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<sst xmlns="http://schemas.openxmlformats.org/spreadsheetml/2006/main" count="105382" uniqueCount="7215">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</sst>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5"/>
  <sheetViews>
    <sheetView tabSelected="1" zoomScale="115" zoomScaleNormal="115" topLeftCell="A1391" workbookViewId="0">
      <pane xSplit="13" topLeftCell="N1" activePane="topRight" state="frozen"/>
      <selection/>
      <selection pane="topRight" activeCell="B1405" sqref="B1405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360" t="s">
        <v>393</v>
      </c>
      <c r="B1405" s="361" t="str">
        <f>IF(A1405="","",VLOOKUP(A1405,'[5]IHS DATABASE'!C:D,2,0))</f>
        <v>Manyinga Repeater</v>
      </c>
      <c r="C1405" s="362" t="str">
        <f>IF(A1405="","",VLOOKUP(A1405,'[4]IHS DATABASE'!C:AD,27,0))</f>
        <v>CCS</v>
      </c>
      <c r="D1405" s="362" t="s">
        <v>358</v>
      </c>
      <c r="E1405" s="362" t="str">
        <f>IF(A1405="","",VLOOKUP(A1405,'[4]IHS DATABASE'!C:G,5,0))</f>
        <v>Copperbelt </v>
      </c>
      <c r="F1405" s="362" t="str">
        <f>IF(A1405="","",VLOOKUP(A1405,'[4]IHS DATABASE'!C:AB,26,0))</f>
        <v>Mwenya Banda</v>
      </c>
      <c r="G1405" s="361" t="str">
        <f>IF(A1405="","",VLOOKUP(A1405,'[4]IHS DATABASE'!C:X,22,0))</f>
        <v>Humphrey Bwalya</v>
      </c>
      <c r="H1405" s="363"/>
      <c r="I1405" s="362" t="str">
        <f>IF(A1405="","",VLOOKUP(A1405,'[4]IHS DATABASE'!C:W,21,0))</f>
        <v>Outdoor</v>
      </c>
      <c r="J1405" s="362" t="str">
        <f>IF(A1405="","",VLOOKUP(A1405,'[4]IHS DATABASE'!C:T,18,0))</f>
        <v>Grid-Gen</v>
      </c>
      <c r="K1405" s="362"/>
      <c r="L1405" s="362"/>
      <c r="M1405" s="362" t="str">
        <f>IF(A1405="","",VLOOKUP(A1405,'[4]IHS DATABASE'!C:U,19,0))</f>
        <v>Green Field</v>
      </c>
      <c r="N1405" s="364"/>
      <c r="O1405" s="365">
        <v>46128</v>
      </c>
      <c r="P1405" s="365"/>
      <c r="Q1405" s="366"/>
      <c r="R1405" s="367"/>
      <c r="S1405" s="367" t="str">
        <f>IF(A1405="","",VLOOKUP(A1405,'[4]IHS DATABASE'!C:BG,30,0))</f>
        <v>Gen Logic </v>
      </c>
      <c r="T1405" s="362"/>
      <c r="U1405" s="367">
        <f>IF(A1405="","",VLOOKUP(A1405,'[4]IHS DATABASE'!C:AG,31,0))</f>
        <v>16</v>
      </c>
      <c r="V1405" s="368"/>
      <c r="W1405" s="368"/>
      <c r="X1405" s="368">
        <v>746</v>
      </c>
      <c r="Y1405" s="369">
        <f t="shared" si="159"/>
        <v>746</v>
      </c>
      <c r="Z1405" s="369">
        <f t="shared" si="153"/>
        <v>1107072</v>
      </c>
      <c r="AA1405" s="369" t="str">
        <f t="shared" si="154"/>
        <v>OK</v>
      </c>
      <c r="AB1405" s="370"/>
      <c r="AC1405" s="370"/>
      <c r="AD1405" s="370"/>
      <c r="AE1405" s="371"/>
      <c r="AF1405" s="372">
        <v>330</v>
      </c>
      <c r="AG1405" s="373"/>
      <c r="AH1405" s="373"/>
      <c r="AI1405" s="373"/>
      <c r="AJ1405" s="373">
        <v>100</v>
      </c>
      <c r="AK1405" s="374">
        <f t="shared" si="157"/>
        <v>100</v>
      </c>
      <c r="AL1405" s="374">
        <f t="shared" si="155"/>
        <v>330</v>
      </c>
      <c r="AM1405" s="375">
        <f t="shared" si="156"/>
        <v>0.442359249329759</v>
      </c>
      <c r="AN1405" s="374">
        <f>IF(A1405="","",VLOOKUP(A1405,'[4]IHS DATABASE'!C:H,6,0))</f>
        <v>2</v>
      </c>
      <c r="AO1405" s="374"/>
      <c r="AP1405" s="376"/>
      <c r="AQ1405" s="376"/>
      <c r="AR1405" s="361"/>
      <c r="AS1405" s="361"/>
      <c r="AT1405" s="377">
        <f t="shared" si="158"/>
        <v>0</v>
      </c>
      <c r="AU1405" s="378"/>
      <c r="AV1405" s="379"/>
      <c r="AW1405" s="379"/>
      <c r="AX1405" s="378"/>
      <c r="AY1405" s="378"/>
      <c r="AZ1405" s="378"/>
      <c r="BA1405" s="378"/>
      <c r="BB1405" s="379"/>
      <c r="BC1405" s="379" t="s">
        <v>61</v>
      </c>
      <c r="BD1405" s="379"/>
      <c r="BE1405" s="380"/>
    </row>
    <row r="1406" ht="16" customHeight="1" spans="1:57">
      <c r="A1406" s="360" t="s">
        <v>390</v>
      </c>
      <c r="B1406" s="361" t="str">
        <f>IF(A1406="","",VLOOKUP(A1406,'[5]IHS DATABASE'!C:D,2,0))</f>
        <v>Kabompo</v>
      </c>
      <c r="C1406" s="362" t="str">
        <f>IF(A1406="","",VLOOKUP(A1406,'[4]IHS DATABASE'!C:AD,27,0))</f>
        <v>CCS</v>
      </c>
      <c r="D1406" s="362" t="s">
        <v>372</v>
      </c>
      <c r="E1406" s="362" t="str">
        <f>IF(A1406="","",VLOOKUP(A1406,'[4]IHS DATABASE'!C:G,5,0))</f>
        <v>Copperbelt </v>
      </c>
      <c r="F1406" s="362" t="str">
        <f>IF(A1406="","",VLOOKUP(A1406,'[4]IHS DATABASE'!C:AB,26,0))</f>
        <v>Mwenya Banda</v>
      </c>
      <c r="G1406" s="361" t="str">
        <f>IF(A1406="","",VLOOKUP(A1406,'[4]IHS DATABASE'!C:X,22,0))</f>
        <v>Humphrey Bwalya</v>
      </c>
      <c r="H1406" s="363"/>
      <c r="I1406" s="362" t="str">
        <f>IF(A1406="","",VLOOKUP(A1406,'[4]IHS DATABASE'!C:W,21,0))</f>
        <v>Indoor </v>
      </c>
      <c r="J1406" s="362" t="str">
        <f>IF(A1406="","",VLOOKUP(A1406,'[4]IHS DATABASE'!C:T,18,0))</f>
        <v>Grid-Gen</v>
      </c>
      <c r="K1406" s="362"/>
      <c r="L1406" s="362"/>
      <c r="M1406" s="362" t="str">
        <f>IF(A1406="","",VLOOKUP(A1406,'[4]IHS DATABASE'!C:U,19,0))</f>
        <v>Green Field</v>
      </c>
      <c r="N1406" s="364"/>
      <c r="O1406" s="365">
        <v>46128</v>
      </c>
      <c r="P1406" s="365"/>
      <c r="Q1406" s="366"/>
      <c r="R1406" s="367"/>
      <c r="S1406" s="367" t="str">
        <f>IF(A1406="","",VLOOKUP(A1406,'[4]IHS DATABASE'!C:BG,30,0))</f>
        <v>IMG</v>
      </c>
      <c r="T1406" s="362"/>
      <c r="U1406" s="367">
        <f>IF(A1406="","",VLOOKUP(A1406,'[4]IHS DATABASE'!C:AG,31,0))</f>
        <v>15</v>
      </c>
      <c r="V1406" s="368"/>
      <c r="W1406" s="368">
        <v>5039</v>
      </c>
      <c r="X1406" s="368" t="s">
        <v>58</v>
      </c>
      <c r="Y1406" s="369" t="e">
        <f t="shared" si="159"/>
        <v>#VALUE!</v>
      </c>
      <c r="Z1406" s="369">
        <f t="shared" si="153"/>
        <v>1107072</v>
      </c>
      <c r="AA1406" s="369" t="e">
        <f t="shared" si="154"/>
        <v>#VALUE!</v>
      </c>
      <c r="AB1406" s="370"/>
      <c r="AC1406" s="370"/>
      <c r="AD1406" s="370"/>
      <c r="AE1406" s="371"/>
      <c r="AF1406" s="372">
        <v>137</v>
      </c>
      <c r="AG1406" s="373"/>
      <c r="AH1406" s="373"/>
      <c r="AI1406" s="373"/>
      <c r="AJ1406" s="373">
        <v>100</v>
      </c>
      <c r="AK1406" s="374">
        <f t="shared" si="157"/>
        <v>100</v>
      </c>
      <c r="AL1406" s="374">
        <f t="shared" si="155"/>
        <v>137</v>
      </c>
      <c r="AM1406" s="375" t="e">
        <f t="shared" si="156"/>
        <v>#VALUE!</v>
      </c>
      <c r="AN1406" s="374">
        <f>IF(A1406="","",VLOOKUP(A1406,'[4]IHS DATABASE'!C:H,6,0))</f>
        <v>1.8</v>
      </c>
      <c r="AO1406" s="374"/>
      <c r="AP1406" s="376"/>
      <c r="AQ1406" s="376"/>
      <c r="AR1406" s="361"/>
      <c r="AS1406" s="361"/>
      <c r="AT1406" s="377">
        <f t="shared" si="158"/>
        <v>0</v>
      </c>
      <c r="AU1406" s="378"/>
      <c r="AV1406" s="379"/>
      <c r="AW1406" s="379"/>
      <c r="AX1406" s="378"/>
      <c r="AY1406" s="378"/>
      <c r="AZ1406" s="378"/>
      <c r="BA1406" s="378"/>
      <c r="BB1406" s="379"/>
      <c r="BC1406" s="379" t="s">
        <v>61</v>
      </c>
      <c r="BD1406" s="379"/>
      <c r="BE1406" s="380"/>
    </row>
    <row r="1407" ht="16" customHeight="1" spans="1:57">
      <c r="A1407" s="360" t="s">
        <v>391</v>
      </c>
      <c r="B1407" s="361" t="str">
        <f>IF(A1407="","",VLOOKUP(A1407,'[5]IHS DATABASE'!C:D,2,0))</f>
        <v>Manyinga</v>
      </c>
      <c r="C1407" s="362" t="str">
        <f>IF(A1407="","",VLOOKUP(A1407,'[4]IHS DATABASE'!C:AD,27,0))</f>
        <v>CCS</v>
      </c>
      <c r="D1407" s="362" t="s">
        <v>358</v>
      </c>
      <c r="E1407" s="362" t="str">
        <f>IF(A1407="","",VLOOKUP(A1407,'[4]IHS DATABASE'!C:G,5,0))</f>
        <v>Copperbelt </v>
      </c>
      <c r="F1407" s="362" t="str">
        <f>IF(A1407="","",VLOOKUP(A1407,'[4]IHS DATABASE'!C:AB,26,0))</f>
        <v>Mwenya Banda</v>
      </c>
      <c r="G1407" s="361" t="str">
        <f>IF(A1407="","",VLOOKUP(A1407,'[4]IHS DATABASE'!C:X,22,0))</f>
        <v>Humphrey Bwalya</v>
      </c>
      <c r="H1407" s="363"/>
      <c r="I1407" s="362" t="str">
        <f>IF(A1407="","",VLOOKUP(A1407,'[4]IHS DATABASE'!C:W,21,0))</f>
        <v>Indoor </v>
      </c>
      <c r="J1407" s="362" t="str">
        <f>IF(A1407="","",VLOOKUP(A1407,'[4]IHS DATABASE'!C:T,18,0))</f>
        <v>Grid-Gen</v>
      </c>
      <c r="K1407" s="362"/>
      <c r="L1407" s="362"/>
      <c r="M1407" s="362" t="str">
        <f>IF(A1407="","",VLOOKUP(A1407,'[4]IHS DATABASE'!C:U,19,0))</f>
        <v>Green Field</v>
      </c>
      <c r="N1407" s="364"/>
      <c r="O1407" s="365">
        <v>46128</v>
      </c>
      <c r="P1407" s="365"/>
      <c r="Q1407" s="366"/>
      <c r="R1407" s="367"/>
      <c r="S1407" s="367" t="str">
        <f>IF(A1407="","",VLOOKUP(A1407,'[4]IHS DATABASE'!C:BG,30,0))</f>
        <v>Gen Logic </v>
      </c>
      <c r="T1407" s="362"/>
      <c r="U1407" s="367">
        <f>IF(A1407="","",VLOOKUP(A1407,'[4]IHS DATABASE'!C:AG,31,0))</f>
        <v>15</v>
      </c>
      <c r="V1407" s="368"/>
      <c r="W1407" s="368">
        <v>4125</v>
      </c>
      <c r="X1407" s="368" t="s">
        <v>58</v>
      </c>
      <c r="Y1407" s="369" t="e">
        <f t="shared" si="159"/>
        <v>#VALUE!</v>
      </c>
      <c r="Z1407" s="369">
        <f t="shared" si="153"/>
        <v>1107072</v>
      </c>
      <c r="AA1407" s="369" t="e">
        <f t="shared" si="154"/>
        <v>#VALUE!</v>
      </c>
      <c r="AB1407" s="370"/>
      <c r="AC1407" s="370"/>
      <c r="AD1407" s="370"/>
      <c r="AE1407" s="371"/>
      <c r="AF1407" s="372">
        <v>128</v>
      </c>
      <c r="AG1407" s="373"/>
      <c r="AH1407" s="373"/>
      <c r="AI1407" s="373"/>
      <c r="AJ1407" s="373">
        <v>100</v>
      </c>
      <c r="AK1407" s="374">
        <f t="shared" si="157"/>
        <v>100</v>
      </c>
      <c r="AL1407" s="374">
        <f t="shared" si="155"/>
        <v>128</v>
      </c>
      <c r="AM1407" s="375" t="e">
        <f t="shared" si="156"/>
        <v>#VALUE!</v>
      </c>
      <c r="AN1407" s="374">
        <f>IF(A1407="","",VLOOKUP(A1407,'[4]IHS DATABASE'!C:H,6,0))</f>
        <v>1.8</v>
      </c>
      <c r="AO1407" s="374"/>
      <c r="AP1407" s="376"/>
      <c r="AQ1407" s="376"/>
      <c r="AR1407" s="361"/>
      <c r="AS1407" s="361"/>
      <c r="AT1407" s="377">
        <f t="shared" si="158"/>
        <v>0</v>
      </c>
      <c r="AU1407" s="378"/>
      <c r="AV1407" s="379"/>
      <c r="AW1407" s="379"/>
      <c r="AX1407" s="378"/>
      <c r="AY1407" s="378"/>
      <c r="AZ1407" s="378"/>
      <c r="BA1407" s="378"/>
      <c r="BB1407" s="379"/>
      <c r="BC1407" s="379" t="s">
        <v>61</v>
      </c>
      <c r="BD1407" s="379"/>
      <c r="BE1407" s="380"/>
    </row>
    <row r="1408" ht="16" customHeight="1" spans="1:57">
      <c r="A1408" s="360"/>
      <c r="B1408" s="361" t="str">
        <f>IF(A1408="","",VLOOKUP(A1408,'[5]IHS DATABASE'!C:D,2,0))</f>
        <v/>
      </c>
      <c r="C1408" s="362" t="str">
        <f>IF(A1408="","",VLOOKUP(A1408,'[4]IHS DATABASE'!C:AD,27,0))</f>
        <v/>
      </c>
      <c r="D1408" s="362"/>
      <c r="E1408" s="362" t="str">
        <f>IF(A1408="","",VLOOKUP(A1408,'[4]IHS DATABASE'!C:G,5,0))</f>
        <v/>
      </c>
      <c r="F1408" s="362" t="str">
        <f>IF(A1408="","",VLOOKUP(A1408,'[4]IHS DATABASE'!C:AB,26,0))</f>
        <v/>
      </c>
      <c r="G1408" s="361" t="str">
        <f>IF(A1408="","",VLOOKUP(A1408,'[4]IHS DATABASE'!C:X,22,0))</f>
        <v/>
      </c>
      <c r="H1408" s="363"/>
      <c r="I1408" s="362" t="str">
        <f>IF(A1408="","",VLOOKUP(A1408,'[4]IHS DATABASE'!C:W,21,0))</f>
        <v/>
      </c>
      <c r="J1408" s="362" t="str">
        <f>IF(A1408="","",VLOOKUP(A1408,'[4]IHS DATABASE'!C:T,18,0))</f>
        <v/>
      </c>
      <c r="K1408" s="362"/>
      <c r="L1408" s="362"/>
      <c r="M1408" s="362" t="str">
        <f>IF(A1408="","",VLOOKUP(A1408,'[4]IHS DATABASE'!C:U,19,0))</f>
        <v/>
      </c>
      <c r="N1408" s="364"/>
      <c r="O1408" s="365"/>
      <c r="P1408" s="365"/>
      <c r="Q1408" s="366"/>
      <c r="R1408" s="367"/>
      <c r="S1408" s="367" t="str">
        <f>IF(A1408="","",VLOOKUP(A1408,'[4]IHS DATABASE'!C:BG,30,0))</f>
        <v/>
      </c>
      <c r="T1408" s="362"/>
      <c r="U1408" s="367" t="str">
        <f>IF(A1408="","",VLOOKUP(A1408,'[4]IHS DATABASE'!C:AG,31,0))</f>
        <v/>
      </c>
      <c r="V1408" s="368"/>
      <c r="W1408" s="368"/>
      <c r="X1408" s="368"/>
      <c r="Y1408" s="369">
        <f t="shared" si="159"/>
        <v>0</v>
      </c>
      <c r="Z1408" s="369">
        <f t="shared" si="153"/>
        <v>0</v>
      </c>
      <c r="AA1408" s="369" t="str">
        <f t="shared" si="154"/>
        <v>OK</v>
      </c>
      <c r="AB1408" s="370"/>
      <c r="AC1408" s="370"/>
      <c r="AD1408" s="370"/>
      <c r="AE1408" s="371"/>
      <c r="AF1408" s="372"/>
      <c r="AG1408" s="373"/>
      <c r="AH1408" s="373"/>
      <c r="AI1408" s="373"/>
      <c r="AJ1408" s="373"/>
      <c r="AK1408" s="374">
        <f t="shared" si="157"/>
        <v>0</v>
      </c>
      <c r="AL1408" s="374">
        <f t="shared" si="155"/>
        <v>0</v>
      </c>
      <c r="AM1408" s="375" t="e">
        <f t="shared" si="156"/>
        <v>#DIV/0!</v>
      </c>
      <c r="AN1408" s="374" t="str">
        <f>IF(A1408="","",VLOOKUP(A1408,'[4]IHS DATABASE'!C:H,6,0))</f>
        <v/>
      </c>
      <c r="AO1408" s="374"/>
      <c r="AP1408" s="376"/>
      <c r="AQ1408" s="376"/>
      <c r="AR1408" s="361"/>
      <c r="AS1408" s="361"/>
      <c r="AT1408" s="377">
        <f t="shared" si="158"/>
        <v>0</v>
      </c>
      <c r="AU1408" s="378"/>
      <c r="AV1408" s="379"/>
      <c r="AW1408" s="379"/>
      <c r="AX1408" s="378"/>
      <c r="AY1408" s="378"/>
      <c r="AZ1408" s="378"/>
      <c r="BA1408" s="378"/>
      <c r="BB1408" s="379"/>
      <c r="BC1408" s="379"/>
      <c r="BD1408" s="379"/>
      <c r="BE1408" s="380"/>
    </row>
    <row r="1409" ht="16" customHeight="1" spans="1:57">
      <c r="A1409" s="255"/>
      <c r="B1409" s="256" t="str">
        <f>IF(A1409="","",VLOOKUP(A1409,'[3]IHS DATABASE'!C:D,2,0))</f>
        <v/>
      </c>
      <c r="C1409" s="257" t="str">
        <f>IF(A1409="","",VLOOKUP(A1409,'[4]IHS DATABASE'!C:AD,27,0))</f>
        <v/>
      </c>
      <c r="D1409" s="257"/>
      <c r="E1409" s="257" t="str">
        <f>IF(A1409="","",VLOOKUP(A1409,'[4]IHS DATABASE'!C:G,5,0))</f>
        <v/>
      </c>
      <c r="F1409" s="257" t="str">
        <f>IF(A1409="","",VLOOKUP(A1409,'[4]IHS DATABASE'!C:AB,26,0))</f>
        <v/>
      </c>
      <c r="G1409" s="258" t="str">
        <f>IF(A1409="","",VLOOKUP(A1409,'[4]IHS DATABASE'!C:X,22,0))</f>
        <v/>
      </c>
      <c r="H1409" s="259"/>
      <c r="I1409" s="257" t="str">
        <f>IF(A1409="","",VLOOKUP(A1409,'[4]IHS DATABASE'!C:W,21,0))</f>
        <v/>
      </c>
      <c r="J1409" s="257" t="str">
        <f>IF(A1409="","",VLOOKUP(A1409,'[4]IHS DATABASE'!C:T,18,0))</f>
        <v/>
      </c>
      <c r="K1409" s="257"/>
      <c r="L1409" s="257"/>
      <c r="M1409" s="257" t="str">
        <f>IF(A1409="","",VLOOKUP(A1409,'[4]IHS DATABASE'!C:U,19,0))</f>
        <v/>
      </c>
      <c r="N1409" s="260"/>
      <c r="O1409" s="261"/>
      <c r="P1409" s="261"/>
      <c r="Q1409" s="262"/>
      <c r="R1409" s="263"/>
      <c r="S1409" s="263" t="str">
        <f>IF(A1409="","",VLOOKUP(A1409,'[4]IHS DATABASE'!C:BG,30,0))</f>
        <v/>
      </c>
      <c r="T1409" s="257"/>
      <c r="U1409" s="263" t="str">
        <f>IF(A1409="","",VLOOKUP(A1409,'[4]IHS DATABASE'!C:AG,31,0))</f>
        <v/>
      </c>
      <c r="V1409" s="264"/>
      <c r="W1409" s="264"/>
      <c r="X1409" s="264"/>
      <c r="Y1409" s="265">
        <f t="shared" si="159"/>
        <v>0</v>
      </c>
      <c r="Z1409" s="265">
        <f t="shared" si="153"/>
        <v>0</v>
      </c>
      <c r="AA1409" s="265" t="str">
        <f t="shared" si="154"/>
        <v>OK</v>
      </c>
      <c r="AB1409" s="266"/>
      <c r="AC1409" s="266"/>
      <c r="AD1409" s="266"/>
      <c r="AE1409" s="267"/>
      <c r="AF1409" s="268"/>
      <c r="AG1409" s="269"/>
      <c r="AH1409" s="269"/>
      <c r="AI1409" s="269"/>
      <c r="AJ1409" s="269"/>
      <c r="AK1409" s="270">
        <f t="shared" si="157"/>
        <v>0</v>
      </c>
      <c r="AL1409" s="270">
        <f t="shared" si="155"/>
        <v>0</v>
      </c>
      <c r="AM1409" s="271" t="e">
        <f t="shared" si="156"/>
        <v>#DIV/0!</v>
      </c>
      <c r="AN1409" s="270" t="str">
        <f>IF(A1409="","",VLOOKUP(A1409,'[4]IHS DATABASE'!C:H,6,0))</f>
        <v/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6"/>
      <c r="BC1409" s="275"/>
      <c r="BD1409" s="275"/>
      <c r="BE1409" s="277"/>
    </row>
    <row r="1410" ht="16" customHeight="1" spans="1:57">
      <c r="A1410" s="255"/>
      <c r="B1410" s="256" t="str">
        <f>IF(A1410="","",VLOOKUP(A1410,'[3]IHS DATABASE'!C:D,2,0))</f>
        <v/>
      </c>
      <c r="C1410" s="257" t="str">
        <f>IF(A1410="","",VLOOKUP(A1410,'[4]IHS DATABASE'!C:AD,27,0))</f>
        <v/>
      </c>
      <c r="D1410" s="257"/>
      <c r="E1410" s="257" t="str">
        <f>IF(A1410="","",VLOOKUP(A1410,'[4]IHS DATABASE'!C:G,5,0))</f>
        <v/>
      </c>
      <c r="F1410" s="257" t="str">
        <f>IF(A1410="","",VLOOKUP(A1410,'[4]IHS DATABASE'!C:AB,26,0))</f>
        <v/>
      </c>
      <c r="G1410" s="258" t="str">
        <f>IF(A1410="","",VLOOKUP(A1410,'[4]IHS DATABASE'!C:X,22,0))</f>
        <v/>
      </c>
      <c r="H1410" s="259"/>
      <c r="I1410" s="257" t="str">
        <f>IF(A1410="","",VLOOKUP(A1410,'[4]IHS DATABASE'!C:W,21,0))</f>
        <v/>
      </c>
      <c r="J1410" s="257" t="str">
        <f>IF(A1410="","",VLOOKUP(A1410,'[4]IHS DATABASE'!C:T,18,0))</f>
        <v/>
      </c>
      <c r="K1410" s="257"/>
      <c r="L1410" s="257"/>
      <c r="M1410" s="257" t="str">
        <f>IF(A1410="","",VLOOKUP(A1410,'[4]IHS DATABASE'!C:U,19,0))</f>
        <v/>
      </c>
      <c r="N1410" s="260"/>
      <c r="O1410" s="261"/>
      <c r="P1410" s="261"/>
      <c r="Q1410" s="262"/>
      <c r="R1410" s="263"/>
      <c r="S1410" s="263" t="str">
        <f>IF(A1410="","",VLOOKUP(A1410,'[4]IHS DATABASE'!C:BG,30,0))</f>
        <v/>
      </c>
      <c r="T1410" s="257"/>
      <c r="U1410" s="263" t="str">
        <f>IF(A1410="","",VLOOKUP(A1410,'[4]IHS DATABASE'!C:AG,31,0))</f>
        <v/>
      </c>
      <c r="V1410" s="264"/>
      <c r="W1410" s="264"/>
      <c r="X1410" s="264"/>
      <c r="Y1410" s="265">
        <f t="shared" si="159"/>
        <v>0</v>
      </c>
      <c r="Z1410" s="265">
        <f t="shared" si="153"/>
        <v>0</v>
      </c>
      <c r="AA1410" s="265" t="str">
        <f t="shared" si="154"/>
        <v>OK</v>
      </c>
      <c r="AB1410" s="266"/>
      <c r="AC1410" s="266"/>
      <c r="AD1410" s="266"/>
      <c r="AE1410" s="267"/>
      <c r="AF1410" s="268"/>
      <c r="AG1410" s="269"/>
      <c r="AH1410" s="269"/>
      <c r="AI1410" s="269"/>
      <c r="AJ1410" s="269"/>
      <c r="AK1410" s="270">
        <f t="shared" si="157"/>
        <v>0</v>
      </c>
      <c r="AL1410" s="270">
        <f t="shared" si="155"/>
        <v>0</v>
      </c>
      <c r="AM1410" s="271" t="e">
        <f t="shared" si="156"/>
        <v>#DIV/0!</v>
      </c>
      <c r="AN1410" s="270" t="str">
        <f>IF(A1410="","",VLOOKUP(A1410,'[4]IHS DATABASE'!C:H,6,0))</f>
        <v/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6"/>
      <c r="BC1410" s="275"/>
      <c r="BD1410" s="275"/>
      <c r="BE1410" s="277"/>
    </row>
    <row r="1411" ht="16" customHeight="1" spans="1:57">
      <c r="A1411" s="255"/>
      <c r="B1411" s="256" t="str">
        <f>IF(A1411="","",VLOOKUP(A1411,'[3]IHS DATABASE'!C:D,2,0))</f>
        <v/>
      </c>
      <c r="C1411" s="257" t="str">
        <f>IF(A1411="","",VLOOKUP(A1411,'[4]IHS DATABASE'!C:AD,27,0))</f>
        <v/>
      </c>
      <c r="D1411" s="257"/>
      <c r="E1411" s="257" t="str">
        <f>IF(A1411="","",VLOOKUP(A1411,'[4]IHS DATABASE'!C:G,5,0))</f>
        <v/>
      </c>
      <c r="F1411" s="257" t="str">
        <f>IF(A1411="","",VLOOKUP(A1411,'[4]IHS DATABASE'!C:AB,26,0))</f>
        <v/>
      </c>
      <c r="G1411" s="258" t="str">
        <f>IF(A1411="","",VLOOKUP(A1411,'[4]IHS DATABASE'!C:X,22,0))</f>
        <v/>
      </c>
      <c r="H1411" s="259"/>
      <c r="I1411" s="257" t="str">
        <f>IF(A1411="","",VLOOKUP(A1411,'[4]IHS DATABASE'!C:W,21,0))</f>
        <v/>
      </c>
      <c r="J1411" s="257" t="str">
        <f>IF(A1411="","",VLOOKUP(A1411,'[4]IHS DATABASE'!C:T,18,0))</f>
        <v/>
      </c>
      <c r="K1411" s="257"/>
      <c r="L1411" s="257"/>
      <c r="M1411" s="257" t="str">
        <f>IF(A1411="","",VLOOKUP(A1411,'[4]IHS DATABASE'!C:U,19,0))</f>
        <v/>
      </c>
      <c r="N1411" s="260"/>
      <c r="O1411" s="261"/>
      <c r="P1411" s="261"/>
      <c r="Q1411" s="262"/>
      <c r="R1411" s="263"/>
      <c r="S1411" s="263" t="str">
        <f>IF(A1411="","",VLOOKUP(A1411,'[4]IHS DATABASE'!C:BG,30,0))</f>
        <v/>
      </c>
      <c r="T1411" s="257"/>
      <c r="U1411" s="263" t="str">
        <f>IF(A1411="","",VLOOKUP(A1411,'[4]IHS DATABASE'!C:AG,31,0))</f>
        <v/>
      </c>
      <c r="V1411" s="264"/>
      <c r="W1411" s="264"/>
      <c r="X1411" s="264"/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/>
      <c r="AG1411" s="269"/>
      <c r="AH1411" s="269"/>
      <c r="AI1411" s="269"/>
      <c r="AJ1411" s="269"/>
      <c r="AK1411" s="270">
        <f t="shared" si="157"/>
        <v>0</v>
      </c>
      <c r="AL1411" s="270">
        <f t="shared" ref="AL1411:AL1474" si="162">AF1411-AI1411</f>
        <v>0</v>
      </c>
      <c r="AM1411" s="271" t="e">
        <f t="shared" ref="AM1411:AM1474" si="163">AL1411/Y1411</f>
        <v>#DIV/0!</v>
      </c>
      <c r="AN1411" s="270" t="str">
        <f>IF(A1411="","",VLOOKUP(A1411,'[4]IHS DATABASE'!C:H,6,0))</f>
        <v/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6"/>
      <c r="BC1411" s="275"/>
      <c r="BD1411" s="275"/>
      <c r="BE1411" s="277"/>
    </row>
    <row r="1412" ht="16" customHeight="1" spans="1:57">
      <c r="A1412" s="255"/>
      <c r="B1412" s="256" t="str">
        <f>IF(A1412="","",VLOOKUP(A1412,'[3]IHS DATABASE'!C:D,2,0))</f>
        <v/>
      </c>
      <c r="C1412" s="257" t="str">
        <f>IF(A1412="","",VLOOKUP(A1412,'[4]IHS DATABASE'!C:AD,27,0))</f>
        <v/>
      </c>
      <c r="D1412" s="257"/>
      <c r="E1412" s="257" t="str">
        <f>IF(A1412="","",VLOOKUP(A1412,'[4]IHS DATABASE'!C:G,5,0))</f>
        <v/>
      </c>
      <c r="F1412" s="257" t="str">
        <f>IF(A1412="","",VLOOKUP(A1412,'[4]IHS DATABASE'!C:AB,26,0))</f>
        <v/>
      </c>
      <c r="G1412" s="258" t="str">
        <f>IF(A1412="","",VLOOKUP(A1412,'[4]IHS DATABASE'!C:X,22,0))</f>
        <v/>
      </c>
      <c r="H1412" s="259"/>
      <c r="I1412" s="257" t="str">
        <f>IF(A1412="","",VLOOKUP(A1412,'[4]IHS DATABASE'!C:W,21,0))</f>
        <v/>
      </c>
      <c r="J1412" s="257" t="str">
        <f>IF(A1412="","",VLOOKUP(A1412,'[4]IHS DATABASE'!C:T,18,0))</f>
        <v/>
      </c>
      <c r="K1412" s="257"/>
      <c r="L1412" s="257"/>
      <c r="M1412" s="257" t="str">
        <f>IF(A1412="","",VLOOKUP(A1412,'[4]IHS DATABASE'!C:U,19,0))</f>
        <v/>
      </c>
      <c r="N1412" s="260"/>
      <c r="O1412" s="261"/>
      <c r="P1412" s="261"/>
      <c r="Q1412" s="262"/>
      <c r="R1412" s="263"/>
      <c r="S1412" s="263" t="str">
        <f>IF(A1412="","",VLOOKUP(A1412,'[4]IHS DATABASE'!C:BG,30,0))</f>
        <v/>
      </c>
      <c r="T1412" s="257"/>
      <c r="U1412" s="263" t="str">
        <f>IF(A1412="","",VLOOKUP(A1412,'[4]IHS DATABASE'!C:AG,31,0))</f>
        <v/>
      </c>
      <c r="V1412" s="264"/>
      <c r="W1412" s="264"/>
      <c r="X1412" s="264"/>
      <c r="Y1412" s="265">
        <f t="shared" si="159"/>
        <v>0</v>
      </c>
      <c r="Z1412" s="265">
        <f t="shared" si="160"/>
        <v>0</v>
      </c>
      <c r="AA1412" s="265" t="str">
        <f t="shared" si="161"/>
        <v>OK</v>
      </c>
      <c r="AB1412" s="266"/>
      <c r="AC1412" s="266"/>
      <c r="AD1412" s="266"/>
      <c r="AE1412" s="267"/>
      <c r="AF1412" s="268"/>
      <c r="AG1412" s="269"/>
      <c r="AH1412" s="269"/>
      <c r="AI1412" s="269"/>
      <c r="AJ1412" s="269"/>
      <c r="AK1412" s="270">
        <f t="shared" si="157"/>
        <v>0</v>
      </c>
      <c r="AL1412" s="270">
        <f t="shared" si="162"/>
        <v>0</v>
      </c>
      <c r="AM1412" s="271" t="e">
        <f t="shared" si="163"/>
        <v>#DIV/0!</v>
      </c>
      <c r="AN1412" s="270" t="str">
        <f>IF(A1412="","",VLOOKUP(A1412,'[4]IHS DATABASE'!C:H,6,0))</f>
        <v/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6"/>
      <c r="BC1412" s="275"/>
      <c r="BD1412" s="275"/>
      <c r="BE1412" s="277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59"/>
        <v>0</v>
      </c>
      <c r="Z1413" s="265">
        <f t="shared" si="160"/>
        <v>0</v>
      </c>
      <c r="AA1413" s="265" t="str">
        <f t="shared" si="161"/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 t="shared" si="157"/>
        <v>0</v>
      </c>
      <c r="AL1413" s="270">
        <f t="shared" si="162"/>
        <v>0</v>
      </c>
      <c r="AM1413" s="271" t="e">
        <f t="shared" si="163"/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59"/>
        <v>0</v>
      </c>
      <c r="Z1414" s="265">
        <f t="shared" si="160"/>
        <v>0</v>
      </c>
      <c r="AA1414" s="265" t="str">
        <f t="shared" si="161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 t="shared" si="157"/>
        <v>0</v>
      </c>
      <c r="AL1414" s="270">
        <f t="shared" si="162"/>
        <v>0</v>
      </c>
      <c r="AM1414" s="271" t="e">
        <f t="shared" si="163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59"/>
        <v>0</v>
      </c>
      <c r="Z1415" s="265">
        <f t="shared" si="160"/>
        <v>0</v>
      </c>
      <c r="AA1415" s="265" t="str">
        <f t="shared" si="161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 t="shared" si="157"/>
        <v>0</v>
      </c>
      <c r="AL1415" s="270">
        <f t="shared" si="162"/>
        <v>0</v>
      </c>
      <c r="AM1415" s="271" t="e">
        <f t="shared" si="163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59"/>
        <v>0</v>
      </c>
      <c r="Z1416" s="265">
        <f t="shared" si="160"/>
        <v>0</v>
      </c>
      <c r="AA1416" s="265" t="str">
        <f t="shared" si="161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 t="shared" si="157"/>
        <v>0</v>
      </c>
      <c r="AL1416" s="270">
        <f t="shared" si="162"/>
        <v>0</v>
      </c>
      <c r="AM1416" s="271" t="e">
        <f t="shared" si="163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59"/>
        <v>0</v>
      </c>
      <c r="Z1417" s="265">
        <f t="shared" si="160"/>
        <v>0</v>
      </c>
      <c r="AA1417" s="265" t="str">
        <f t="shared" si="161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 t="shared" si="157"/>
        <v>0</v>
      </c>
      <c r="AL1417" s="270">
        <f t="shared" si="162"/>
        <v>0</v>
      </c>
      <c r="AM1417" s="271" t="e">
        <f t="shared" si="163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59"/>
        <v>0</v>
      </c>
      <c r="Z1418" s="265">
        <f t="shared" si="160"/>
        <v>0</v>
      </c>
      <c r="AA1418" s="265" t="str">
        <f t="shared" si="161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7"/>
        <v>0</v>
      </c>
      <c r="AL1418" s="270">
        <f t="shared" si="162"/>
        <v>0</v>
      </c>
      <c r="AM1418" s="271" t="e">
        <f t="shared" si="163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59"/>
        <v>0</v>
      </c>
      <c r="Z1419" s="265">
        <f t="shared" si="160"/>
        <v>0</v>
      </c>
      <c r="AA1419" s="265" t="str">
        <f t="shared" si="161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7"/>
        <v>0</v>
      </c>
      <c r="AL1419" s="270">
        <f t="shared" si="162"/>
        <v>0</v>
      </c>
      <c r="AM1419" s="271" t="e">
        <f t="shared" si="163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59"/>
        <v>0</v>
      </c>
      <c r="Z1420" s="265">
        <f t="shared" si="160"/>
        <v>0</v>
      </c>
      <c r="AA1420" s="265" t="str">
        <f t="shared" si="161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7"/>
        <v>0</v>
      </c>
      <c r="AL1420" s="270">
        <f t="shared" si="162"/>
        <v>0</v>
      </c>
      <c r="AM1420" s="271" t="e">
        <f t="shared" si="163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59"/>
        <v>0</v>
      </c>
      <c r="Z1421" s="265">
        <f t="shared" si="160"/>
        <v>0</v>
      </c>
      <c r="AA1421" s="265" t="str">
        <f t="shared" si="161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7"/>
        <v>0</v>
      </c>
      <c r="AL1421" s="270">
        <f t="shared" si="162"/>
        <v>0</v>
      </c>
      <c r="AM1421" s="271" t="e">
        <f t="shared" si="163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59"/>
        <v>0</v>
      </c>
      <c r="Z1422" s="265">
        <f t="shared" si="160"/>
        <v>0</v>
      </c>
      <c r="AA1422" s="265" t="str">
        <f t="shared" si="161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4">AJ1422+AI1422</f>
        <v>0</v>
      </c>
      <c r="AL1422" s="270">
        <f t="shared" si="162"/>
        <v>0</v>
      </c>
      <c r="AM1422" s="271" t="e">
        <f t="shared" si="163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59"/>
        <v>0</v>
      </c>
      <c r="Z1423" s="265">
        <f t="shared" si="160"/>
        <v>0</v>
      </c>
      <c r="AA1423" s="265" t="str">
        <f t="shared" si="161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4"/>
        <v>0</v>
      </c>
      <c r="AL1423" s="270">
        <f t="shared" si="162"/>
        <v>0</v>
      </c>
      <c r="AM1423" s="271" t="e">
        <f t="shared" si="163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59"/>
        <v>0</v>
      </c>
      <c r="Z1424" s="265">
        <f t="shared" si="160"/>
        <v>0</v>
      </c>
      <c r="AA1424" s="265" t="str">
        <f t="shared" si="161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4"/>
        <v>0</v>
      </c>
      <c r="AL1424" s="270">
        <f t="shared" si="162"/>
        <v>0</v>
      </c>
      <c r="AM1424" s="271" t="e">
        <f t="shared" si="163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4"/>
        <v>0</v>
      </c>
      <c r="AL1425" s="270">
        <f t="shared" si="162"/>
        <v>0</v>
      </c>
      <c r="AM1425" s="271" t="e">
        <f t="shared" si="163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4"/>
        <v>0</v>
      </c>
      <c r="AL1426" s="270">
        <f t="shared" si="162"/>
        <v>0</v>
      </c>
      <c r="AM1426" s="271" t="e">
        <f t="shared" si="163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59"/>
        <v>0</v>
      </c>
      <c r="Z1427" s="265">
        <f t="shared" si="160"/>
        <v>0</v>
      </c>
      <c r="AA1427" s="265" t="str">
        <f t="shared" si="161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4"/>
        <v>0</v>
      </c>
      <c r="AL1427" s="270">
        <f t="shared" si="162"/>
        <v>0</v>
      </c>
      <c r="AM1427" s="271" t="e">
        <f t="shared" si="163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59"/>
        <v>0</v>
      </c>
      <c r="Z1428" s="265">
        <f t="shared" si="160"/>
        <v>0</v>
      </c>
      <c r="AA1428" s="265" t="str">
        <f t="shared" si="161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4"/>
        <v>0</v>
      </c>
      <c r="AL1428" s="270">
        <f t="shared" si="162"/>
        <v>0</v>
      </c>
      <c r="AM1428" s="271" t="e">
        <f t="shared" si="163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59"/>
        <v>0</v>
      </c>
      <c r="Z1429" s="265">
        <f t="shared" si="160"/>
        <v>0</v>
      </c>
      <c r="AA1429" s="265" t="str">
        <f t="shared" si="161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4"/>
        <v>0</v>
      </c>
      <c r="AL1429" s="270">
        <f t="shared" si="162"/>
        <v>0</v>
      </c>
      <c r="AM1429" s="271" t="e">
        <f t="shared" si="163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59"/>
        <v>0</v>
      </c>
      <c r="Z1430" s="265">
        <f t="shared" si="160"/>
        <v>0</v>
      </c>
      <c r="AA1430" s="265" t="str">
        <f t="shared" si="161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4"/>
        <v>0</v>
      </c>
      <c r="AL1430" s="270">
        <f t="shared" si="162"/>
        <v>0</v>
      </c>
      <c r="AM1430" s="271" t="e">
        <f t="shared" si="163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59"/>
        <v>0</v>
      </c>
      <c r="Z1431" s="265">
        <f t="shared" si="160"/>
        <v>0</v>
      </c>
      <c r="AA1431" s="265" t="str">
        <f t="shared" si="161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4"/>
        <v>0</v>
      </c>
      <c r="AL1431" s="270">
        <f t="shared" si="162"/>
        <v>0</v>
      </c>
      <c r="AM1431" s="271" t="e">
        <f t="shared" si="163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59"/>
        <v>0</v>
      </c>
      <c r="Z1432" s="265">
        <f t="shared" si="160"/>
        <v>0</v>
      </c>
      <c r="AA1432" s="265" t="str">
        <f t="shared" si="161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4"/>
        <v>0</v>
      </c>
      <c r="AL1432" s="270">
        <f t="shared" si="162"/>
        <v>0</v>
      </c>
      <c r="AM1432" s="271" t="e">
        <f t="shared" si="163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59"/>
        <v>0</v>
      </c>
      <c r="Z1433" s="265">
        <f t="shared" si="160"/>
        <v>0</v>
      </c>
      <c r="AA1433" s="265" t="str">
        <f t="shared" si="161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4"/>
        <v>0</v>
      </c>
      <c r="AL1433" s="270">
        <f t="shared" si="162"/>
        <v>0</v>
      </c>
      <c r="AM1433" s="271" t="e">
        <f t="shared" si="163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59"/>
        <v>0</v>
      </c>
      <c r="Z1434" s="265">
        <f t="shared" si="160"/>
        <v>0</v>
      </c>
      <c r="AA1434" s="265" t="str">
        <f t="shared" si="161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4"/>
        <v>0</v>
      </c>
      <c r="AL1434" s="270">
        <f t="shared" si="162"/>
        <v>0</v>
      </c>
      <c r="AM1434" s="271" t="e">
        <f t="shared" si="163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59"/>
        <v>0</v>
      </c>
      <c r="Z1435" s="265">
        <f t="shared" si="160"/>
        <v>0</v>
      </c>
      <c r="AA1435" s="265" t="str">
        <f t="shared" si="161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4"/>
        <v>0</v>
      </c>
      <c r="AL1435" s="270">
        <f t="shared" si="162"/>
        <v>0</v>
      </c>
      <c r="AM1435" s="271" t="e">
        <f t="shared" si="163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59"/>
        <v>0</v>
      </c>
      <c r="Z1436" s="265">
        <f t="shared" si="160"/>
        <v>0</v>
      </c>
      <c r="AA1436" s="265" t="str">
        <f t="shared" si="161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4"/>
        <v>0</v>
      </c>
      <c r="AL1436" s="270">
        <f t="shared" si="162"/>
        <v>0</v>
      </c>
      <c r="AM1436" s="271" t="e">
        <f t="shared" si="163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59"/>
        <v>0</v>
      </c>
      <c r="Z1437" s="265">
        <f t="shared" si="160"/>
        <v>0</v>
      </c>
      <c r="AA1437" s="265" t="str">
        <f t="shared" si="161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4"/>
        <v>0</v>
      </c>
      <c r="AL1437" s="270">
        <f t="shared" si="162"/>
        <v>0</v>
      </c>
      <c r="AM1437" s="271" t="e">
        <f t="shared" si="163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59"/>
        <v>0</v>
      </c>
      <c r="Z1438" s="265">
        <f t="shared" si="160"/>
        <v>0</v>
      </c>
      <c r="AA1438" s="265" t="str">
        <f t="shared" si="161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4"/>
        <v>0</v>
      </c>
      <c r="AL1438" s="270">
        <f t="shared" si="162"/>
        <v>0</v>
      </c>
      <c r="AM1438" s="271" t="e">
        <f t="shared" si="163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59"/>
        <v>0</v>
      </c>
      <c r="Z1439" s="265">
        <f t="shared" si="160"/>
        <v>0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4"/>
        <v>0</v>
      </c>
      <c r="AL1439" s="270">
        <f t="shared" si="162"/>
        <v>0</v>
      </c>
      <c r="AM1439" s="271" t="e">
        <f t="shared" si="163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59"/>
        <v>0</v>
      </c>
      <c r="Z1440" s="265">
        <f t="shared" si="160"/>
        <v>0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4"/>
        <v>0</v>
      </c>
      <c r="AL1440" s="270">
        <f t="shared" si="162"/>
        <v>0</v>
      </c>
      <c r="AM1440" s="271" t="e">
        <f t="shared" si="163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4" si="272">(O2435-P2435)*24</f>
        <v>0</v>
      </c>
      <c r="AA2435" s="265" t="str">
        <f t="shared" ref="AA2435:AA2484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4" si="274">AF2435-AI2435</f>
        <v>0</v>
      </c>
      <c r="AM2435" s="271" t="e">
        <f t="shared" ref="AM2435:AM2484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4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4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 t="shared" ref="Y2479:Y2484" si="278"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 t="shared" si="278"/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 spans="1:57">
      <c r="A2481" s="255"/>
      <c r="B2481" s="256" t="str">
        <f>IF(A2481="","",VLOOKUP(A2481,'[3]IHS DATABASE'!C:D,2,0))</f>
        <v/>
      </c>
      <c r="C2481" s="257" t="str">
        <f>IF(A2481="","",VLOOKUP(A2481,'[4]IHS DATABASE'!C:AD,27,0))</f>
        <v/>
      </c>
      <c r="D2481" s="257"/>
      <c r="E2481" s="257" t="str">
        <f>IF(A2481="","",VLOOKUP(A2481,'[4]IHS DATABASE'!C:G,5,0))</f>
        <v/>
      </c>
      <c r="F2481" s="257" t="str">
        <f>IF(A2481="","",VLOOKUP(A2481,'[4]IHS DATABASE'!C:AB,26,0))</f>
        <v/>
      </c>
      <c r="G2481" s="258" t="str">
        <f>IF(A2481="","",VLOOKUP(A2481,'[4]IHS DATABASE'!C:X,22,0))</f>
        <v/>
      </c>
      <c r="H2481" s="259"/>
      <c r="I2481" s="257" t="str">
        <f>IF(A2481="","",VLOOKUP(A2481,'[4]IHS DATABASE'!C:W,21,0))</f>
        <v/>
      </c>
      <c r="J2481" s="257" t="str">
        <f>IF(A2481="","",VLOOKUP(A2481,'[4]IHS DATABASE'!C:T,18,0))</f>
        <v/>
      </c>
      <c r="K2481" s="257"/>
      <c r="L2481" s="257"/>
      <c r="M2481" s="257" t="str">
        <f>IF(A2481="","",VLOOKUP(A2481,'[4]IHS DATABASE'!C:U,19,0))</f>
        <v/>
      </c>
      <c r="N2481" s="260"/>
      <c r="O2481" s="261"/>
      <c r="P2481" s="261"/>
      <c r="Q2481" s="262"/>
      <c r="R2481" s="263"/>
      <c r="S2481" s="263" t="str">
        <f>IF(A2481="","",VLOOKUP(A2481,'[4]IHS DATABASE'!C:BG,30,0))</f>
        <v/>
      </c>
      <c r="T2481" s="257"/>
      <c r="U2481" s="263" t="str">
        <f>IF(A2481="","",VLOOKUP(A2481,'[4]IHS DATABASE'!C:AG,31,0))</f>
        <v/>
      </c>
      <c r="V2481" s="264"/>
      <c r="W2481" s="264"/>
      <c r="X2481" s="264"/>
      <c r="Y2481" s="265">
        <f t="shared" si="278"/>
        <v>0</v>
      </c>
      <c r="Z2481" s="265">
        <f t="shared" si="272"/>
        <v>0</v>
      </c>
      <c r="AA2481" s="265" t="str">
        <f t="shared" si="273"/>
        <v>OK</v>
      </c>
      <c r="AB2481" s="266"/>
      <c r="AC2481" s="266"/>
      <c r="AD2481" s="266"/>
      <c r="AE2481" s="267"/>
      <c r="AF2481" s="268"/>
      <c r="AG2481" s="269"/>
      <c r="AH2481" s="269"/>
      <c r="AI2481" s="269"/>
      <c r="AJ2481" s="269"/>
      <c r="AK2481" s="270">
        <f t="shared" si="276"/>
        <v>0</v>
      </c>
      <c r="AL2481" s="270">
        <f t="shared" si="274"/>
        <v>0</v>
      </c>
      <c r="AM2481" s="271" t="e">
        <f t="shared" si="275"/>
        <v>#DIV/0!</v>
      </c>
      <c r="AN2481" s="270" t="str">
        <f>IF(A2481="","",VLOOKUP(A2481,'[4]IHS DATABASE'!C:H,6,0))</f>
        <v/>
      </c>
      <c r="AO2481" s="270"/>
      <c r="AP2481" s="272"/>
      <c r="AQ2481" s="272"/>
      <c r="AR2481" s="258"/>
      <c r="AS2481" s="258"/>
      <c r="AT2481" s="273">
        <f t="shared" si="277"/>
        <v>0</v>
      </c>
      <c r="AU2481" s="274"/>
      <c r="AV2481" s="275"/>
      <c r="AW2481" s="275"/>
      <c r="AX2481" s="274"/>
      <c r="AY2481" s="274"/>
      <c r="AZ2481" s="274"/>
      <c r="BA2481" s="274"/>
      <c r="BB2481" s="276"/>
      <c r="BC2481" s="275"/>
      <c r="BD2481" s="275"/>
      <c r="BE2481" s="277"/>
    </row>
    <row r="2482" ht="16" customHeight="1" spans="1:57">
      <c r="A2482" s="255"/>
      <c r="B2482" s="256" t="str">
        <f>IF(A2482="","",VLOOKUP(A2482,'[3]IHS DATABASE'!C:D,2,0))</f>
        <v/>
      </c>
      <c r="C2482" s="257" t="str">
        <f>IF(A2482="","",VLOOKUP(A2482,'[4]IHS DATABASE'!C:AD,27,0))</f>
        <v/>
      </c>
      <c r="D2482" s="257"/>
      <c r="E2482" s="257" t="str">
        <f>IF(A2482="","",VLOOKUP(A2482,'[4]IHS DATABASE'!C:G,5,0))</f>
        <v/>
      </c>
      <c r="F2482" s="257" t="str">
        <f>IF(A2482="","",VLOOKUP(A2482,'[4]IHS DATABASE'!C:AB,26,0))</f>
        <v/>
      </c>
      <c r="G2482" s="258" t="str">
        <f>IF(A2482="","",VLOOKUP(A2482,'[4]IHS DATABASE'!C:X,22,0))</f>
        <v/>
      </c>
      <c r="H2482" s="259"/>
      <c r="I2482" s="257" t="str">
        <f>IF(A2482="","",VLOOKUP(A2482,'[4]IHS DATABASE'!C:W,21,0))</f>
        <v/>
      </c>
      <c r="J2482" s="257" t="str">
        <f>IF(A2482="","",VLOOKUP(A2482,'[4]IHS DATABASE'!C:T,18,0))</f>
        <v/>
      </c>
      <c r="K2482" s="257"/>
      <c r="L2482" s="257"/>
      <c r="M2482" s="257" t="str">
        <f>IF(A2482="","",VLOOKUP(A2482,'[4]IHS DATABASE'!C:U,19,0))</f>
        <v/>
      </c>
      <c r="N2482" s="260"/>
      <c r="O2482" s="261"/>
      <c r="P2482" s="261"/>
      <c r="Q2482" s="262"/>
      <c r="R2482" s="263"/>
      <c r="S2482" s="263" t="str">
        <f>IF(A2482="","",VLOOKUP(A2482,'[4]IHS DATABASE'!C:BG,30,0))</f>
        <v/>
      </c>
      <c r="T2482" s="257"/>
      <c r="U2482" s="263" t="str">
        <f>IF(A2482="","",VLOOKUP(A2482,'[4]IHS DATABASE'!C:AG,31,0))</f>
        <v/>
      </c>
      <c r="V2482" s="264"/>
      <c r="W2482" s="264"/>
      <c r="X2482" s="264"/>
      <c r="Y2482" s="265">
        <f t="shared" si="278"/>
        <v>0</v>
      </c>
      <c r="Z2482" s="265">
        <f t="shared" si="272"/>
        <v>0</v>
      </c>
      <c r="AA2482" s="265" t="str">
        <f t="shared" si="273"/>
        <v>OK</v>
      </c>
      <c r="AB2482" s="266"/>
      <c r="AC2482" s="266"/>
      <c r="AD2482" s="266"/>
      <c r="AE2482" s="267"/>
      <c r="AF2482" s="268"/>
      <c r="AG2482" s="269"/>
      <c r="AH2482" s="269"/>
      <c r="AI2482" s="269"/>
      <c r="AJ2482" s="269"/>
      <c r="AK2482" s="270">
        <f t="shared" si="276"/>
        <v>0</v>
      </c>
      <c r="AL2482" s="270">
        <f t="shared" si="274"/>
        <v>0</v>
      </c>
      <c r="AM2482" s="271" t="e">
        <f t="shared" si="275"/>
        <v>#DIV/0!</v>
      </c>
      <c r="AN2482" s="270" t="str">
        <f>IF(A2482="","",VLOOKUP(A2482,'[4]IHS DATABASE'!C:H,6,0))</f>
        <v/>
      </c>
      <c r="AO2482" s="270"/>
      <c r="AP2482" s="272"/>
      <c r="AQ2482" s="272"/>
      <c r="AR2482" s="258"/>
      <c r="AS2482" s="258"/>
      <c r="AT2482" s="273">
        <f t="shared" si="277"/>
        <v>0</v>
      </c>
      <c r="AU2482" s="274"/>
      <c r="AV2482" s="275"/>
      <c r="AW2482" s="275"/>
      <c r="AX2482" s="274"/>
      <c r="AY2482" s="274"/>
      <c r="AZ2482" s="274"/>
      <c r="BA2482" s="274"/>
      <c r="BB2482" s="276"/>
      <c r="BC2482" s="275"/>
      <c r="BD2482" s="275"/>
      <c r="BE2482" s="277"/>
    </row>
    <row r="2483" ht="16" customHeight="1" spans="1:57">
      <c r="A2483" s="255"/>
      <c r="B2483" s="256" t="str">
        <f>IF(A2483="","",VLOOKUP(A2483,'[3]IHS DATABASE'!C:D,2,0))</f>
        <v/>
      </c>
      <c r="C2483" s="257" t="str">
        <f>IF(A2483="","",VLOOKUP(A2483,'[4]IHS DATABASE'!C:AD,27,0))</f>
        <v/>
      </c>
      <c r="D2483" s="257"/>
      <c r="E2483" s="257" t="str">
        <f>IF(A2483="","",VLOOKUP(A2483,'[4]IHS DATABASE'!C:G,5,0))</f>
        <v/>
      </c>
      <c r="F2483" s="257" t="str">
        <f>IF(A2483="","",VLOOKUP(A2483,'[4]IHS DATABASE'!C:AB,26,0))</f>
        <v/>
      </c>
      <c r="G2483" s="258" t="str">
        <f>IF(A2483="","",VLOOKUP(A2483,'[4]IHS DATABASE'!C:X,22,0))</f>
        <v/>
      </c>
      <c r="H2483" s="259"/>
      <c r="I2483" s="257" t="str">
        <f>IF(A2483="","",VLOOKUP(A2483,'[4]IHS DATABASE'!C:W,21,0))</f>
        <v/>
      </c>
      <c r="J2483" s="257" t="str">
        <f>IF(A2483="","",VLOOKUP(A2483,'[4]IHS DATABASE'!C:T,18,0))</f>
        <v/>
      </c>
      <c r="K2483" s="257"/>
      <c r="L2483" s="257"/>
      <c r="M2483" s="257" t="str">
        <f>IF(A2483="","",VLOOKUP(A2483,'[4]IHS DATABASE'!C:U,19,0))</f>
        <v/>
      </c>
      <c r="N2483" s="260"/>
      <c r="O2483" s="261"/>
      <c r="P2483" s="261"/>
      <c r="Q2483" s="262"/>
      <c r="R2483" s="263"/>
      <c r="S2483" s="263" t="str">
        <f>IF(A2483="","",VLOOKUP(A2483,'[4]IHS DATABASE'!C:BG,30,0))</f>
        <v/>
      </c>
      <c r="T2483" s="257"/>
      <c r="U2483" s="263" t="str">
        <f>IF(A2483="","",VLOOKUP(A2483,'[4]IHS DATABASE'!C:AG,31,0))</f>
        <v/>
      </c>
      <c r="V2483" s="264"/>
      <c r="W2483" s="264"/>
      <c r="X2483" s="264"/>
      <c r="Y2483" s="265">
        <f t="shared" si="278"/>
        <v>0</v>
      </c>
      <c r="Z2483" s="265">
        <f t="shared" si="272"/>
        <v>0</v>
      </c>
      <c r="AA2483" s="265" t="str">
        <f t="shared" si="273"/>
        <v>OK</v>
      </c>
      <c r="AB2483" s="266"/>
      <c r="AC2483" s="266"/>
      <c r="AD2483" s="266"/>
      <c r="AE2483" s="267"/>
      <c r="AF2483" s="268"/>
      <c r="AG2483" s="269"/>
      <c r="AH2483" s="269"/>
      <c r="AI2483" s="269"/>
      <c r="AJ2483" s="269"/>
      <c r="AK2483" s="270">
        <f t="shared" si="276"/>
        <v>0</v>
      </c>
      <c r="AL2483" s="270">
        <f t="shared" si="274"/>
        <v>0</v>
      </c>
      <c r="AM2483" s="271" t="e">
        <f t="shared" si="275"/>
        <v>#DIV/0!</v>
      </c>
      <c r="AN2483" s="270" t="str">
        <f>IF(A2483="","",VLOOKUP(A2483,'[4]IHS DATABASE'!C:H,6,0))</f>
        <v/>
      </c>
      <c r="AO2483" s="270"/>
      <c r="AP2483" s="272"/>
      <c r="AQ2483" s="272"/>
      <c r="AR2483" s="258"/>
      <c r="AS2483" s="258"/>
      <c r="AT2483" s="273">
        <f t="shared" si="277"/>
        <v>0</v>
      </c>
      <c r="AU2483" s="274"/>
      <c r="AV2483" s="275"/>
      <c r="AW2483" s="275"/>
      <c r="AX2483" s="274"/>
      <c r="AY2483" s="274"/>
      <c r="AZ2483" s="274"/>
      <c r="BA2483" s="274"/>
      <c r="BB2483" s="276"/>
      <c r="BC2483" s="275"/>
      <c r="BD2483" s="275"/>
      <c r="BE2483" s="277"/>
    </row>
    <row r="2484" ht="16" customHeight="1" spans="1:57">
      <c r="A2484" s="255"/>
      <c r="B2484" s="256" t="str">
        <f>IF(A2484="","",VLOOKUP(A2484,'[3]IHS DATABASE'!C:D,2,0))</f>
        <v/>
      </c>
      <c r="C2484" s="257" t="str">
        <f>IF(A2484="","",VLOOKUP(A2484,'[4]IHS DATABASE'!C:AD,27,0))</f>
        <v/>
      </c>
      <c r="D2484" s="257"/>
      <c r="E2484" s="257" t="str">
        <f>IF(A2484="","",VLOOKUP(A2484,'[4]IHS DATABASE'!C:G,5,0))</f>
        <v/>
      </c>
      <c r="F2484" s="257" t="str">
        <f>IF(A2484="","",VLOOKUP(A2484,'[4]IHS DATABASE'!C:AB,26,0))</f>
        <v/>
      </c>
      <c r="G2484" s="258" t="str">
        <f>IF(A2484="","",VLOOKUP(A2484,'[4]IHS DATABASE'!C:X,22,0))</f>
        <v/>
      </c>
      <c r="H2484" s="259"/>
      <c r="I2484" s="257" t="str">
        <f>IF(A2484="","",VLOOKUP(A2484,'[4]IHS DATABASE'!C:W,21,0))</f>
        <v/>
      </c>
      <c r="J2484" s="257" t="str">
        <f>IF(A2484="","",VLOOKUP(A2484,'[4]IHS DATABASE'!C:T,18,0))</f>
        <v/>
      </c>
      <c r="K2484" s="257"/>
      <c r="L2484" s="257"/>
      <c r="M2484" s="257" t="str">
        <f>IF(A2484="","",VLOOKUP(A2484,'[4]IHS DATABASE'!C:U,19,0))</f>
        <v/>
      </c>
      <c r="N2484" s="260"/>
      <c r="O2484" s="261"/>
      <c r="P2484" s="261"/>
      <c r="Q2484" s="262"/>
      <c r="R2484" s="263"/>
      <c r="S2484" s="263" t="str">
        <f>IF(A2484="","",VLOOKUP(A2484,'[4]IHS DATABASE'!C:BG,30,0))</f>
        <v/>
      </c>
      <c r="T2484" s="257"/>
      <c r="U2484" s="263" t="str">
        <f>IF(A2484="","",VLOOKUP(A2484,'[4]IHS DATABASE'!C:AG,31,0))</f>
        <v/>
      </c>
      <c r="V2484" s="264"/>
      <c r="W2484" s="264"/>
      <c r="X2484" s="264"/>
      <c r="Y2484" s="265">
        <f t="shared" si="278"/>
        <v>0</v>
      </c>
      <c r="Z2484" s="265">
        <f t="shared" si="272"/>
        <v>0</v>
      </c>
      <c r="AA2484" s="265" t="str">
        <f t="shared" si="273"/>
        <v>OK</v>
      </c>
      <c r="AB2484" s="266"/>
      <c r="AC2484" s="266"/>
      <c r="AD2484" s="266"/>
      <c r="AE2484" s="267"/>
      <c r="AF2484" s="268"/>
      <c r="AG2484" s="269"/>
      <c r="AH2484" s="269"/>
      <c r="AI2484" s="269"/>
      <c r="AJ2484" s="269"/>
      <c r="AK2484" s="270">
        <f t="shared" si="276"/>
        <v>0</v>
      </c>
      <c r="AL2484" s="270">
        <f t="shared" si="274"/>
        <v>0</v>
      </c>
      <c r="AM2484" s="271" t="e">
        <f t="shared" si="275"/>
        <v>#DIV/0!</v>
      </c>
      <c r="AN2484" s="270" t="str">
        <f>IF(A2484="","",VLOOKUP(A2484,'[4]IHS DATABASE'!C:H,6,0))</f>
        <v/>
      </c>
      <c r="AO2484" s="270"/>
      <c r="AP2484" s="272"/>
      <c r="AQ2484" s="272"/>
      <c r="AR2484" s="258"/>
      <c r="AS2484" s="258"/>
      <c r="AT2484" s="273">
        <f t="shared" si="277"/>
        <v>0</v>
      </c>
      <c r="AU2484" s="274"/>
      <c r="AV2484" s="275"/>
      <c r="AW2484" s="275"/>
      <c r="AX2484" s="274"/>
      <c r="AY2484" s="274"/>
      <c r="AZ2484" s="274"/>
      <c r="BA2484" s="274"/>
      <c r="BB2484" s="276"/>
      <c r="BC2484" s="275"/>
      <c r="BD2484" s="275"/>
      <c r="BE2484" s="277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321"/>
  </conditionalFormatting>
  <conditionalFormatting sqref="N4">
    <cfRule type="duplicateValues" dxfId="0" priority="1320"/>
  </conditionalFormatting>
  <conditionalFormatting sqref="N5">
    <cfRule type="duplicateValues" dxfId="0" priority="1319"/>
  </conditionalFormatting>
  <conditionalFormatting sqref="N6">
    <cfRule type="duplicateValues" dxfId="0" priority="1318"/>
  </conditionalFormatting>
  <conditionalFormatting sqref="N7">
    <cfRule type="duplicateValues" dxfId="0" priority="1317"/>
  </conditionalFormatting>
  <conditionalFormatting sqref="N8">
    <cfRule type="duplicateValues" dxfId="0" priority="1316"/>
  </conditionalFormatting>
  <conditionalFormatting sqref="N9">
    <cfRule type="duplicateValues" dxfId="0" priority="1315"/>
  </conditionalFormatting>
  <conditionalFormatting sqref="N10">
    <cfRule type="duplicateValues" dxfId="0" priority="1314"/>
  </conditionalFormatting>
  <conditionalFormatting sqref="N11">
    <cfRule type="duplicateValues" dxfId="0" priority="1313"/>
  </conditionalFormatting>
  <conditionalFormatting sqref="N12">
    <cfRule type="duplicateValues" dxfId="0" priority="1312"/>
  </conditionalFormatting>
  <conditionalFormatting sqref="N13">
    <cfRule type="duplicateValues" dxfId="0" priority="1311"/>
  </conditionalFormatting>
  <conditionalFormatting sqref="N14">
    <cfRule type="duplicateValues" dxfId="0" priority="1310"/>
  </conditionalFormatting>
  <conditionalFormatting sqref="N15">
    <cfRule type="duplicateValues" dxfId="0" priority="1309"/>
  </conditionalFormatting>
  <conditionalFormatting sqref="N16">
    <cfRule type="duplicateValues" dxfId="0" priority="1308"/>
  </conditionalFormatting>
  <conditionalFormatting sqref="N17">
    <cfRule type="duplicateValues" dxfId="0" priority="1307"/>
  </conditionalFormatting>
  <conditionalFormatting sqref="N18">
    <cfRule type="duplicateValues" dxfId="0" priority="1306"/>
  </conditionalFormatting>
  <conditionalFormatting sqref="N19">
    <cfRule type="duplicateValues" dxfId="0" priority="1305"/>
  </conditionalFormatting>
  <conditionalFormatting sqref="N20">
    <cfRule type="duplicateValues" dxfId="0" priority="1302"/>
  </conditionalFormatting>
  <conditionalFormatting sqref="A21">
    <cfRule type="duplicateValues" dxfId="1" priority="1304"/>
  </conditionalFormatting>
  <conditionalFormatting sqref="N21">
    <cfRule type="duplicateValues" dxfId="0" priority="1301"/>
  </conditionalFormatting>
  <conditionalFormatting sqref="A22">
    <cfRule type="duplicateValues" dxfId="1" priority="1303"/>
  </conditionalFormatting>
  <conditionalFormatting sqref="N22">
    <cfRule type="duplicateValues" dxfId="0" priority="1300"/>
  </conditionalFormatting>
  <conditionalFormatting sqref="N25">
    <cfRule type="duplicateValues" dxfId="0" priority="1299"/>
  </conditionalFormatting>
  <conditionalFormatting sqref="N26">
    <cfRule type="duplicateValues" dxfId="0" priority="1298"/>
  </conditionalFormatting>
  <conditionalFormatting sqref="N27">
    <cfRule type="duplicateValues" dxfId="0" priority="1297"/>
  </conditionalFormatting>
  <conditionalFormatting sqref="N28">
    <cfRule type="duplicateValues" dxfId="0" priority="1296"/>
  </conditionalFormatting>
  <conditionalFormatting sqref="N29">
    <cfRule type="duplicateValues" dxfId="0" priority="1295"/>
  </conditionalFormatting>
  <conditionalFormatting sqref="N30">
    <cfRule type="duplicateValues" dxfId="0" priority="1294"/>
  </conditionalFormatting>
  <conditionalFormatting sqref="N31">
    <cfRule type="duplicateValues" dxfId="0" priority="1292"/>
  </conditionalFormatting>
  <conditionalFormatting sqref="N32">
    <cfRule type="duplicateValues" dxfId="0" priority="1291"/>
  </conditionalFormatting>
  <conditionalFormatting sqref="N33">
    <cfRule type="duplicateValues" dxfId="0" priority="1290"/>
  </conditionalFormatting>
  <conditionalFormatting sqref="N34">
    <cfRule type="duplicateValues" dxfId="0" priority="1289"/>
  </conditionalFormatting>
  <conditionalFormatting sqref="A35">
    <cfRule type="duplicateValues" dxfId="1" priority="1293"/>
  </conditionalFormatting>
  <conditionalFormatting sqref="N35">
    <cfRule type="duplicateValues" dxfId="0" priority="1288"/>
  </conditionalFormatting>
  <conditionalFormatting sqref="N36">
    <cfRule type="duplicateValues" dxfId="0" priority="1287"/>
  </conditionalFormatting>
  <conditionalFormatting sqref="N37">
    <cfRule type="duplicateValues" dxfId="0" priority="1286"/>
  </conditionalFormatting>
  <conditionalFormatting sqref="N38">
    <cfRule type="duplicateValues" dxfId="0" priority="1285"/>
  </conditionalFormatting>
  <conditionalFormatting sqref="N39">
    <cfRule type="duplicateValues" dxfId="0" priority="1284"/>
  </conditionalFormatting>
  <conditionalFormatting sqref="N40">
    <cfRule type="duplicateValues" dxfId="0" priority="1283"/>
  </conditionalFormatting>
  <conditionalFormatting sqref="N41">
    <cfRule type="duplicateValues" dxfId="0" priority="1282"/>
  </conditionalFormatting>
  <conditionalFormatting sqref="N42">
    <cfRule type="duplicateValues" dxfId="0" priority="1281"/>
  </conditionalFormatting>
  <conditionalFormatting sqref="N43">
    <cfRule type="duplicateValues" dxfId="0" priority="1280"/>
  </conditionalFormatting>
  <conditionalFormatting sqref="N44">
    <cfRule type="duplicateValues" dxfId="0" priority="1279"/>
  </conditionalFormatting>
  <conditionalFormatting sqref="N45">
    <cfRule type="duplicateValues" dxfId="0" priority="1278"/>
  </conditionalFormatting>
  <conditionalFormatting sqref="N46">
    <cfRule type="duplicateValues" dxfId="0" priority="1277"/>
  </conditionalFormatting>
  <conditionalFormatting sqref="N47">
    <cfRule type="duplicateValues" dxfId="0" priority="1276"/>
  </conditionalFormatting>
  <conditionalFormatting sqref="N48">
    <cfRule type="duplicateValues" dxfId="0" priority="1275"/>
  </conditionalFormatting>
  <conditionalFormatting sqref="N49">
    <cfRule type="duplicateValues" dxfId="0" priority="1274"/>
  </conditionalFormatting>
  <conditionalFormatting sqref="N50">
    <cfRule type="duplicateValues" dxfId="0" priority="1273"/>
  </conditionalFormatting>
  <conditionalFormatting sqref="N51">
    <cfRule type="duplicateValues" dxfId="0" priority="1272"/>
  </conditionalFormatting>
  <conditionalFormatting sqref="N52">
    <cfRule type="duplicateValues" dxfId="0" priority="1271"/>
  </conditionalFormatting>
  <conditionalFormatting sqref="N54">
    <cfRule type="duplicateValues" dxfId="0" priority="1270"/>
  </conditionalFormatting>
  <conditionalFormatting sqref="N55">
    <cfRule type="duplicateValues" dxfId="0" priority="1269"/>
  </conditionalFormatting>
  <conditionalFormatting sqref="N56">
    <cfRule type="duplicateValues" dxfId="0" priority="1268"/>
  </conditionalFormatting>
  <conditionalFormatting sqref="N57">
    <cfRule type="duplicateValues" dxfId="0" priority="1267"/>
  </conditionalFormatting>
  <conditionalFormatting sqref="N58">
    <cfRule type="duplicateValues" dxfId="0" priority="1266"/>
  </conditionalFormatting>
  <conditionalFormatting sqref="N59">
    <cfRule type="duplicateValues" dxfId="0" priority="1265"/>
  </conditionalFormatting>
  <conditionalFormatting sqref="N60">
    <cfRule type="duplicateValues" dxfId="0" priority="1264"/>
  </conditionalFormatting>
  <conditionalFormatting sqref="N61">
    <cfRule type="duplicateValues" dxfId="0" priority="1263"/>
  </conditionalFormatting>
  <conditionalFormatting sqref="N62">
    <cfRule type="duplicateValues" dxfId="0" priority="1262"/>
  </conditionalFormatting>
  <conditionalFormatting sqref="N63">
    <cfRule type="duplicateValues" dxfId="0" priority="1261"/>
  </conditionalFormatting>
  <conditionalFormatting sqref="N64">
    <cfRule type="duplicateValues" dxfId="0" priority="1260"/>
  </conditionalFormatting>
  <conditionalFormatting sqref="N65">
    <cfRule type="duplicateValues" dxfId="0" priority="1259"/>
  </conditionalFormatting>
  <conditionalFormatting sqref="N66">
    <cfRule type="duplicateValues" dxfId="0" priority="1258"/>
  </conditionalFormatting>
  <conditionalFormatting sqref="N67">
    <cfRule type="duplicateValues" dxfId="0" priority="1257"/>
  </conditionalFormatting>
  <conditionalFormatting sqref="N68">
    <cfRule type="duplicateValues" dxfId="0" priority="1256"/>
  </conditionalFormatting>
  <conditionalFormatting sqref="N69">
    <cfRule type="duplicateValues" dxfId="0" priority="1255"/>
  </conditionalFormatting>
  <conditionalFormatting sqref="N70">
    <cfRule type="duplicateValues" dxfId="0" priority="1254"/>
  </conditionalFormatting>
  <conditionalFormatting sqref="N71">
    <cfRule type="duplicateValues" dxfId="0" priority="1253"/>
  </conditionalFormatting>
  <conditionalFormatting sqref="N72">
    <cfRule type="duplicateValues" dxfId="0" priority="1252"/>
  </conditionalFormatting>
  <conditionalFormatting sqref="N73">
    <cfRule type="duplicateValues" dxfId="0" priority="1251"/>
  </conditionalFormatting>
  <conditionalFormatting sqref="N74">
    <cfRule type="duplicateValues" dxfId="0" priority="1250"/>
  </conditionalFormatting>
  <conditionalFormatting sqref="N75">
    <cfRule type="duplicateValues" dxfId="0" priority="1249"/>
  </conditionalFormatting>
  <conditionalFormatting sqref="N76">
    <cfRule type="duplicateValues" dxfId="0" priority="1248"/>
  </conditionalFormatting>
  <conditionalFormatting sqref="N77">
    <cfRule type="duplicateValues" dxfId="0" priority="1247"/>
  </conditionalFormatting>
  <conditionalFormatting sqref="N78">
    <cfRule type="duplicateValues" dxfId="0" priority="1246"/>
  </conditionalFormatting>
  <conditionalFormatting sqref="N79">
    <cfRule type="duplicateValues" dxfId="0" priority="1245"/>
  </conditionalFormatting>
  <conditionalFormatting sqref="N80">
    <cfRule type="duplicateValues" dxfId="0" priority="1244"/>
  </conditionalFormatting>
  <conditionalFormatting sqref="N81">
    <cfRule type="duplicateValues" dxfId="0" priority="1243"/>
  </conditionalFormatting>
  <conditionalFormatting sqref="N82">
    <cfRule type="duplicateValues" dxfId="0" priority="1242"/>
  </conditionalFormatting>
  <conditionalFormatting sqref="N83">
    <cfRule type="duplicateValues" dxfId="0" priority="1241"/>
  </conditionalFormatting>
  <conditionalFormatting sqref="N84">
    <cfRule type="duplicateValues" dxfId="0" priority="1240"/>
  </conditionalFormatting>
  <conditionalFormatting sqref="N85">
    <cfRule type="duplicateValues" dxfId="0" priority="1238"/>
  </conditionalFormatting>
  <conditionalFormatting sqref="N86">
    <cfRule type="duplicateValues" dxfId="0" priority="1237"/>
  </conditionalFormatting>
  <conditionalFormatting sqref="N87">
    <cfRule type="duplicateValues" dxfId="0" priority="1236"/>
  </conditionalFormatting>
  <conditionalFormatting sqref="N88">
    <cfRule type="duplicateValues" dxfId="0" priority="1235"/>
  </conditionalFormatting>
  <conditionalFormatting sqref="N89">
    <cfRule type="duplicateValues" dxfId="0" priority="1234"/>
  </conditionalFormatting>
  <conditionalFormatting sqref="N90">
    <cfRule type="duplicateValues" dxfId="0" priority="1233"/>
  </conditionalFormatting>
  <conditionalFormatting sqref="N91">
    <cfRule type="duplicateValues" dxfId="0" priority="1232"/>
  </conditionalFormatting>
  <conditionalFormatting sqref="N92">
    <cfRule type="duplicateValues" dxfId="0" priority="1231"/>
  </conditionalFormatting>
  <conditionalFormatting sqref="N93">
    <cfRule type="duplicateValues" dxfId="0" priority="1230"/>
  </conditionalFormatting>
  <conditionalFormatting sqref="N94">
    <cfRule type="duplicateValues" dxfId="0" priority="1229"/>
  </conditionalFormatting>
  <conditionalFormatting sqref="N95">
    <cfRule type="duplicateValues" dxfId="0" priority="1228"/>
  </conditionalFormatting>
  <conditionalFormatting sqref="N96">
    <cfRule type="duplicateValues" dxfId="0" priority="1227"/>
  </conditionalFormatting>
  <conditionalFormatting sqref="N97">
    <cfRule type="duplicateValues" dxfId="0" priority="1226"/>
  </conditionalFormatting>
  <conditionalFormatting sqref="N98">
    <cfRule type="duplicateValues" dxfId="0" priority="1222"/>
  </conditionalFormatting>
  <conditionalFormatting sqref="N99">
    <cfRule type="duplicateValues" dxfId="0" priority="1221"/>
  </conditionalFormatting>
  <conditionalFormatting sqref="N100">
    <cfRule type="duplicateValues" dxfId="0" priority="1220"/>
  </conditionalFormatting>
  <conditionalFormatting sqref="A101">
    <cfRule type="duplicateValues" dxfId="1" priority="1225"/>
  </conditionalFormatting>
  <conditionalFormatting sqref="N101">
    <cfRule type="duplicateValues" dxfId="0" priority="1219"/>
  </conditionalFormatting>
  <conditionalFormatting sqref="A102">
    <cfRule type="duplicateValues" dxfId="1" priority="1224"/>
  </conditionalFormatting>
  <conditionalFormatting sqref="N102">
    <cfRule type="duplicateValues" dxfId="0" priority="1218"/>
  </conditionalFormatting>
  <conditionalFormatting sqref="N103">
    <cfRule type="duplicateValues" dxfId="0" priority="1217"/>
  </conditionalFormatting>
  <conditionalFormatting sqref="N104">
    <cfRule type="duplicateValues" dxfId="0" priority="1216"/>
  </conditionalFormatting>
  <conditionalFormatting sqref="N105">
    <cfRule type="duplicateValues" dxfId="0" priority="1215"/>
  </conditionalFormatting>
  <conditionalFormatting sqref="N106">
    <cfRule type="duplicateValues" dxfId="0" priority="1214"/>
  </conditionalFormatting>
  <conditionalFormatting sqref="A107">
    <cfRule type="duplicateValues" dxfId="1" priority="1223"/>
  </conditionalFormatting>
  <conditionalFormatting sqref="N107">
    <cfRule type="duplicateValues" dxfId="0" priority="1213"/>
  </conditionalFormatting>
  <conditionalFormatting sqref="N108">
    <cfRule type="duplicateValues" dxfId="0" priority="1212"/>
  </conditionalFormatting>
  <conditionalFormatting sqref="N109">
    <cfRule type="duplicateValues" dxfId="0" priority="1211"/>
  </conditionalFormatting>
  <conditionalFormatting sqref="N110">
    <cfRule type="duplicateValues" dxfId="0" priority="1210"/>
  </conditionalFormatting>
  <conditionalFormatting sqref="N111">
    <cfRule type="duplicateValues" dxfId="0" priority="1208"/>
  </conditionalFormatting>
  <conditionalFormatting sqref="A112">
    <cfRule type="duplicateValues" dxfId="1" priority="1209"/>
  </conditionalFormatting>
  <conditionalFormatting sqref="N112">
    <cfRule type="duplicateValues" dxfId="0" priority="1207"/>
  </conditionalFormatting>
  <conditionalFormatting sqref="N113">
    <cfRule type="duplicateValues" dxfId="0" priority="1206"/>
  </conditionalFormatting>
  <conditionalFormatting sqref="N114">
    <cfRule type="duplicateValues" dxfId="0" priority="1205"/>
  </conditionalFormatting>
  <conditionalFormatting sqref="N115">
    <cfRule type="duplicateValues" dxfId="0" priority="1204"/>
  </conditionalFormatting>
  <conditionalFormatting sqref="N116">
    <cfRule type="duplicateValues" dxfId="0" priority="1203"/>
  </conditionalFormatting>
  <conditionalFormatting sqref="N117">
    <cfRule type="duplicateValues" dxfId="0" priority="1202"/>
  </conditionalFormatting>
  <conditionalFormatting sqref="N118">
    <cfRule type="duplicateValues" dxfId="0" priority="1201"/>
  </conditionalFormatting>
  <conditionalFormatting sqref="A121">
    <cfRule type="duplicateValues" dxfId="1" priority="1198"/>
  </conditionalFormatting>
  <conditionalFormatting sqref="N121">
    <cfRule type="duplicateValues" dxfId="0" priority="1193"/>
  </conditionalFormatting>
  <conditionalFormatting sqref="A122">
    <cfRule type="duplicateValues" dxfId="1" priority="1197"/>
  </conditionalFormatting>
  <conditionalFormatting sqref="N122">
    <cfRule type="duplicateValues" dxfId="0" priority="1192"/>
  </conditionalFormatting>
  <conditionalFormatting sqref="A123">
    <cfRule type="duplicateValues" dxfId="1" priority="1196"/>
  </conditionalFormatting>
  <conditionalFormatting sqref="N123">
    <cfRule type="duplicateValues" dxfId="0" priority="1191"/>
  </conditionalFormatting>
  <conditionalFormatting sqref="A124">
    <cfRule type="duplicateValues" dxfId="1" priority="1195"/>
  </conditionalFormatting>
  <conditionalFormatting sqref="N124">
    <cfRule type="duplicateValues" dxfId="0" priority="1190"/>
  </conditionalFormatting>
  <conditionalFormatting sqref="N125">
    <cfRule type="duplicateValues" dxfId="0" priority="1189"/>
  </conditionalFormatting>
  <conditionalFormatting sqref="A126">
    <cfRule type="duplicateValues" dxfId="1" priority="1194"/>
  </conditionalFormatting>
  <conditionalFormatting sqref="N126">
    <cfRule type="duplicateValues" dxfId="0" priority="1188"/>
  </conditionalFormatting>
  <conditionalFormatting sqref="A127">
    <cfRule type="duplicateValues" dxfId="1" priority="1183"/>
  </conditionalFormatting>
  <conditionalFormatting sqref="N127">
    <cfRule type="duplicateValues" dxfId="0" priority="1187"/>
  </conditionalFormatting>
  <conditionalFormatting sqref="A128">
    <cfRule type="duplicateValues" dxfId="1" priority="1182"/>
  </conditionalFormatting>
  <conditionalFormatting sqref="N128">
    <cfRule type="duplicateValues" dxfId="0" priority="1186"/>
  </conditionalFormatting>
  <conditionalFormatting sqref="A129">
    <cfRule type="duplicateValues" dxfId="1" priority="1181"/>
  </conditionalFormatting>
  <conditionalFormatting sqref="N129">
    <cfRule type="duplicateValues" dxfId="0" priority="1185"/>
  </conditionalFormatting>
  <conditionalFormatting sqref="A130">
    <cfRule type="duplicateValues" dxfId="1" priority="1180"/>
  </conditionalFormatting>
  <conditionalFormatting sqref="N130">
    <cfRule type="duplicateValues" dxfId="0" priority="1184"/>
  </conditionalFormatting>
  <conditionalFormatting sqref="A131">
    <cfRule type="duplicateValues" dxfId="1" priority="1179"/>
  </conditionalFormatting>
  <conditionalFormatting sqref="N131">
    <cfRule type="duplicateValues" dxfId="0" priority="1199"/>
  </conditionalFormatting>
  <conditionalFormatting sqref="N132">
    <cfRule type="duplicateValues" dxfId="0" priority="1176"/>
  </conditionalFormatting>
  <conditionalFormatting sqref="AA132">
    <cfRule type="containsText" priority="1177" operator="between" text="inconsistent RH">
      <formula>NOT(ISERROR(SEARCH("inconsistent RH",AA132)))</formula>
    </cfRule>
  </conditionalFormatting>
  <conditionalFormatting sqref="N133">
    <cfRule type="duplicateValues" dxfId="0" priority="1175"/>
  </conditionalFormatting>
  <conditionalFormatting sqref="N134">
    <cfRule type="duplicateValues" dxfId="0" priority="1174"/>
  </conditionalFormatting>
  <conditionalFormatting sqref="N135">
    <cfRule type="duplicateValues" dxfId="0" priority="1173"/>
  </conditionalFormatting>
  <conditionalFormatting sqref="N136">
    <cfRule type="duplicateValues" dxfId="0" priority="1172"/>
  </conditionalFormatting>
  <conditionalFormatting sqref="N137">
    <cfRule type="duplicateValues" dxfId="0" priority="1171"/>
  </conditionalFormatting>
  <conditionalFormatting sqref="N138">
    <cfRule type="duplicateValues" dxfId="0" priority="1170"/>
  </conditionalFormatting>
  <conditionalFormatting sqref="N139">
    <cfRule type="duplicateValues" dxfId="0" priority="1169"/>
  </conditionalFormatting>
  <conditionalFormatting sqref="N140">
    <cfRule type="duplicateValues" dxfId="0" priority="1168"/>
  </conditionalFormatting>
  <conditionalFormatting sqref="A141">
    <cfRule type="duplicateValues" dxfId="1" priority="1167"/>
  </conditionalFormatting>
  <conditionalFormatting sqref="N141">
    <cfRule type="duplicateValues" dxfId="0" priority="1165"/>
  </conditionalFormatting>
  <conditionalFormatting sqref="N142">
    <cfRule type="duplicateValues" dxfId="0" priority="1164"/>
  </conditionalFormatting>
  <conditionalFormatting sqref="N143">
    <cfRule type="duplicateValues" dxfId="0" priority="1163"/>
  </conditionalFormatting>
  <conditionalFormatting sqref="N144">
    <cfRule type="duplicateValues" dxfId="0" priority="1162"/>
  </conditionalFormatting>
  <conditionalFormatting sqref="N145">
    <cfRule type="duplicateValues" dxfId="0" priority="1161"/>
  </conditionalFormatting>
  <conditionalFormatting sqref="N146">
    <cfRule type="duplicateValues" dxfId="0" priority="1160"/>
  </conditionalFormatting>
  <conditionalFormatting sqref="N147">
    <cfRule type="duplicateValues" dxfId="0" priority="1159"/>
  </conditionalFormatting>
  <conditionalFormatting sqref="N148">
    <cfRule type="duplicateValues" dxfId="0" priority="1158"/>
  </conditionalFormatting>
  <conditionalFormatting sqref="N149">
    <cfRule type="duplicateValues" dxfId="0" priority="1157"/>
  </conditionalFormatting>
  <conditionalFormatting sqref="N150">
    <cfRule type="duplicateValues" dxfId="0" priority="1156"/>
  </conditionalFormatting>
  <conditionalFormatting sqref="N151">
    <cfRule type="duplicateValues" dxfId="0" priority="1155"/>
  </conditionalFormatting>
  <conditionalFormatting sqref="N152">
    <cfRule type="duplicateValues" dxfId="0" priority="1154"/>
  </conditionalFormatting>
  <conditionalFormatting sqref="N153">
    <cfRule type="duplicateValues" dxfId="0" priority="1153"/>
  </conditionalFormatting>
  <conditionalFormatting sqref="N154">
    <cfRule type="duplicateValues" dxfId="0" priority="1152"/>
  </conditionalFormatting>
  <conditionalFormatting sqref="A155">
    <cfRule type="duplicateValues" dxfId="1" priority="1166"/>
  </conditionalFormatting>
  <conditionalFormatting sqref="N155">
    <cfRule type="duplicateValues" dxfId="0" priority="1151"/>
  </conditionalFormatting>
  <conditionalFormatting sqref="N156">
    <cfRule type="duplicateValues" dxfId="0" priority="1150"/>
  </conditionalFormatting>
  <conditionalFormatting sqref="A157">
    <cfRule type="duplicateValues" dxfId="1" priority="1148"/>
  </conditionalFormatting>
  <conditionalFormatting sqref="N157">
    <cfRule type="duplicateValues" dxfId="0" priority="1142"/>
  </conditionalFormatting>
  <conditionalFormatting sqref="N158">
    <cfRule type="duplicateValues" dxfId="0" priority="1141"/>
  </conditionalFormatting>
  <conditionalFormatting sqref="A159">
    <cfRule type="duplicateValues" dxfId="1" priority="1147"/>
  </conditionalFormatting>
  <conditionalFormatting sqref="N159">
    <cfRule type="duplicateValues" dxfId="0" priority="1140"/>
  </conditionalFormatting>
  <conditionalFormatting sqref="A160">
    <cfRule type="duplicateValues" dxfId="1" priority="1146"/>
  </conditionalFormatting>
  <conditionalFormatting sqref="N160">
    <cfRule type="duplicateValues" dxfId="0" priority="1139"/>
  </conditionalFormatting>
  <conditionalFormatting sqref="A161">
    <cfRule type="duplicateValues" dxfId="1" priority="1145"/>
  </conditionalFormatting>
  <conditionalFormatting sqref="N161">
    <cfRule type="duplicateValues" dxfId="0" priority="1138"/>
  </conditionalFormatting>
  <conditionalFormatting sqref="N162">
    <cfRule type="duplicateValues" dxfId="0" priority="1137"/>
  </conditionalFormatting>
  <conditionalFormatting sqref="A163">
    <cfRule type="duplicateValues" dxfId="1" priority="1144"/>
  </conditionalFormatting>
  <conditionalFormatting sqref="N163">
    <cfRule type="duplicateValues" dxfId="0" priority="1136"/>
  </conditionalFormatting>
  <conditionalFormatting sqref="A164">
    <cfRule type="duplicateValues" dxfId="1" priority="1143"/>
  </conditionalFormatting>
  <conditionalFormatting sqref="N164">
    <cfRule type="duplicateValues" dxfId="0" priority="1135"/>
  </conditionalFormatting>
  <conditionalFormatting sqref="A165">
    <cfRule type="duplicateValues" dxfId="1" priority="1134"/>
  </conditionalFormatting>
  <conditionalFormatting sqref="N165">
    <cfRule type="duplicateValues" dxfId="0" priority="1131"/>
  </conditionalFormatting>
  <conditionalFormatting sqref="A166">
    <cfRule type="duplicateValues" dxfId="1" priority="1133"/>
  </conditionalFormatting>
  <conditionalFormatting sqref="N166">
    <cfRule type="duplicateValues" dxfId="0" priority="1130"/>
  </conditionalFormatting>
  <conditionalFormatting sqref="A167">
    <cfRule type="duplicateValues" dxfId="1" priority="1132"/>
  </conditionalFormatting>
  <conditionalFormatting sqref="N167">
    <cfRule type="duplicateValues" dxfId="0" priority="1129"/>
  </conditionalFormatting>
  <conditionalFormatting sqref="N168">
    <cfRule type="duplicateValues" dxfId="0" priority="1128"/>
  </conditionalFormatting>
  <conditionalFormatting sqref="N169">
    <cfRule type="duplicateValues" dxfId="0" priority="1127"/>
  </conditionalFormatting>
  <conditionalFormatting sqref="N170">
    <cfRule type="duplicateValues" dxfId="0" priority="1126"/>
  </conditionalFormatting>
  <conditionalFormatting sqref="N171">
    <cfRule type="duplicateValues" dxfId="0" priority="1125"/>
  </conditionalFormatting>
  <conditionalFormatting sqref="N172">
    <cfRule type="duplicateValues" dxfId="0" priority="1124"/>
  </conditionalFormatting>
  <conditionalFormatting sqref="N173">
    <cfRule type="duplicateValues" dxfId="0" priority="1119"/>
  </conditionalFormatting>
  <conditionalFormatting sqref="A174">
    <cfRule type="duplicateValues" dxfId="1" priority="1122"/>
  </conditionalFormatting>
  <conditionalFormatting sqref="N174">
    <cfRule type="duplicateValues" dxfId="0" priority="1118"/>
  </conditionalFormatting>
  <conditionalFormatting sqref="N175">
    <cfRule type="duplicateValues" dxfId="0" priority="1117"/>
  </conditionalFormatting>
  <conditionalFormatting sqref="A176">
    <cfRule type="duplicateValues" dxfId="1" priority="1121"/>
  </conditionalFormatting>
  <conditionalFormatting sqref="N176">
    <cfRule type="duplicateValues" dxfId="0" priority="1116"/>
  </conditionalFormatting>
  <conditionalFormatting sqref="A177">
    <cfRule type="duplicateValues" dxfId="1" priority="1120"/>
  </conditionalFormatting>
  <conditionalFormatting sqref="N177">
    <cfRule type="duplicateValues" dxfId="0" priority="1115"/>
  </conditionalFormatting>
  <conditionalFormatting sqref="A178">
    <cfRule type="duplicateValues" dxfId="1" priority="1111"/>
  </conditionalFormatting>
  <conditionalFormatting sqref="N178">
    <cfRule type="duplicateValues" dxfId="0" priority="1112"/>
  </conditionalFormatting>
  <conditionalFormatting sqref="AA178">
    <cfRule type="containsText" priority="1113" operator="between" text="inconsistent RH">
      <formula>NOT(ISERROR(SEARCH("inconsistent RH",AA178)))</formula>
    </cfRule>
  </conditionalFormatting>
  <conditionalFormatting sqref="A179">
    <cfRule type="duplicateValues" dxfId="1" priority="1110"/>
  </conditionalFormatting>
  <conditionalFormatting sqref="N179">
    <cfRule type="duplicateValues" dxfId="0" priority="1101"/>
  </conditionalFormatting>
  <conditionalFormatting sqref="A180">
    <cfRule type="duplicateValues" dxfId="1" priority="1109"/>
  </conditionalFormatting>
  <conditionalFormatting sqref="N180">
    <cfRule type="duplicateValues" dxfId="0" priority="1100"/>
  </conditionalFormatting>
  <conditionalFormatting sqref="A181">
    <cfRule type="duplicateValues" dxfId="1" priority="1108"/>
  </conditionalFormatting>
  <conditionalFormatting sqref="N181">
    <cfRule type="duplicateValues" dxfId="0" priority="1099"/>
  </conditionalFormatting>
  <conditionalFormatting sqref="A182">
    <cfRule type="duplicateValues" dxfId="1" priority="1107"/>
  </conditionalFormatting>
  <conditionalFormatting sqref="N182">
    <cfRule type="duplicateValues" dxfId="0" priority="1098"/>
  </conditionalFormatting>
  <conditionalFormatting sqref="A183">
    <cfRule type="duplicateValues" dxfId="1" priority="1106"/>
  </conditionalFormatting>
  <conditionalFormatting sqref="N183">
    <cfRule type="duplicateValues" dxfId="0" priority="1097"/>
  </conditionalFormatting>
  <conditionalFormatting sqref="A184">
    <cfRule type="duplicateValues" dxfId="1" priority="1105"/>
  </conditionalFormatting>
  <conditionalFormatting sqref="N184">
    <cfRule type="duplicateValues" dxfId="0" priority="1096"/>
  </conditionalFormatting>
  <conditionalFormatting sqref="N185">
    <cfRule type="duplicateValues" dxfId="0" priority="1095"/>
  </conditionalFormatting>
  <conditionalFormatting sqref="N186">
    <cfRule type="duplicateValues" dxfId="0" priority="1094"/>
  </conditionalFormatting>
  <conditionalFormatting sqref="N187">
    <cfRule type="duplicateValues" dxfId="0" priority="1093"/>
  </conditionalFormatting>
  <conditionalFormatting sqref="A188">
    <cfRule type="duplicateValues" dxfId="1" priority="1104"/>
  </conditionalFormatting>
  <conditionalFormatting sqref="N188">
    <cfRule type="duplicateValues" dxfId="0" priority="1092"/>
  </conditionalFormatting>
  <conditionalFormatting sqref="A189">
    <cfRule type="duplicateValues" dxfId="1" priority="1103"/>
  </conditionalFormatting>
  <conditionalFormatting sqref="N189">
    <cfRule type="duplicateValues" dxfId="0" priority="1091"/>
  </conditionalFormatting>
  <conditionalFormatting sqref="A190">
    <cfRule type="duplicateValues" dxfId="1" priority="1102"/>
  </conditionalFormatting>
  <conditionalFormatting sqref="N190">
    <cfRule type="duplicateValues" dxfId="0" priority="1090"/>
  </conditionalFormatting>
  <conditionalFormatting sqref="N191">
    <cfRule type="duplicateValues" dxfId="0" priority="1089"/>
  </conditionalFormatting>
  <conditionalFormatting sqref="N192">
    <cfRule type="duplicateValues" dxfId="0" priority="1088"/>
  </conditionalFormatting>
  <conditionalFormatting sqref="A193">
    <cfRule type="duplicateValues" dxfId="1" priority="1087"/>
  </conditionalFormatting>
  <conditionalFormatting sqref="N193">
    <cfRule type="duplicateValues" dxfId="0" priority="1082"/>
  </conditionalFormatting>
  <conditionalFormatting sqref="N194">
    <cfRule type="duplicateValues" dxfId="0" priority="1081"/>
  </conditionalFormatting>
  <conditionalFormatting sqref="A195">
    <cfRule type="duplicateValues" dxfId="1" priority="1086"/>
  </conditionalFormatting>
  <conditionalFormatting sqref="N195">
    <cfRule type="duplicateValues" dxfId="0" priority="1080"/>
  </conditionalFormatting>
  <conditionalFormatting sqref="N196">
    <cfRule type="duplicateValues" dxfId="0" priority="1079"/>
  </conditionalFormatting>
  <conditionalFormatting sqref="A197">
    <cfRule type="duplicateValues" dxfId="1" priority="1085"/>
  </conditionalFormatting>
  <conditionalFormatting sqref="N197">
    <cfRule type="duplicateValues" dxfId="0" priority="1078"/>
  </conditionalFormatting>
  <conditionalFormatting sqref="N198">
    <cfRule type="duplicateValues" dxfId="0" priority="1077"/>
  </conditionalFormatting>
  <conditionalFormatting sqref="N199">
    <cfRule type="duplicateValues" dxfId="0" priority="1076"/>
  </conditionalFormatting>
  <conditionalFormatting sqref="N200">
    <cfRule type="duplicateValues" dxfId="0" priority="1075"/>
  </conditionalFormatting>
  <conditionalFormatting sqref="A201">
    <cfRule type="duplicateValues" dxfId="1" priority="1084"/>
  </conditionalFormatting>
  <conditionalFormatting sqref="N201">
    <cfRule type="duplicateValues" dxfId="0" priority="1074"/>
  </conditionalFormatting>
  <conditionalFormatting sqref="A202">
    <cfRule type="duplicateValues" dxfId="1" priority="1083"/>
  </conditionalFormatting>
  <conditionalFormatting sqref="N202">
    <cfRule type="duplicateValues" dxfId="0" priority="1073"/>
  </conditionalFormatting>
  <conditionalFormatting sqref="N203">
    <cfRule type="duplicateValues" dxfId="0" priority="1072"/>
  </conditionalFormatting>
  <conditionalFormatting sqref="N204">
    <cfRule type="duplicateValues" dxfId="0" priority="1070"/>
  </conditionalFormatting>
  <conditionalFormatting sqref="N205">
    <cfRule type="duplicateValues" dxfId="0" priority="1069"/>
  </conditionalFormatting>
  <conditionalFormatting sqref="N206">
    <cfRule type="duplicateValues" dxfId="0" priority="1068"/>
  </conditionalFormatting>
  <conditionalFormatting sqref="A207">
    <cfRule type="duplicateValues" dxfId="1" priority="1071"/>
  </conditionalFormatting>
  <conditionalFormatting sqref="N207">
    <cfRule type="duplicateValues" dxfId="0" priority="1067"/>
  </conditionalFormatting>
  <conditionalFormatting sqref="A208">
    <cfRule type="duplicateValues" dxfId="1" priority="1063"/>
  </conditionalFormatting>
  <conditionalFormatting sqref="N208">
    <cfRule type="duplicateValues" dxfId="0" priority="1060"/>
  </conditionalFormatting>
  <conditionalFormatting sqref="AA208">
    <cfRule type="containsText" priority="1064" operator="between" text="inconsistent RH">
      <formula>NOT(ISERROR(SEARCH("inconsistent RH",AA208)))</formula>
    </cfRule>
  </conditionalFormatting>
  <conditionalFormatting sqref="N209">
    <cfRule type="duplicateValues" dxfId="0" priority="1059"/>
  </conditionalFormatting>
  <conditionalFormatting sqref="N210">
    <cfRule type="duplicateValues" dxfId="0" priority="1058"/>
  </conditionalFormatting>
  <conditionalFormatting sqref="N211">
    <cfRule type="duplicateValues" dxfId="0" priority="1057"/>
  </conditionalFormatting>
  <conditionalFormatting sqref="N212">
    <cfRule type="duplicateValues" dxfId="0" priority="1056"/>
  </conditionalFormatting>
  <conditionalFormatting sqref="N213">
    <cfRule type="duplicateValues" dxfId="0" priority="1055"/>
  </conditionalFormatting>
  <conditionalFormatting sqref="N214">
    <cfRule type="duplicateValues" dxfId="0" priority="1054"/>
  </conditionalFormatting>
  <conditionalFormatting sqref="N215">
    <cfRule type="duplicateValues" dxfId="0" priority="1053"/>
  </conditionalFormatting>
  <conditionalFormatting sqref="N216">
    <cfRule type="duplicateValues" dxfId="0" priority="1052"/>
  </conditionalFormatting>
  <conditionalFormatting sqref="N217">
    <cfRule type="duplicateValues" dxfId="0" priority="1051"/>
  </conditionalFormatting>
  <conditionalFormatting sqref="N218">
    <cfRule type="duplicateValues" dxfId="0" priority="1050"/>
  </conditionalFormatting>
  <conditionalFormatting sqref="N219">
    <cfRule type="duplicateValues" dxfId="0" priority="1049"/>
  </conditionalFormatting>
  <conditionalFormatting sqref="A220">
    <cfRule type="duplicateValues" dxfId="1" priority="1062"/>
  </conditionalFormatting>
  <conditionalFormatting sqref="N220">
    <cfRule type="duplicateValues" dxfId="0" priority="1048"/>
  </conditionalFormatting>
  <conditionalFormatting sqref="A221">
    <cfRule type="duplicateValues" dxfId="1" priority="1061"/>
  </conditionalFormatting>
  <conditionalFormatting sqref="N221">
    <cfRule type="duplicateValues" dxfId="0" priority="1047"/>
  </conditionalFormatting>
  <conditionalFormatting sqref="A222">
    <cfRule type="duplicateValues" dxfId="1" priority="1046"/>
  </conditionalFormatting>
  <conditionalFormatting sqref="N222">
    <cfRule type="duplicateValues" dxfId="0" priority="1065"/>
  </conditionalFormatting>
  <conditionalFormatting sqref="A223">
    <cfRule type="duplicateValues" dxfId="1" priority="1043"/>
  </conditionalFormatting>
  <conditionalFormatting sqref="N223">
    <cfRule type="duplicateValues" dxfId="0" priority="1039"/>
  </conditionalFormatting>
  <conditionalFormatting sqref="N224">
    <cfRule type="duplicateValues" dxfId="0" priority="1038"/>
  </conditionalFormatting>
  <conditionalFormatting sqref="N225">
    <cfRule type="duplicateValues" dxfId="0" priority="1037"/>
  </conditionalFormatting>
  <conditionalFormatting sqref="N226">
    <cfRule type="duplicateValues" dxfId="0" priority="1036"/>
  </conditionalFormatting>
  <conditionalFormatting sqref="N227">
    <cfRule type="duplicateValues" dxfId="0" priority="1035"/>
  </conditionalFormatting>
  <conditionalFormatting sqref="N228">
    <cfRule type="duplicateValues" dxfId="0" priority="1034"/>
  </conditionalFormatting>
  <conditionalFormatting sqref="A229">
    <cfRule type="duplicateValues" dxfId="1" priority="1042"/>
  </conditionalFormatting>
  <conditionalFormatting sqref="N229">
    <cfRule type="duplicateValues" dxfId="0" priority="1033"/>
  </conditionalFormatting>
  <conditionalFormatting sqref="N230">
    <cfRule type="duplicateValues" dxfId="0" priority="1032"/>
  </conditionalFormatting>
  <conditionalFormatting sqref="N231">
    <cfRule type="duplicateValues" dxfId="0" priority="1031"/>
  </conditionalFormatting>
  <conditionalFormatting sqref="N232">
    <cfRule type="duplicateValues" dxfId="0" priority="1030"/>
  </conditionalFormatting>
  <conditionalFormatting sqref="N233">
    <cfRule type="duplicateValues" dxfId="0" priority="1029"/>
  </conditionalFormatting>
  <conditionalFormatting sqref="N234">
    <cfRule type="duplicateValues" dxfId="0" priority="1028"/>
  </conditionalFormatting>
  <conditionalFormatting sqref="A235">
    <cfRule type="duplicateValues" dxfId="1" priority="1041"/>
  </conditionalFormatting>
  <conditionalFormatting sqref="N235">
    <cfRule type="duplicateValues" dxfId="0" priority="1027"/>
  </conditionalFormatting>
  <conditionalFormatting sqref="A236">
    <cfRule type="duplicateValues" dxfId="1" priority="1040"/>
  </conditionalFormatting>
  <conditionalFormatting sqref="N236">
    <cfRule type="duplicateValues" dxfId="0" priority="1026"/>
  </conditionalFormatting>
  <conditionalFormatting sqref="N237">
    <cfRule type="duplicateValues" dxfId="0" priority="1025"/>
  </conditionalFormatting>
  <conditionalFormatting sqref="N238">
    <cfRule type="duplicateValues" dxfId="0" priority="1024"/>
  </conditionalFormatting>
  <conditionalFormatting sqref="N239">
    <cfRule type="duplicateValues" dxfId="0" priority="1023"/>
  </conditionalFormatting>
  <conditionalFormatting sqref="N240">
    <cfRule type="duplicateValues" dxfId="0" priority="1022"/>
  </conditionalFormatting>
  <conditionalFormatting sqref="N241">
    <cfRule type="duplicateValues" dxfId="0" priority="1021"/>
  </conditionalFormatting>
  <conditionalFormatting sqref="N242">
    <cfRule type="duplicateValues" dxfId="0" priority="1020"/>
  </conditionalFormatting>
  <conditionalFormatting sqref="N243">
    <cfRule type="duplicateValues" dxfId="0" priority="1019"/>
  </conditionalFormatting>
  <conditionalFormatting sqref="N244">
    <cfRule type="duplicateValues" dxfId="0" priority="1018"/>
  </conditionalFormatting>
  <conditionalFormatting sqref="N245">
    <cfRule type="duplicateValues" dxfId="0" priority="1017"/>
  </conditionalFormatting>
  <conditionalFormatting sqref="N246">
    <cfRule type="duplicateValues" dxfId="0" priority="1016"/>
  </conditionalFormatting>
  <conditionalFormatting sqref="N247">
    <cfRule type="duplicateValues" dxfId="0" priority="1015"/>
  </conditionalFormatting>
  <conditionalFormatting sqref="N248">
    <cfRule type="duplicateValues" dxfId="0" priority="1014"/>
  </conditionalFormatting>
  <conditionalFormatting sqref="A249">
    <cfRule type="duplicateValues" dxfId="1" priority="1013"/>
  </conditionalFormatting>
  <conditionalFormatting sqref="N249">
    <cfRule type="duplicateValues" dxfId="0" priority="1009"/>
  </conditionalFormatting>
  <conditionalFormatting sqref="A250">
    <cfRule type="duplicateValues" dxfId="1" priority="1012"/>
  </conditionalFormatting>
  <conditionalFormatting sqref="N250">
    <cfRule type="duplicateValues" dxfId="0" priority="1008"/>
  </conditionalFormatting>
  <conditionalFormatting sqref="N251">
    <cfRule type="duplicateValues" dxfId="0" priority="1007"/>
  </conditionalFormatting>
  <conditionalFormatting sqref="N252">
    <cfRule type="duplicateValues" dxfId="0" priority="1006"/>
  </conditionalFormatting>
  <conditionalFormatting sqref="N253">
    <cfRule type="duplicateValues" dxfId="0" priority="1005"/>
  </conditionalFormatting>
  <conditionalFormatting sqref="N254">
    <cfRule type="duplicateValues" dxfId="0" priority="1004"/>
  </conditionalFormatting>
  <conditionalFormatting sqref="N255">
    <cfRule type="duplicateValues" dxfId="0" priority="1003"/>
  </conditionalFormatting>
  <conditionalFormatting sqref="A256">
    <cfRule type="duplicateValues" dxfId="1" priority="1011"/>
  </conditionalFormatting>
  <conditionalFormatting sqref="N256">
    <cfRule type="duplicateValues" dxfId="0" priority="1002"/>
  </conditionalFormatting>
  <conditionalFormatting sqref="A257">
    <cfRule type="duplicateValues" dxfId="1" priority="1010"/>
  </conditionalFormatting>
  <conditionalFormatting sqref="N257">
    <cfRule type="duplicateValues" dxfId="0" priority="1001"/>
  </conditionalFormatting>
  <conditionalFormatting sqref="N258">
    <cfRule type="duplicateValues" dxfId="0" priority="1000"/>
  </conditionalFormatting>
  <conditionalFormatting sqref="N259">
    <cfRule type="duplicateValues" dxfId="0" priority="996"/>
  </conditionalFormatting>
  <conditionalFormatting sqref="N260">
    <cfRule type="duplicateValues" dxfId="0" priority="995"/>
  </conditionalFormatting>
  <conditionalFormatting sqref="A261">
    <cfRule type="duplicateValues" dxfId="1" priority="999"/>
  </conditionalFormatting>
  <conditionalFormatting sqref="N261">
    <cfRule type="duplicateValues" dxfId="0" priority="994"/>
  </conditionalFormatting>
  <conditionalFormatting sqref="N262">
    <cfRule type="duplicateValues" dxfId="0" priority="993"/>
  </conditionalFormatting>
  <conditionalFormatting sqref="N263">
    <cfRule type="duplicateValues" dxfId="0" priority="992"/>
  </conditionalFormatting>
  <conditionalFormatting sqref="A264">
    <cfRule type="duplicateValues" dxfId="1" priority="998"/>
  </conditionalFormatting>
  <conditionalFormatting sqref="N264">
    <cfRule type="duplicateValues" dxfId="0" priority="991"/>
  </conditionalFormatting>
  <conditionalFormatting sqref="A265">
    <cfRule type="duplicateValues" dxfId="1" priority="997"/>
  </conditionalFormatting>
  <conditionalFormatting sqref="N265">
    <cfRule type="duplicateValues" dxfId="0" priority="990"/>
  </conditionalFormatting>
  <conditionalFormatting sqref="N266">
    <cfRule type="duplicateValues" dxfId="0" priority="989"/>
  </conditionalFormatting>
  <conditionalFormatting sqref="A267">
    <cfRule type="duplicateValues" dxfId="1" priority="988"/>
  </conditionalFormatting>
  <conditionalFormatting sqref="N267">
    <cfRule type="duplicateValues" dxfId="0" priority="986"/>
  </conditionalFormatting>
  <conditionalFormatting sqref="A268">
    <cfRule type="duplicateValues" dxfId="1" priority="987"/>
  </conditionalFormatting>
  <conditionalFormatting sqref="N268">
    <cfRule type="duplicateValues" dxfId="0" priority="985"/>
  </conditionalFormatting>
  <conditionalFormatting sqref="N269">
    <cfRule type="duplicateValues" dxfId="0" priority="984"/>
  </conditionalFormatting>
  <conditionalFormatting sqref="N270">
    <cfRule type="duplicateValues" dxfId="0" priority="983"/>
  </conditionalFormatting>
  <conditionalFormatting sqref="N271">
    <cfRule type="duplicateValues" dxfId="0" priority="982"/>
  </conditionalFormatting>
  <conditionalFormatting sqref="N272">
    <cfRule type="duplicateValues" dxfId="0" priority="981"/>
  </conditionalFormatting>
  <conditionalFormatting sqref="N273">
    <cfRule type="duplicateValues" dxfId="0" priority="980"/>
  </conditionalFormatting>
  <conditionalFormatting sqref="N274">
    <cfRule type="duplicateValues" dxfId="0" priority="979"/>
  </conditionalFormatting>
  <conditionalFormatting sqref="N275">
    <cfRule type="duplicateValues" dxfId="0" priority="978"/>
  </conditionalFormatting>
  <conditionalFormatting sqref="N276">
    <cfRule type="duplicateValues" dxfId="0" priority="977"/>
  </conditionalFormatting>
  <conditionalFormatting sqref="N277">
    <cfRule type="duplicateValues" dxfId="0" priority="976"/>
  </conditionalFormatting>
  <conditionalFormatting sqref="N278">
    <cfRule type="duplicateValues" dxfId="0" priority="975"/>
  </conditionalFormatting>
  <conditionalFormatting sqref="N279">
    <cfRule type="duplicateValues" dxfId="0" priority="974"/>
  </conditionalFormatting>
  <conditionalFormatting sqref="N280">
    <cfRule type="duplicateValues" dxfId="0" priority="973"/>
  </conditionalFormatting>
  <conditionalFormatting sqref="N281">
    <cfRule type="duplicateValues" dxfId="0" priority="972"/>
  </conditionalFormatting>
  <conditionalFormatting sqref="N282">
    <cfRule type="duplicateValues" dxfId="0" priority="971"/>
  </conditionalFormatting>
  <conditionalFormatting sqref="N283">
    <cfRule type="duplicateValues" dxfId="0" priority="970"/>
  </conditionalFormatting>
  <conditionalFormatting sqref="N284">
    <cfRule type="duplicateValues" dxfId="0" priority="969"/>
  </conditionalFormatting>
  <conditionalFormatting sqref="N285">
    <cfRule type="duplicateValues" dxfId="0" priority="968"/>
  </conditionalFormatting>
  <conditionalFormatting sqref="N286">
    <cfRule type="duplicateValues" dxfId="0" priority="967"/>
  </conditionalFormatting>
  <conditionalFormatting sqref="N287">
    <cfRule type="duplicateValues" dxfId="0" priority="1044"/>
  </conditionalFormatting>
  <conditionalFormatting sqref="A288">
    <cfRule type="duplicateValues" dxfId="1" priority="965"/>
  </conditionalFormatting>
  <conditionalFormatting sqref="N288">
    <cfRule type="duplicateValues" dxfId="0" priority="960"/>
  </conditionalFormatting>
  <conditionalFormatting sqref="N289">
    <cfRule type="duplicateValues" dxfId="0" priority="959"/>
  </conditionalFormatting>
  <conditionalFormatting sqref="N290">
    <cfRule type="duplicateValues" dxfId="0" priority="958"/>
  </conditionalFormatting>
  <conditionalFormatting sqref="A291">
    <cfRule type="duplicateValues" dxfId="1" priority="964"/>
  </conditionalFormatting>
  <conditionalFormatting sqref="N291">
    <cfRule type="duplicateValues" dxfId="0" priority="957"/>
  </conditionalFormatting>
  <conditionalFormatting sqref="A292">
    <cfRule type="duplicateValues" dxfId="1" priority="931"/>
  </conditionalFormatting>
  <conditionalFormatting sqref="N292">
    <cfRule type="duplicateValues" dxfId="0" priority="956"/>
  </conditionalFormatting>
  <conditionalFormatting sqref="N293">
    <cfRule type="duplicateValues" dxfId="0" priority="955"/>
  </conditionalFormatting>
  <conditionalFormatting sqref="N294">
    <cfRule type="duplicateValues" dxfId="0" priority="954"/>
  </conditionalFormatting>
  <conditionalFormatting sqref="A295">
    <cfRule type="duplicateValues" dxfId="1" priority="963"/>
  </conditionalFormatting>
  <conditionalFormatting sqref="N295">
    <cfRule type="duplicateValues" dxfId="0" priority="953"/>
  </conditionalFormatting>
  <conditionalFormatting sqref="A296">
    <cfRule type="duplicateValues" dxfId="1" priority="962"/>
  </conditionalFormatting>
  <conditionalFormatting sqref="N296">
    <cfRule type="duplicateValues" dxfId="0" priority="952"/>
  </conditionalFormatting>
  <conditionalFormatting sqref="N297">
    <cfRule type="duplicateValues" dxfId="0" priority="951"/>
  </conditionalFormatting>
  <conditionalFormatting sqref="A298">
    <cfRule type="duplicateValues" dxfId="1" priority="961"/>
  </conditionalFormatting>
  <conditionalFormatting sqref="N298">
    <cfRule type="duplicateValues" dxfId="0" priority="950"/>
  </conditionalFormatting>
  <conditionalFormatting sqref="N299">
    <cfRule type="duplicateValues" dxfId="0" priority="949"/>
  </conditionalFormatting>
  <conditionalFormatting sqref="N300">
    <cfRule type="duplicateValues" dxfId="0" priority="948"/>
  </conditionalFormatting>
  <conditionalFormatting sqref="N301">
    <cfRule type="duplicateValues" dxfId="0" priority="947"/>
  </conditionalFormatting>
  <conditionalFormatting sqref="N302">
    <cfRule type="duplicateValues" dxfId="0" priority="946"/>
  </conditionalFormatting>
  <conditionalFormatting sqref="N303">
    <cfRule type="duplicateValues" dxfId="0" priority="945"/>
  </conditionalFormatting>
  <conditionalFormatting sqref="N304">
    <cfRule type="duplicateValues" dxfId="0" priority="942"/>
  </conditionalFormatting>
  <conditionalFormatting sqref="N305">
    <cfRule type="duplicateValues" dxfId="0" priority="941"/>
  </conditionalFormatting>
  <conditionalFormatting sqref="N306">
    <cfRule type="duplicateValues" dxfId="0" priority="940"/>
  </conditionalFormatting>
  <conditionalFormatting sqref="N307">
    <cfRule type="duplicateValues" dxfId="0" priority="939"/>
  </conditionalFormatting>
  <conditionalFormatting sqref="N308">
    <cfRule type="duplicateValues" dxfId="0" priority="938"/>
  </conditionalFormatting>
  <conditionalFormatting sqref="N309">
    <cfRule type="duplicateValues" dxfId="0" priority="937"/>
  </conditionalFormatting>
  <conditionalFormatting sqref="N310">
    <cfRule type="duplicateValues" dxfId="0" priority="936"/>
  </conditionalFormatting>
  <conditionalFormatting sqref="N311">
    <cfRule type="duplicateValues" dxfId="0" priority="935"/>
  </conditionalFormatting>
  <conditionalFormatting sqref="N312">
    <cfRule type="duplicateValues" dxfId="0" priority="934"/>
  </conditionalFormatting>
  <conditionalFormatting sqref="N313">
    <cfRule type="duplicateValues" dxfId="0" priority="933"/>
  </conditionalFormatting>
  <conditionalFormatting sqref="N314">
    <cfRule type="duplicateValues" dxfId="0" priority="932"/>
  </conditionalFormatting>
  <conditionalFormatting sqref="N315">
    <cfRule type="duplicateValues" dxfId="0" priority="928"/>
  </conditionalFormatting>
  <conditionalFormatting sqref="AA315">
    <cfRule type="containsText" priority="929" operator="between" text="inconsistent RH">
      <formula>NOT(ISERROR(SEARCH("inconsistent RH",AA315)))</formula>
    </cfRule>
  </conditionalFormatting>
  <conditionalFormatting sqref="A316">
    <cfRule type="duplicateValues" dxfId="1" priority="927"/>
  </conditionalFormatting>
  <conditionalFormatting sqref="N316">
    <cfRule type="duplicateValues" dxfId="0" priority="923"/>
  </conditionalFormatting>
  <conditionalFormatting sqref="N317">
    <cfRule type="duplicateValues" dxfId="0" priority="922"/>
  </conditionalFormatting>
  <conditionalFormatting sqref="A318">
    <cfRule type="duplicateValues" dxfId="1" priority="926"/>
  </conditionalFormatting>
  <conditionalFormatting sqref="N318">
    <cfRule type="duplicateValues" dxfId="0" priority="921"/>
  </conditionalFormatting>
  <conditionalFormatting sqref="A319">
    <cfRule type="duplicateValues" dxfId="1" priority="925"/>
  </conditionalFormatting>
  <conditionalFormatting sqref="N319">
    <cfRule type="duplicateValues" dxfId="0" priority="920"/>
  </conditionalFormatting>
  <conditionalFormatting sqref="A320">
    <cfRule type="duplicateValues" dxfId="1" priority="924"/>
  </conditionalFormatting>
  <conditionalFormatting sqref="N320">
    <cfRule type="duplicateValues" dxfId="0" priority="919"/>
  </conditionalFormatting>
  <conditionalFormatting sqref="N321">
    <cfRule type="duplicateValues" dxfId="0" priority="918"/>
  </conditionalFormatting>
  <conditionalFormatting sqref="N322">
    <cfRule type="duplicateValues" dxfId="0" priority="917"/>
  </conditionalFormatting>
  <conditionalFormatting sqref="N323">
    <cfRule type="duplicateValues" dxfId="0" priority="916"/>
  </conditionalFormatting>
  <conditionalFormatting sqref="N324">
    <cfRule type="duplicateValues" dxfId="0" priority="915"/>
  </conditionalFormatting>
  <conditionalFormatting sqref="N325">
    <cfRule type="duplicateValues" dxfId="0" priority="914"/>
  </conditionalFormatting>
  <conditionalFormatting sqref="N326">
    <cfRule type="duplicateValues" dxfId="0" priority="913"/>
  </conditionalFormatting>
  <conditionalFormatting sqref="N327">
    <cfRule type="duplicateValues" dxfId="0" priority="912"/>
  </conditionalFormatting>
  <conditionalFormatting sqref="N328">
    <cfRule type="duplicateValues" dxfId="0" priority="911"/>
  </conditionalFormatting>
  <conditionalFormatting sqref="N329">
    <cfRule type="duplicateValues" dxfId="0" priority="910"/>
  </conditionalFormatting>
  <conditionalFormatting sqref="N330">
    <cfRule type="duplicateValues" dxfId="0" priority="909"/>
  </conditionalFormatting>
  <conditionalFormatting sqref="N331">
    <cfRule type="duplicateValues" dxfId="0" priority="908"/>
  </conditionalFormatting>
  <conditionalFormatting sqref="N332">
    <cfRule type="duplicateValues" dxfId="0" priority="907"/>
  </conditionalFormatting>
  <conditionalFormatting sqref="N333">
    <cfRule type="duplicateValues" dxfId="0" priority="906"/>
  </conditionalFormatting>
  <conditionalFormatting sqref="N334">
    <cfRule type="duplicateValues" dxfId="0" priority="905"/>
  </conditionalFormatting>
  <conditionalFormatting sqref="N335">
    <cfRule type="duplicateValues" dxfId="0" priority="904"/>
  </conditionalFormatting>
  <conditionalFormatting sqref="N336">
    <cfRule type="duplicateValues" dxfId="0" priority="903"/>
  </conditionalFormatting>
  <conditionalFormatting sqref="N337">
    <cfRule type="duplicateValues" dxfId="0" priority="902"/>
  </conditionalFormatting>
  <conditionalFormatting sqref="N338">
    <cfRule type="duplicateValues" dxfId="0" priority="901"/>
  </conditionalFormatting>
  <conditionalFormatting sqref="N339">
    <cfRule type="duplicateValues" dxfId="0" priority="900"/>
  </conditionalFormatting>
  <conditionalFormatting sqref="N340">
    <cfRule type="duplicateValues" dxfId="0" priority="899"/>
  </conditionalFormatting>
  <conditionalFormatting sqref="N341">
    <cfRule type="duplicateValues" dxfId="0" priority="898"/>
  </conditionalFormatting>
  <conditionalFormatting sqref="N342">
    <cfRule type="duplicateValues" dxfId="0" priority="897"/>
  </conditionalFormatting>
  <conditionalFormatting sqref="N343">
    <cfRule type="duplicateValues" dxfId="0" priority="896"/>
  </conditionalFormatting>
  <conditionalFormatting sqref="N344">
    <cfRule type="duplicateValues" dxfId="0" priority="895"/>
  </conditionalFormatting>
  <conditionalFormatting sqref="N347">
    <cfRule type="duplicateValues" dxfId="0" priority="889"/>
  </conditionalFormatting>
  <conditionalFormatting sqref="N348">
    <cfRule type="duplicateValues" dxfId="0" priority="888"/>
  </conditionalFormatting>
  <conditionalFormatting sqref="N349">
    <cfRule type="duplicateValues" dxfId="0" priority="887"/>
  </conditionalFormatting>
  <conditionalFormatting sqref="AA349">
    <cfRule type="containsText" priority="891" operator="between" text="inconsistent RH">
      <formula>NOT(ISERROR(SEARCH("inconsistent RH",AA349)))</formula>
    </cfRule>
  </conditionalFormatting>
  <conditionalFormatting sqref="N350">
    <cfRule type="duplicateValues" dxfId="0" priority="886"/>
  </conditionalFormatting>
  <conditionalFormatting sqref="N351">
    <cfRule type="duplicateValues" dxfId="0" priority="885"/>
  </conditionalFormatting>
  <conditionalFormatting sqref="N352">
    <cfRule type="duplicateValues" dxfId="0" priority="881"/>
  </conditionalFormatting>
  <conditionalFormatting sqref="AA352">
    <cfRule type="containsText" priority="882" operator="between" text="inconsistent RH">
      <formula>NOT(ISERROR(SEARCH("inconsistent RH",AA352)))</formula>
    </cfRule>
  </conditionalFormatting>
  <conditionalFormatting sqref="N353">
    <cfRule type="duplicateValues" dxfId="0" priority="880"/>
  </conditionalFormatting>
  <conditionalFormatting sqref="AA353">
    <cfRule type="containsText" priority="883" operator="between" text="inconsistent RH">
      <formula>NOT(ISERROR(SEARCH("inconsistent RH",AA353)))</formula>
    </cfRule>
  </conditionalFormatting>
  <conditionalFormatting sqref="N354">
    <cfRule type="duplicateValues" dxfId="0" priority="879"/>
  </conditionalFormatting>
  <conditionalFormatting sqref="N355">
    <cfRule type="duplicateValues" dxfId="0" priority="878"/>
  </conditionalFormatting>
  <conditionalFormatting sqref="N356">
    <cfRule type="duplicateValues" dxfId="0" priority="877"/>
  </conditionalFormatting>
  <conditionalFormatting sqref="N357">
    <cfRule type="duplicateValues" dxfId="0" priority="876"/>
  </conditionalFormatting>
  <conditionalFormatting sqref="N358">
    <cfRule type="duplicateValues" dxfId="0" priority="875"/>
  </conditionalFormatting>
  <conditionalFormatting sqref="N359">
    <cfRule type="duplicateValues" dxfId="0" priority="874"/>
  </conditionalFormatting>
  <conditionalFormatting sqref="N360">
    <cfRule type="duplicateValues" dxfId="0" priority="873"/>
  </conditionalFormatting>
  <conditionalFormatting sqref="N361">
    <cfRule type="duplicateValues" dxfId="0" priority="872"/>
  </conditionalFormatting>
  <conditionalFormatting sqref="N362">
    <cfRule type="duplicateValues" dxfId="0" priority="871"/>
  </conditionalFormatting>
  <conditionalFormatting sqref="N363">
    <cfRule type="duplicateValues" dxfId="0" priority="870"/>
  </conditionalFormatting>
  <conditionalFormatting sqref="N364">
    <cfRule type="duplicateValues" dxfId="0" priority="865"/>
  </conditionalFormatting>
  <conditionalFormatting sqref="AA364">
    <cfRule type="containsText" priority="866" operator="between" text="inconsistent RH">
      <formula>NOT(ISERROR(SEARCH("inconsistent RH",AA364)))</formula>
    </cfRule>
  </conditionalFormatting>
  <conditionalFormatting sqref="N365">
    <cfRule type="duplicateValues" dxfId="0" priority="864"/>
  </conditionalFormatting>
  <conditionalFormatting sqref="N366">
    <cfRule type="duplicateValues" dxfId="0" priority="863"/>
  </conditionalFormatting>
  <conditionalFormatting sqref="N367">
    <cfRule type="duplicateValues" dxfId="0" priority="862"/>
  </conditionalFormatting>
  <conditionalFormatting sqref="N368">
    <cfRule type="duplicateValues" dxfId="0" priority="861"/>
  </conditionalFormatting>
  <conditionalFormatting sqref="N369">
    <cfRule type="duplicateValues" dxfId="0" priority="860"/>
  </conditionalFormatting>
  <conditionalFormatting sqref="N370">
    <cfRule type="duplicateValues" dxfId="0" priority="859"/>
  </conditionalFormatting>
  <conditionalFormatting sqref="N371">
    <cfRule type="duplicateValues" dxfId="0" priority="858"/>
  </conditionalFormatting>
  <conditionalFormatting sqref="N372">
    <cfRule type="duplicateValues" dxfId="0" priority="857"/>
  </conditionalFormatting>
  <conditionalFormatting sqref="N373">
    <cfRule type="duplicateValues" dxfId="0" priority="856"/>
  </conditionalFormatting>
  <conditionalFormatting sqref="N374">
    <cfRule type="duplicateValues" dxfId="0" priority="855"/>
  </conditionalFormatting>
  <conditionalFormatting sqref="N375">
    <cfRule type="duplicateValues" dxfId="0" priority="854"/>
  </conditionalFormatting>
  <conditionalFormatting sqref="N376">
    <cfRule type="duplicateValues" dxfId="0" priority="853"/>
  </conditionalFormatting>
  <conditionalFormatting sqref="N377">
    <cfRule type="duplicateValues" dxfId="0" priority="852"/>
  </conditionalFormatting>
  <conditionalFormatting sqref="N378">
    <cfRule type="duplicateValues" dxfId="0" priority="851"/>
  </conditionalFormatting>
  <conditionalFormatting sqref="N380">
    <cfRule type="duplicateValues" dxfId="0" priority="850"/>
  </conditionalFormatting>
  <conditionalFormatting sqref="N381">
    <cfRule type="duplicateValues" dxfId="0" priority="849"/>
  </conditionalFormatting>
  <conditionalFormatting sqref="N382">
    <cfRule type="duplicateValues" dxfId="0" priority="848"/>
  </conditionalFormatting>
  <conditionalFormatting sqref="N383">
    <cfRule type="duplicateValues" dxfId="0" priority="847"/>
  </conditionalFormatting>
  <conditionalFormatting sqref="N384">
    <cfRule type="duplicateValues" dxfId="0" priority="846"/>
  </conditionalFormatting>
  <conditionalFormatting sqref="N385">
    <cfRule type="duplicateValues" dxfId="0" priority="845"/>
  </conditionalFormatting>
  <conditionalFormatting sqref="N386">
    <cfRule type="duplicateValues" dxfId="0" priority="844"/>
  </conditionalFormatting>
  <conditionalFormatting sqref="N387">
    <cfRule type="duplicateValues" dxfId="0" priority="843"/>
  </conditionalFormatting>
  <conditionalFormatting sqref="N388">
    <cfRule type="duplicateValues" dxfId="0" priority="842"/>
  </conditionalFormatting>
  <conditionalFormatting sqref="N389">
    <cfRule type="duplicateValues" dxfId="0" priority="841"/>
  </conditionalFormatting>
  <conditionalFormatting sqref="N390">
    <cfRule type="duplicateValues" dxfId="0" priority="840"/>
  </conditionalFormatting>
  <conditionalFormatting sqref="N391">
    <cfRule type="duplicateValues" dxfId="0" priority="839"/>
  </conditionalFormatting>
  <conditionalFormatting sqref="N392">
    <cfRule type="duplicateValues" dxfId="0" priority="838"/>
  </conditionalFormatting>
  <conditionalFormatting sqref="A394">
    <cfRule type="duplicateValues" dxfId="1" priority="835"/>
  </conditionalFormatting>
  <conditionalFormatting sqref="N394">
    <cfRule type="duplicateValues" dxfId="0" priority="832"/>
  </conditionalFormatting>
  <conditionalFormatting sqref="AA394">
    <cfRule type="containsText" priority="836" operator="between" text="inconsistent RH">
      <formula>NOT(ISERROR(SEARCH("inconsistent RH",AA394)))</formula>
    </cfRule>
  </conditionalFormatting>
  <conditionalFormatting sqref="A395">
    <cfRule type="duplicateValues" dxfId="1" priority="834"/>
  </conditionalFormatting>
  <conditionalFormatting sqref="N395">
    <cfRule type="duplicateValues" dxfId="0" priority="831"/>
  </conditionalFormatting>
  <conditionalFormatting sqref="N396">
    <cfRule type="duplicateValues" dxfId="0" priority="830"/>
  </conditionalFormatting>
  <conditionalFormatting sqref="N397">
    <cfRule type="duplicateValues" dxfId="0" priority="829"/>
  </conditionalFormatting>
  <conditionalFormatting sqref="N398">
    <cfRule type="duplicateValues" dxfId="0" priority="828"/>
  </conditionalFormatting>
  <conditionalFormatting sqref="N399">
    <cfRule type="duplicateValues" dxfId="0" priority="827"/>
  </conditionalFormatting>
  <conditionalFormatting sqref="N400">
    <cfRule type="duplicateValues" dxfId="0" priority="826"/>
  </conditionalFormatting>
  <conditionalFormatting sqref="A401">
    <cfRule type="duplicateValues" dxfId="1" priority="833"/>
  </conditionalFormatting>
  <conditionalFormatting sqref="N401">
    <cfRule type="duplicateValues" dxfId="0" priority="825"/>
  </conditionalFormatting>
  <conditionalFormatting sqref="N402">
    <cfRule type="duplicateValues" dxfId="0" priority="824"/>
  </conditionalFormatting>
  <conditionalFormatting sqref="N403">
    <cfRule type="duplicateValues" dxfId="0" priority="823"/>
  </conditionalFormatting>
  <conditionalFormatting sqref="N404">
    <cfRule type="duplicateValues" dxfId="0" priority="822"/>
  </conditionalFormatting>
  <conditionalFormatting sqref="N405">
    <cfRule type="duplicateValues" dxfId="0" priority="821"/>
  </conditionalFormatting>
  <conditionalFormatting sqref="N406">
    <cfRule type="duplicateValues" dxfId="0" priority="820"/>
  </conditionalFormatting>
  <conditionalFormatting sqref="N407">
    <cfRule type="duplicateValues" dxfId="0" priority="819"/>
  </conditionalFormatting>
  <conditionalFormatting sqref="N408">
    <cfRule type="duplicateValues" dxfId="0" priority="818"/>
  </conditionalFormatting>
  <conditionalFormatting sqref="N409">
    <cfRule type="duplicateValues" dxfId="0" priority="817"/>
  </conditionalFormatting>
  <conditionalFormatting sqref="N410">
    <cfRule type="duplicateValues" dxfId="0" priority="814"/>
  </conditionalFormatting>
  <conditionalFormatting sqref="A411">
    <cfRule type="duplicateValues" dxfId="1" priority="816"/>
  </conditionalFormatting>
  <conditionalFormatting sqref="N411">
    <cfRule type="duplicateValues" dxfId="0" priority="813"/>
  </conditionalFormatting>
  <conditionalFormatting sqref="N412">
    <cfRule type="duplicateValues" dxfId="0" priority="812"/>
  </conditionalFormatting>
  <conditionalFormatting sqref="N413">
    <cfRule type="duplicateValues" dxfId="0" priority="811"/>
  </conditionalFormatting>
  <conditionalFormatting sqref="N414">
    <cfRule type="duplicateValues" dxfId="0" priority="810"/>
  </conditionalFormatting>
  <conditionalFormatting sqref="N415">
    <cfRule type="duplicateValues" dxfId="0" priority="809"/>
  </conditionalFormatting>
  <conditionalFormatting sqref="A416">
    <cfRule type="duplicateValues" dxfId="1" priority="815"/>
  </conditionalFormatting>
  <conditionalFormatting sqref="N416">
    <cfRule type="duplicateValues" dxfId="0" priority="808"/>
  </conditionalFormatting>
  <conditionalFormatting sqref="N417">
    <cfRule type="duplicateValues" dxfId="0" priority="807"/>
  </conditionalFormatting>
  <conditionalFormatting sqref="N418">
    <cfRule type="duplicateValues" dxfId="0" priority="806"/>
  </conditionalFormatting>
  <conditionalFormatting sqref="N419">
    <cfRule type="duplicateValues" dxfId="0" priority="804"/>
  </conditionalFormatting>
  <conditionalFormatting sqref="N420">
    <cfRule type="duplicateValues" dxfId="0" priority="803"/>
  </conditionalFormatting>
  <conditionalFormatting sqref="N421">
    <cfRule type="duplicateValues" dxfId="0" priority="802"/>
  </conditionalFormatting>
  <conditionalFormatting sqref="N422">
    <cfRule type="duplicateValues" dxfId="0" priority="801"/>
  </conditionalFormatting>
  <conditionalFormatting sqref="A423">
    <cfRule type="duplicateValues" dxfId="1" priority="805"/>
  </conditionalFormatting>
  <conditionalFormatting sqref="N423">
    <cfRule type="duplicateValues" dxfId="0" priority="800"/>
  </conditionalFormatting>
  <conditionalFormatting sqref="N424">
    <cfRule type="duplicateValues" dxfId="0" priority="799"/>
  </conditionalFormatting>
  <conditionalFormatting sqref="N425">
    <cfRule type="duplicateValues" dxfId="0" priority="798"/>
  </conditionalFormatting>
  <conditionalFormatting sqref="N426">
    <cfRule type="duplicateValues" dxfId="0" priority="797"/>
  </conditionalFormatting>
  <conditionalFormatting sqref="A427">
    <cfRule type="duplicateValues" dxfId="1" priority="793"/>
  </conditionalFormatting>
  <conditionalFormatting sqref="N427">
    <cfRule type="duplicateValues" dxfId="0" priority="789"/>
  </conditionalFormatting>
  <conditionalFormatting sqref="A428">
    <cfRule type="duplicateValues" dxfId="1" priority="792"/>
  </conditionalFormatting>
  <conditionalFormatting sqref="N428">
    <cfRule type="duplicateValues" dxfId="0" priority="788"/>
  </conditionalFormatting>
  <conditionalFormatting sqref="A429">
    <cfRule type="duplicateValues" dxfId="1" priority="791"/>
  </conditionalFormatting>
  <conditionalFormatting sqref="N429">
    <cfRule type="duplicateValues" dxfId="0" priority="787"/>
  </conditionalFormatting>
  <conditionalFormatting sqref="A430">
    <cfRule type="duplicateValues" dxfId="1" priority="790"/>
  </conditionalFormatting>
  <conditionalFormatting sqref="N430">
    <cfRule type="duplicateValues" dxfId="0" priority="786"/>
  </conditionalFormatting>
  <conditionalFormatting sqref="N431">
    <cfRule type="duplicateValues" dxfId="0" priority="784"/>
  </conditionalFormatting>
  <conditionalFormatting sqref="A432">
    <cfRule type="duplicateValues" dxfId="1" priority="785"/>
  </conditionalFormatting>
  <conditionalFormatting sqref="N432">
    <cfRule type="duplicateValues" dxfId="0" priority="783"/>
  </conditionalFormatting>
  <conditionalFormatting sqref="N433">
    <cfRule type="duplicateValues" dxfId="0" priority="782"/>
  </conditionalFormatting>
  <conditionalFormatting sqref="N434">
    <cfRule type="duplicateValues" dxfId="0" priority="781"/>
  </conditionalFormatting>
  <conditionalFormatting sqref="N435">
    <cfRule type="duplicateValues" dxfId="0" priority="780"/>
  </conditionalFormatting>
  <conditionalFormatting sqref="N436">
    <cfRule type="duplicateValues" dxfId="0" priority="779"/>
  </conditionalFormatting>
  <conditionalFormatting sqref="N437">
    <cfRule type="duplicateValues" dxfId="0" priority="778"/>
  </conditionalFormatting>
  <conditionalFormatting sqref="N438">
    <cfRule type="duplicateValues" dxfId="0" priority="777"/>
  </conditionalFormatting>
  <conditionalFormatting sqref="N439">
    <cfRule type="duplicateValues" dxfId="0" priority="776"/>
  </conditionalFormatting>
  <conditionalFormatting sqref="A451">
    <cfRule type="duplicateValues" dxfId="1" priority="775"/>
  </conditionalFormatting>
  <conditionalFormatting sqref="N457">
    <cfRule type="duplicateValues" dxfId="0" priority="774"/>
  </conditionalFormatting>
  <conditionalFormatting sqref="N458">
    <cfRule type="duplicateValues" dxfId="0" priority="773"/>
  </conditionalFormatting>
  <conditionalFormatting sqref="N459">
    <cfRule type="duplicateValues" dxfId="0" priority="772"/>
  </conditionalFormatting>
  <conditionalFormatting sqref="N460">
    <cfRule type="duplicateValues" dxfId="0" priority="766"/>
  </conditionalFormatting>
  <conditionalFormatting sqref="N461">
    <cfRule type="duplicateValues" dxfId="0" priority="765"/>
  </conditionalFormatting>
  <conditionalFormatting sqref="A462">
    <cfRule type="duplicateValues" dxfId="1" priority="771"/>
  </conditionalFormatting>
  <conditionalFormatting sqref="N462">
    <cfRule type="duplicateValues" dxfId="0" priority="764"/>
  </conditionalFormatting>
  <conditionalFormatting sqref="A463">
    <cfRule type="duplicateValues" dxfId="1" priority="770"/>
  </conditionalFormatting>
  <conditionalFormatting sqref="N463">
    <cfRule type="duplicateValues" dxfId="0" priority="763"/>
  </conditionalFormatting>
  <conditionalFormatting sqref="N464">
    <cfRule type="duplicateValues" dxfId="0" priority="762"/>
  </conditionalFormatting>
  <conditionalFormatting sqref="N465">
    <cfRule type="duplicateValues" dxfId="0" priority="761"/>
  </conditionalFormatting>
  <conditionalFormatting sqref="A466">
    <cfRule type="duplicateValues" dxfId="1" priority="769"/>
  </conditionalFormatting>
  <conditionalFormatting sqref="N466">
    <cfRule type="duplicateValues" dxfId="0" priority="760"/>
  </conditionalFormatting>
  <conditionalFormatting sqref="A467">
    <cfRule type="duplicateValues" dxfId="1" priority="768"/>
  </conditionalFormatting>
  <conditionalFormatting sqref="N467">
    <cfRule type="duplicateValues" dxfId="0" priority="759"/>
  </conditionalFormatting>
  <conditionalFormatting sqref="N468">
    <cfRule type="duplicateValues" dxfId="0" priority="758"/>
  </conditionalFormatting>
  <conditionalFormatting sqref="N469">
    <cfRule type="duplicateValues" dxfId="0" priority="757"/>
  </conditionalFormatting>
  <conditionalFormatting sqref="A470">
    <cfRule type="duplicateValues" dxfId="1" priority="767"/>
  </conditionalFormatting>
  <conditionalFormatting sqref="N470">
    <cfRule type="duplicateValues" dxfId="0" priority="756"/>
  </conditionalFormatting>
  <conditionalFormatting sqref="N471">
    <cfRule type="duplicateValues" dxfId="0" priority="755"/>
  </conditionalFormatting>
  <conditionalFormatting sqref="N472">
    <cfRule type="duplicateValues" dxfId="0" priority="754"/>
  </conditionalFormatting>
  <conditionalFormatting sqref="N473">
    <cfRule type="duplicateValues" dxfId="0" priority="753"/>
  </conditionalFormatting>
  <conditionalFormatting sqref="N474">
    <cfRule type="duplicateValues" dxfId="0" priority="752"/>
  </conditionalFormatting>
  <conditionalFormatting sqref="N475">
    <cfRule type="duplicateValues" dxfId="0" priority="751"/>
  </conditionalFormatting>
  <conditionalFormatting sqref="A476">
    <cfRule type="duplicateValues" dxfId="1" priority="750"/>
  </conditionalFormatting>
  <conditionalFormatting sqref="N476">
    <cfRule type="duplicateValues" dxfId="0" priority="748"/>
  </conditionalFormatting>
  <conditionalFormatting sqref="N477">
    <cfRule type="duplicateValues" dxfId="0" priority="747"/>
  </conditionalFormatting>
  <conditionalFormatting sqref="A478">
    <cfRule type="duplicateValues" dxfId="1" priority="749"/>
  </conditionalFormatting>
  <conditionalFormatting sqref="N478">
    <cfRule type="duplicateValues" dxfId="0" priority="746"/>
  </conditionalFormatting>
  <conditionalFormatting sqref="N479">
    <cfRule type="duplicateValues" dxfId="0" priority="745"/>
  </conditionalFormatting>
  <conditionalFormatting sqref="N480">
    <cfRule type="duplicateValues" dxfId="0" priority="744"/>
  </conditionalFormatting>
  <conditionalFormatting sqref="N481">
    <cfRule type="duplicateValues" dxfId="0" priority="743"/>
  </conditionalFormatting>
  <conditionalFormatting sqref="N482">
    <cfRule type="duplicateValues" dxfId="0" priority="742"/>
  </conditionalFormatting>
  <conditionalFormatting sqref="N483">
    <cfRule type="duplicateValues" dxfId="0" priority="741"/>
  </conditionalFormatting>
  <conditionalFormatting sqref="N484">
    <cfRule type="duplicateValues" dxfId="0" priority="740"/>
  </conditionalFormatting>
  <conditionalFormatting sqref="N485">
    <cfRule type="duplicateValues" dxfId="0" priority="739"/>
  </conditionalFormatting>
  <conditionalFormatting sqref="N486">
    <cfRule type="duplicateValues" dxfId="0" priority="738"/>
  </conditionalFormatting>
  <conditionalFormatting sqref="N487">
    <cfRule type="duplicateValues" dxfId="0" priority="737"/>
  </conditionalFormatting>
  <conditionalFormatting sqref="N488">
    <cfRule type="duplicateValues" dxfId="0" priority="736"/>
  </conditionalFormatting>
  <conditionalFormatting sqref="N489">
    <cfRule type="duplicateValues" dxfId="0" priority="735"/>
  </conditionalFormatting>
  <conditionalFormatting sqref="N490">
    <cfRule type="duplicateValues" dxfId="0" priority="734"/>
  </conditionalFormatting>
  <conditionalFormatting sqref="N491">
    <cfRule type="duplicateValues" dxfId="0" priority="733"/>
  </conditionalFormatting>
  <conditionalFormatting sqref="N492">
    <cfRule type="duplicateValues" dxfId="0" priority="732"/>
  </conditionalFormatting>
  <conditionalFormatting sqref="N493">
    <cfRule type="duplicateValues" dxfId="0" priority="731"/>
  </conditionalFormatting>
  <conditionalFormatting sqref="N494">
    <cfRule type="duplicateValues" dxfId="0" priority="730"/>
  </conditionalFormatting>
  <conditionalFormatting sqref="N495">
    <cfRule type="duplicateValues" dxfId="0" priority="729"/>
  </conditionalFormatting>
  <conditionalFormatting sqref="N496">
    <cfRule type="duplicateValues" dxfId="0" priority="727"/>
  </conditionalFormatting>
  <conditionalFormatting sqref="A497">
    <cfRule type="duplicateValues" dxfId="1" priority="728"/>
  </conditionalFormatting>
  <conditionalFormatting sqref="N497">
    <cfRule type="duplicateValues" dxfId="0" priority="726"/>
  </conditionalFormatting>
  <conditionalFormatting sqref="N498">
    <cfRule type="duplicateValues" dxfId="0" priority="725"/>
  </conditionalFormatting>
  <conditionalFormatting sqref="N499">
    <cfRule type="duplicateValues" dxfId="0" priority="723"/>
  </conditionalFormatting>
  <conditionalFormatting sqref="A500">
    <cfRule type="duplicateValues" dxfId="1" priority="724"/>
  </conditionalFormatting>
  <conditionalFormatting sqref="N500">
    <cfRule type="duplicateValues" dxfId="0" priority="722"/>
  </conditionalFormatting>
  <conditionalFormatting sqref="N501">
    <cfRule type="duplicateValues" dxfId="0" priority="721"/>
  </conditionalFormatting>
  <conditionalFormatting sqref="N502">
    <cfRule type="duplicateValues" dxfId="0" priority="720"/>
  </conditionalFormatting>
  <conditionalFormatting sqref="N503">
    <cfRule type="duplicateValues" dxfId="0" priority="719"/>
  </conditionalFormatting>
  <conditionalFormatting sqref="N504">
    <cfRule type="duplicateValues" dxfId="0" priority="718"/>
  </conditionalFormatting>
  <conditionalFormatting sqref="N505">
    <cfRule type="duplicateValues" dxfId="0" priority="717"/>
  </conditionalFormatting>
  <conditionalFormatting sqref="N506">
    <cfRule type="duplicateValues" dxfId="0" priority="716"/>
  </conditionalFormatting>
  <conditionalFormatting sqref="N507">
    <cfRule type="duplicateValues" dxfId="0" priority="715"/>
  </conditionalFormatting>
  <conditionalFormatting sqref="N508">
    <cfRule type="duplicateValues" dxfId="0" priority="714"/>
  </conditionalFormatting>
  <conditionalFormatting sqref="N509">
    <cfRule type="duplicateValues" dxfId="0" priority="713"/>
  </conditionalFormatting>
  <conditionalFormatting sqref="N510">
    <cfRule type="duplicateValues" dxfId="0" priority="712"/>
  </conditionalFormatting>
  <conditionalFormatting sqref="N511">
    <cfRule type="duplicateValues" dxfId="0" priority="711"/>
  </conditionalFormatting>
  <conditionalFormatting sqref="N512">
    <cfRule type="duplicateValues" dxfId="0" priority="710"/>
  </conditionalFormatting>
  <conditionalFormatting sqref="N513">
    <cfRule type="duplicateValues" dxfId="0" priority="709"/>
  </conditionalFormatting>
  <conditionalFormatting sqref="N514">
    <cfRule type="duplicateValues" dxfId="0" priority="708"/>
  </conditionalFormatting>
  <conditionalFormatting sqref="N515">
    <cfRule type="duplicateValues" dxfId="0" priority="705"/>
  </conditionalFormatting>
  <conditionalFormatting sqref="A516">
    <cfRule type="duplicateValues" dxfId="1" priority="707"/>
  </conditionalFormatting>
  <conditionalFormatting sqref="N516">
    <cfRule type="duplicateValues" dxfId="0" priority="704"/>
  </conditionalFormatting>
  <conditionalFormatting sqref="A517">
    <cfRule type="duplicateValues" dxfId="1" priority="706"/>
  </conditionalFormatting>
  <conditionalFormatting sqref="N517">
    <cfRule type="duplicateValues" dxfId="0" priority="703"/>
  </conditionalFormatting>
  <conditionalFormatting sqref="N518">
    <cfRule type="duplicateValues" dxfId="0" priority="702"/>
  </conditionalFormatting>
  <conditionalFormatting sqref="N519">
    <cfRule type="duplicateValues" dxfId="0" priority="701"/>
  </conditionalFormatting>
  <conditionalFormatting sqref="N520">
    <cfRule type="duplicateValues" dxfId="0" priority="700"/>
  </conditionalFormatting>
  <conditionalFormatting sqref="N521">
    <cfRule type="duplicateValues" dxfId="0" priority="699"/>
  </conditionalFormatting>
  <conditionalFormatting sqref="N522">
    <cfRule type="duplicateValues" dxfId="0" priority="698"/>
  </conditionalFormatting>
  <conditionalFormatting sqref="N523">
    <cfRule type="duplicateValues" dxfId="0" priority="697"/>
  </conditionalFormatting>
  <conditionalFormatting sqref="N524">
    <cfRule type="duplicateValues" dxfId="0" priority="696"/>
  </conditionalFormatting>
  <conditionalFormatting sqref="N525">
    <cfRule type="duplicateValues" dxfId="0" priority="695"/>
  </conditionalFormatting>
  <conditionalFormatting sqref="N526">
    <cfRule type="duplicateValues" dxfId="0" priority="694"/>
  </conditionalFormatting>
  <conditionalFormatting sqref="N527">
    <cfRule type="duplicateValues" dxfId="0" priority="693"/>
  </conditionalFormatting>
  <conditionalFormatting sqref="N528">
    <cfRule type="duplicateValues" dxfId="0" priority="690"/>
  </conditionalFormatting>
  <conditionalFormatting sqref="N529">
    <cfRule type="duplicateValues" dxfId="0" priority="689"/>
  </conditionalFormatting>
  <conditionalFormatting sqref="N530">
    <cfRule type="duplicateValues" dxfId="0" priority="688"/>
  </conditionalFormatting>
  <conditionalFormatting sqref="N531">
    <cfRule type="duplicateValues" dxfId="0" priority="687"/>
  </conditionalFormatting>
  <conditionalFormatting sqref="N532">
    <cfRule type="duplicateValues" dxfId="0" priority="686"/>
  </conditionalFormatting>
  <conditionalFormatting sqref="N533">
    <cfRule type="duplicateValues" dxfId="0" priority="685"/>
  </conditionalFormatting>
  <conditionalFormatting sqref="N534">
    <cfRule type="duplicateValues" dxfId="0" priority="684"/>
  </conditionalFormatting>
  <conditionalFormatting sqref="N535">
    <cfRule type="duplicateValues" dxfId="0" priority="683"/>
  </conditionalFormatting>
  <conditionalFormatting sqref="N536">
    <cfRule type="duplicateValues" dxfId="0" priority="682"/>
  </conditionalFormatting>
  <conditionalFormatting sqref="N537">
    <cfRule type="duplicateValues" dxfId="0" priority="681"/>
  </conditionalFormatting>
  <conditionalFormatting sqref="N538">
    <cfRule type="duplicateValues" dxfId="0" priority="680"/>
  </conditionalFormatting>
  <conditionalFormatting sqref="N539">
    <cfRule type="duplicateValues" dxfId="0" priority="679"/>
  </conditionalFormatting>
  <conditionalFormatting sqref="N540">
    <cfRule type="duplicateValues" dxfId="0" priority="678"/>
  </conditionalFormatting>
  <conditionalFormatting sqref="N541">
    <cfRule type="duplicateValues" dxfId="0" priority="675"/>
  </conditionalFormatting>
  <conditionalFormatting sqref="A542">
    <cfRule type="duplicateValues" dxfId="1" priority="677"/>
  </conditionalFormatting>
  <conditionalFormatting sqref="N542">
    <cfRule type="duplicateValues" dxfId="0" priority="674"/>
  </conditionalFormatting>
  <conditionalFormatting sqref="A543">
    <cfRule type="duplicateValues" dxfId="1" priority="676"/>
  </conditionalFormatting>
  <conditionalFormatting sqref="N543">
    <cfRule type="duplicateValues" dxfId="0" priority="673"/>
  </conditionalFormatting>
  <conditionalFormatting sqref="N546">
    <cfRule type="duplicateValues" dxfId="0" priority="671"/>
  </conditionalFormatting>
  <conditionalFormatting sqref="A547">
    <cfRule type="duplicateValues" dxfId="1" priority="672"/>
  </conditionalFormatting>
  <conditionalFormatting sqref="N547">
    <cfRule type="duplicateValues" dxfId="0" priority="670"/>
  </conditionalFormatting>
  <conditionalFormatting sqref="N548">
    <cfRule type="duplicateValues" dxfId="0" priority="669"/>
  </conditionalFormatting>
  <conditionalFormatting sqref="N549">
    <cfRule type="duplicateValues" dxfId="0" priority="668"/>
  </conditionalFormatting>
  <conditionalFormatting sqref="N550">
    <cfRule type="duplicateValues" dxfId="0" priority="667"/>
  </conditionalFormatting>
  <conditionalFormatting sqref="N551">
    <cfRule type="duplicateValues" dxfId="0" priority="666"/>
  </conditionalFormatting>
  <conditionalFormatting sqref="N552">
    <cfRule type="duplicateValues" dxfId="0" priority="665"/>
  </conditionalFormatting>
  <conditionalFormatting sqref="N553">
    <cfRule type="duplicateValues" dxfId="0" priority="664"/>
  </conditionalFormatting>
  <conditionalFormatting sqref="N554">
    <cfRule type="duplicateValues" dxfId="0" priority="663"/>
  </conditionalFormatting>
  <conditionalFormatting sqref="N555">
    <cfRule type="duplicateValues" dxfId="0" priority="662"/>
  </conditionalFormatting>
  <conditionalFormatting sqref="N556">
    <cfRule type="duplicateValues" dxfId="0" priority="661"/>
  </conditionalFormatting>
  <conditionalFormatting sqref="N557">
    <cfRule type="duplicateValues" dxfId="0" priority="660"/>
  </conditionalFormatting>
  <conditionalFormatting sqref="N558">
    <cfRule type="duplicateValues" dxfId="0" priority="659"/>
  </conditionalFormatting>
  <conditionalFormatting sqref="N559">
    <cfRule type="duplicateValues" dxfId="0" priority="658"/>
  </conditionalFormatting>
  <conditionalFormatting sqref="A560">
    <cfRule type="duplicateValues" dxfId="1" priority="656"/>
  </conditionalFormatting>
  <conditionalFormatting sqref="N560">
    <cfRule type="duplicateValues" dxfId="0" priority="654"/>
  </conditionalFormatting>
  <conditionalFormatting sqref="A561">
    <cfRule type="duplicateValues" dxfId="1" priority="655"/>
  </conditionalFormatting>
  <conditionalFormatting sqref="N561">
    <cfRule type="duplicateValues" dxfId="0" priority="653"/>
  </conditionalFormatting>
  <conditionalFormatting sqref="N562">
    <cfRule type="duplicateValues" dxfId="0" priority="652"/>
  </conditionalFormatting>
  <conditionalFormatting sqref="N563">
    <cfRule type="duplicateValues" dxfId="0" priority="651"/>
  </conditionalFormatting>
  <conditionalFormatting sqref="N564">
    <cfRule type="duplicateValues" dxfId="0" priority="650"/>
  </conditionalFormatting>
  <conditionalFormatting sqref="N565">
    <cfRule type="duplicateValues" dxfId="0" priority="649"/>
  </conditionalFormatting>
  <conditionalFormatting sqref="N566">
    <cfRule type="duplicateValues" dxfId="0" priority="648"/>
  </conditionalFormatting>
  <conditionalFormatting sqref="N567">
    <cfRule type="duplicateValues" dxfId="0" priority="647"/>
  </conditionalFormatting>
  <conditionalFormatting sqref="N568">
    <cfRule type="duplicateValues" dxfId="0" priority="646"/>
  </conditionalFormatting>
  <conditionalFormatting sqref="N569">
    <cfRule type="duplicateValues" dxfId="0" priority="645"/>
  </conditionalFormatting>
  <conditionalFormatting sqref="N570">
    <cfRule type="duplicateValues" dxfId="0" priority="644"/>
  </conditionalFormatting>
  <conditionalFormatting sqref="N571">
    <cfRule type="duplicateValues" dxfId="0" priority="643"/>
  </conditionalFormatting>
  <conditionalFormatting sqref="N572">
    <cfRule type="duplicateValues" dxfId="0" priority="642"/>
  </conditionalFormatting>
  <conditionalFormatting sqref="N573">
    <cfRule type="duplicateValues" dxfId="0" priority="641"/>
  </conditionalFormatting>
  <conditionalFormatting sqref="N574">
    <cfRule type="duplicateValues" dxfId="0" priority="637"/>
  </conditionalFormatting>
  <conditionalFormatting sqref="N575">
    <cfRule type="duplicateValues" dxfId="0" priority="636"/>
  </conditionalFormatting>
  <conditionalFormatting sqref="N576">
    <cfRule type="duplicateValues" dxfId="0" priority="635"/>
  </conditionalFormatting>
  <conditionalFormatting sqref="N577">
    <cfRule type="duplicateValues" dxfId="0" priority="634"/>
  </conditionalFormatting>
  <conditionalFormatting sqref="N578">
    <cfRule type="duplicateValues" dxfId="0" priority="633"/>
  </conditionalFormatting>
  <conditionalFormatting sqref="A579">
    <cfRule type="duplicateValues" dxfId="1" priority="632"/>
  </conditionalFormatting>
  <conditionalFormatting sqref="N579">
    <cfRule type="duplicateValues" dxfId="0" priority="631"/>
  </conditionalFormatting>
  <conditionalFormatting sqref="N580">
    <cfRule type="duplicateValues" dxfId="0" priority="630"/>
  </conditionalFormatting>
  <conditionalFormatting sqref="N581">
    <cfRule type="duplicateValues" dxfId="0" priority="629"/>
  </conditionalFormatting>
  <conditionalFormatting sqref="N582">
    <cfRule type="duplicateValues" dxfId="0" priority="628"/>
  </conditionalFormatting>
  <conditionalFormatting sqref="N583">
    <cfRule type="duplicateValues" dxfId="0" priority="627"/>
  </conditionalFormatting>
  <conditionalFormatting sqref="N584">
    <cfRule type="duplicateValues" dxfId="0" priority="626"/>
  </conditionalFormatting>
  <conditionalFormatting sqref="N585">
    <cfRule type="duplicateValues" dxfId="0" priority="625"/>
  </conditionalFormatting>
  <conditionalFormatting sqref="N586">
    <cfRule type="duplicateValues" dxfId="0" priority="624"/>
  </conditionalFormatting>
  <conditionalFormatting sqref="N587">
    <cfRule type="duplicateValues" dxfId="0" priority="623"/>
  </conditionalFormatting>
  <conditionalFormatting sqref="N588">
    <cfRule type="duplicateValues" dxfId="0" priority="622"/>
  </conditionalFormatting>
  <conditionalFormatting sqref="N589">
    <cfRule type="duplicateValues" dxfId="0" priority="621"/>
  </conditionalFormatting>
  <conditionalFormatting sqref="N590">
    <cfRule type="duplicateValues" dxfId="0" priority="620"/>
  </conditionalFormatting>
  <conditionalFormatting sqref="N591">
    <cfRule type="duplicateValues" dxfId="0" priority="619"/>
  </conditionalFormatting>
  <conditionalFormatting sqref="N592">
    <cfRule type="duplicateValues" dxfId="0" priority="618"/>
  </conditionalFormatting>
  <conditionalFormatting sqref="N596">
    <cfRule type="duplicateValues" dxfId="0" priority="616"/>
  </conditionalFormatting>
  <conditionalFormatting sqref="N597">
    <cfRule type="duplicateValues" dxfId="0" priority="615"/>
  </conditionalFormatting>
  <conditionalFormatting sqref="N598">
    <cfRule type="duplicateValues" dxfId="0" priority="614"/>
  </conditionalFormatting>
  <conditionalFormatting sqref="N599">
    <cfRule type="duplicateValues" dxfId="0" priority="613"/>
  </conditionalFormatting>
  <conditionalFormatting sqref="N600">
    <cfRule type="duplicateValues" dxfId="0" priority="612"/>
  </conditionalFormatting>
  <conditionalFormatting sqref="N601">
    <cfRule type="duplicateValues" dxfId="0" priority="611"/>
  </conditionalFormatting>
  <conditionalFormatting sqref="N602">
    <cfRule type="duplicateValues" dxfId="0" priority="610"/>
  </conditionalFormatting>
  <conditionalFormatting sqref="N603">
    <cfRule type="duplicateValues" dxfId="0" priority="609"/>
  </conditionalFormatting>
  <conditionalFormatting sqref="N604">
    <cfRule type="duplicateValues" dxfId="0" priority="604"/>
  </conditionalFormatting>
  <conditionalFormatting sqref="AA604">
    <cfRule type="containsText" priority="605" operator="between" text="inconsistent RH">
      <formula>NOT(ISERROR(SEARCH("inconsistent RH",AA604)))</formula>
    </cfRule>
  </conditionalFormatting>
  <conditionalFormatting sqref="N605">
    <cfRule type="duplicateValues" dxfId="0" priority="603"/>
  </conditionalFormatting>
  <conditionalFormatting sqref="AA605">
    <cfRule type="containsText" priority="606" operator="between" text="inconsistent RH">
      <formula>NOT(ISERROR(SEARCH("inconsistent RH",AA605)))</formula>
    </cfRule>
  </conditionalFormatting>
  <conditionalFormatting sqref="N606">
    <cfRule type="duplicateValues" dxfId="0" priority="602"/>
  </conditionalFormatting>
  <conditionalFormatting sqref="N607">
    <cfRule type="duplicateValues" dxfId="0" priority="601"/>
  </conditionalFormatting>
  <conditionalFormatting sqref="N608">
    <cfRule type="duplicateValues" dxfId="0" priority="600"/>
  </conditionalFormatting>
  <conditionalFormatting sqref="N609">
    <cfRule type="duplicateValues" dxfId="0" priority="599"/>
  </conditionalFormatting>
  <conditionalFormatting sqref="N610">
    <cfRule type="duplicateValues" dxfId="0" priority="598"/>
  </conditionalFormatting>
  <conditionalFormatting sqref="A613">
    <cfRule type="duplicateValues" dxfId="1" priority="597"/>
  </conditionalFormatting>
  <conditionalFormatting sqref="N614">
    <cfRule type="duplicateValues" dxfId="0" priority="596"/>
  </conditionalFormatting>
  <conditionalFormatting sqref="N615">
    <cfRule type="duplicateValues" dxfId="0" priority="595"/>
  </conditionalFormatting>
  <conditionalFormatting sqref="N616">
    <cfRule type="duplicateValues" dxfId="0" priority="594"/>
  </conditionalFormatting>
  <conditionalFormatting sqref="N617">
    <cfRule type="duplicateValues" dxfId="0" priority="592"/>
  </conditionalFormatting>
  <conditionalFormatting sqref="N618">
    <cfRule type="duplicateValues" dxfId="0" priority="591"/>
  </conditionalFormatting>
  <conditionalFormatting sqref="N619">
    <cfRule type="duplicateValues" dxfId="0" priority="590"/>
  </conditionalFormatting>
  <conditionalFormatting sqref="N620">
    <cfRule type="duplicateValues" dxfId="0" priority="589"/>
  </conditionalFormatting>
  <conditionalFormatting sqref="N621">
    <cfRule type="duplicateValues" dxfId="0" priority="588"/>
  </conditionalFormatting>
  <conditionalFormatting sqref="N622">
    <cfRule type="duplicateValues" dxfId="0" priority="587"/>
  </conditionalFormatting>
  <conditionalFormatting sqref="N623">
    <cfRule type="duplicateValues" dxfId="0" priority="586"/>
  </conditionalFormatting>
  <conditionalFormatting sqref="N624">
    <cfRule type="duplicateValues" dxfId="0" priority="585"/>
  </conditionalFormatting>
  <conditionalFormatting sqref="N625">
    <cfRule type="duplicateValues" dxfId="0" priority="584"/>
  </conditionalFormatting>
  <conditionalFormatting sqref="N626">
    <cfRule type="duplicateValues" dxfId="0" priority="583"/>
  </conditionalFormatting>
  <conditionalFormatting sqref="N627">
    <cfRule type="duplicateValues" dxfId="0" priority="577"/>
  </conditionalFormatting>
  <conditionalFormatting sqref="AA627">
    <cfRule type="containsText" priority="578" operator="between" text="inconsistent RH">
      <formula>NOT(ISERROR(SEARCH("inconsistent RH",AA627)))</formula>
    </cfRule>
  </conditionalFormatting>
  <conditionalFormatting sqref="N628">
    <cfRule type="duplicateValues" dxfId="0" priority="579"/>
  </conditionalFormatting>
  <conditionalFormatting sqref="AA628">
    <cfRule type="containsText" priority="580" operator="between" text="inconsistent RH">
      <formula>NOT(ISERROR(SEARCH("inconsistent RH",AA628)))</formula>
    </cfRule>
  </conditionalFormatting>
  <conditionalFormatting sqref="N629">
    <cfRule type="duplicateValues" dxfId="0" priority="574"/>
  </conditionalFormatting>
  <conditionalFormatting sqref="AA629">
    <cfRule type="containsText" priority="575" operator="between" text="inconsistent RH">
      <formula>NOT(ISERROR(SEARCH("inconsistent RH",AA629)))</formula>
    </cfRule>
  </conditionalFormatting>
  <conditionalFormatting sqref="N630">
    <cfRule type="duplicateValues" dxfId="0" priority="573"/>
  </conditionalFormatting>
  <conditionalFormatting sqref="N631">
    <cfRule type="duplicateValues" dxfId="0" priority="572"/>
  </conditionalFormatting>
  <conditionalFormatting sqref="N632">
    <cfRule type="duplicateValues" dxfId="0" priority="571"/>
  </conditionalFormatting>
  <conditionalFormatting sqref="N633">
    <cfRule type="duplicateValues" dxfId="0" priority="570"/>
  </conditionalFormatting>
  <conditionalFormatting sqref="N634">
    <cfRule type="duplicateValues" dxfId="0" priority="569"/>
  </conditionalFormatting>
  <conditionalFormatting sqref="N635">
    <cfRule type="duplicateValues" dxfId="0" priority="568"/>
  </conditionalFormatting>
  <conditionalFormatting sqref="N636">
    <cfRule type="duplicateValues" dxfId="0" priority="567"/>
  </conditionalFormatting>
  <conditionalFormatting sqref="N637">
    <cfRule type="duplicateValues" dxfId="0" priority="566"/>
  </conditionalFormatting>
  <conditionalFormatting sqref="N638">
    <cfRule type="duplicateValues" dxfId="0" priority="565"/>
  </conditionalFormatting>
  <conditionalFormatting sqref="N639">
    <cfRule type="duplicateValues" dxfId="0" priority="564"/>
  </conditionalFormatting>
  <conditionalFormatting sqref="N640">
    <cfRule type="duplicateValues" dxfId="0" priority="563"/>
  </conditionalFormatting>
  <conditionalFormatting sqref="N641">
    <cfRule type="duplicateValues" dxfId="0" priority="581"/>
  </conditionalFormatting>
  <conditionalFormatting sqref="AA641">
    <cfRule type="containsText" priority="582" operator="between" text="inconsistent RH">
      <formula>NOT(ISERROR(SEARCH("inconsistent RH",AA641)))</formula>
    </cfRule>
  </conditionalFormatting>
  <conditionalFormatting sqref="N642">
    <cfRule type="duplicateValues" dxfId="0" priority="560"/>
  </conditionalFormatting>
  <conditionalFormatting sqref="N643">
    <cfRule type="duplicateValues" dxfId="0" priority="559"/>
  </conditionalFormatting>
  <conditionalFormatting sqref="N644">
    <cfRule type="duplicateValues" dxfId="0" priority="561"/>
  </conditionalFormatting>
  <conditionalFormatting sqref="N645">
    <cfRule type="duplicateValues" dxfId="0" priority="558"/>
  </conditionalFormatting>
  <conditionalFormatting sqref="N646">
    <cfRule type="duplicateValues" dxfId="0" priority="557"/>
  </conditionalFormatting>
  <conditionalFormatting sqref="N647">
    <cfRule type="duplicateValues" dxfId="0" priority="556"/>
  </conditionalFormatting>
  <conditionalFormatting sqref="N648">
    <cfRule type="duplicateValues" dxfId="0" priority="555"/>
  </conditionalFormatting>
  <conditionalFormatting sqref="N649">
    <cfRule type="duplicateValues" dxfId="0" priority="554"/>
  </conditionalFormatting>
  <conditionalFormatting sqref="N650">
    <cfRule type="duplicateValues" dxfId="0" priority="553"/>
  </conditionalFormatting>
  <conditionalFormatting sqref="N651">
    <cfRule type="duplicateValues" dxfId="0" priority="551"/>
  </conditionalFormatting>
  <conditionalFormatting sqref="N652">
    <cfRule type="duplicateValues" dxfId="0" priority="550"/>
  </conditionalFormatting>
  <conditionalFormatting sqref="N653">
    <cfRule type="duplicateValues" dxfId="0" priority="549"/>
  </conditionalFormatting>
  <conditionalFormatting sqref="N654">
    <cfRule type="duplicateValues" dxfId="0" priority="548"/>
  </conditionalFormatting>
  <conditionalFormatting sqref="N655">
    <cfRule type="duplicateValues" dxfId="0" priority="547"/>
  </conditionalFormatting>
  <conditionalFormatting sqref="N656">
    <cfRule type="duplicateValues" dxfId="0" priority="546"/>
  </conditionalFormatting>
  <conditionalFormatting sqref="A657">
    <cfRule type="duplicateValues" dxfId="1" priority="552"/>
  </conditionalFormatting>
  <conditionalFormatting sqref="N657">
    <cfRule type="duplicateValues" dxfId="0" priority="545"/>
  </conditionalFormatting>
  <conditionalFormatting sqref="N658">
    <cfRule type="duplicateValues" dxfId="0" priority="544"/>
  </conditionalFormatting>
  <conditionalFormatting sqref="N659">
    <cfRule type="duplicateValues" dxfId="0" priority="543"/>
  </conditionalFormatting>
  <conditionalFormatting sqref="N660">
    <cfRule type="duplicateValues" dxfId="0" priority="542"/>
  </conditionalFormatting>
  <conditionalFormatting sqref="N661">
    <cfRule type="duplicateValues" dxfId="0" priority="541"/>
  </conditionalFormatting>
  <conditionalFormatting sqref="N662">
    <cfRule type="duplicateValues" dxfId="0" priority="540"/>
  </conditionalFormatting>
  <conditionalFormatting sqref="N663">
    <cfRule type="duplicateValues" dxfId="0" priority="539"/>
  </conditionalFormatting>
  <conditionalFormatting sqref="N664">
    <cfRule type="duplicateValues" dxfId="0" priority="538"/>
  </conditionalFormatting>
  <conditionalFormatting sqref="N665">
    <cfRule type="duplicateValues" dxfId="0" priority="537"/>
  </conditionalFormatting>
  <conditionalFormatting sqref="N666">
    <cfRule type="duplicateValues" dxfId="0" priority="535"/>
  </conditionalFormatting>
  <conditionalFormatting sqref="N667">
    <cfRule type="duplicateValues" dxfId="0" priority="534"/>
  </conditionalFormatting>
  <conditionalFormatting sqref="N668">
    <cfRule type="duplicateValues" dxfId="0" priority="533"/>
  </conditionalFormatting>
  <conditionalFormatting sqref="N669">
    <cfRule type="duplicateValues" dxfId="0" priority="532"/>
  </conditionalFormatting>
  <conditionalFormatting sqref="N670">
    <cfRule type="duplicateValues" dxfId="0" priority="531"/>
  </conditionalFormatting>
  <conditionalFormatting sqref="N671">
    <cfRule type="duplicateValues" dxfId="0" priority="530"/>
  </conditionalFormatting>
  <conditionalFormatting sqref="N672">
    <cfRule type="duplicateValues" dxfId="0" priority="524"/>
  </conditionalFormatting>
  <conditionalFormatting sqref="N673">
    <cfRule type="duplicateValues" dxfId="0" priority="523"/>
  </conditionalFormatting>
  <conditionalFormatting sqref="A674">
    <cfRule type="duplicateValues" dxfId="1" priority="527"/>
  </conditionalFormatting>
  <conditionalFormatting sqref="N674">
    <cfRule type="duplicateValues" dxfId="0" priority="522"/>
  </conditionalFormatting>
  <conditionalFormatting sqref="A675">
    <cfRule type="duplicateValues" dxfId="1" priority="526"/>
  </conditionalFormatting>
  <conditionalFormatting sqref="N675">
    <cfRule type="duplicateValues" dxfId="0" priority="521"/>
  </conditionalFormatting>
  <conditionalFormatting sqref="N676">
    <cfRule type="duplicateValues" dxfId="0" priority="520"/>
  </conditionalFormatting>
  <conditionalFormatting sqref="N677">
    <cfRule type="duplicateValues" dxfId="0" priority="519"/>
  </conditionalFormatting>
  <conditionalFormatting sqref="A678">
    <cfRule type="duplicateValues" dxfId="1" priority="525"/>
  </conditionalFormatting>
  <conditionalFormatting sqref="N678">
    <cfRule type="duplicateValues" dxfId="0" priority="518"/>
  </conditionalFormatting>
  <conditionalFormatting sqref="N679">
    <cfRule type="duplicateValues" dxfId="0" priority="517"/>
  </conditionalFormatting>
  <conditionalFormatting sqref="N680">
    <cfRule type="duplicateValues" dxfId="0" priority="516"/>
  </conditionalFormatting>
  <conditionalFormatting sqref="N681">
    <cfRule type="duplicateValues" dxfId="0" priority="515"/>
  </conditionalFormatting>
  <conditionalFormatting sqref="N682">
    <cfRule type="duplicateValues" dxfId="0" priority="514"/>
  </conditionalFormatting>
  <conditionalFormatting sqref="N683">
    <cfRule type="duplicateValues" dxfId="0" priority="513"/>
  </conditionalFormatting>
  <conditionalFormatting sqref="N684">
    <cfRule type="duplicateValues" dxfId="0" priority="512"/>
  </conditionalFormatting>
  <conditionalFormatting sqref="N685">
    <cfRule type="duplicateValues" dxfId="0" priority="511"/>
  </conditionalFormatting>
  <conditionalFormatting sqref="N686">
    <cfRule type="duplicateValues" dxfId="0" priority="510"/>
  </conditionalFormatting>
  <conditionalFormatting sqref="N687">
    <cfRule type="duplicateValues" dxfId="0" priority="509"/>
  </conditionalFormatting>
  <conditionalFormatting sqref="N688">
    <cfRule type="duplicateValues" dxfId="0" priority="508"/>
  </conditionalFormatting>
  <conditionalFormatting sqref="N689">
    <cfRule type="duplicateValues" dxfId="0" priority="507"/>
  </conditionalFormatting>
  <conditionalFormatting sqref="N690">
    <cfRule type="duplicateValues" dxfId="0" priority="501"/>
  </conditionalFormatting>
  <conditionalFormatting sqref="N691">
    <cfRule type="duplicateValues" dxfId="0" priority="500"/>
  </conditionalFormatting>
  <conditionalFormatting sqref="N692">
    <cfRule type="duplicateValues" dxfId="0" priority="499"/>
  </conditionalFormatting>
  <conditionalFormatting sqref="N693">
    <cfRule type="duplicateValues" dxfId="0" priority="498"/>
  </conditionalFormatting>
  <conditionalFormatting sqref="N694">
    <cfRule type="duplicateValues" dxfId="0" priority="497"/>
  </conditionalFormatting>
  <conditionalFormatting sqref="N695">
    <cfRule type="duplicateValues" dxfId="0" priority="496"/>
  </conditionalFormatting>
  <conditionalFormatting sqref="A696">
    <cfRule type="duplicateValues" dxfId="1" priority="502"/>
  </conditionalFormatting>
  <conditionalFormatting sqref="N696">
    <cfRule type="duplicateValues" dxfId="0" priority="495"/>
  </conditionalFormatting>
  <conditionalFormatting sqref="A697">
    <cfRule type="duplicateValues" dxfId="1" priority="494"/>
  </conditionalFormatting>
  <conditionalFormatting sqref="N697">
    <cfRule type="duplicateValues" dxfId="0" priority="493"/>
  </conditionalFormatting>
  <conditionalFormatting sqref="N698">
    <cfRule type="duplicateValues" dxfId="0" priority="492"/>
  </conditionalFormatting>
  <conditionalFormatting sqref="N699">
    <cfRule type="duplicateValues" dxfId="0" priority="491"/>
  </conditionalFormatting>
  <conditionalFormatting sqref="N700">
    <cfRule type="duplicateValues" dxfId="0" priority="490"/>
  </conditionalFormatting>
  <conditionalFormatting sqref="N701">
    <cfRule type="duplicateValues" dxfId="0" priority="489"/>
  </conditionalFormatting>
  <conditionalFormatting sqref="N702">
    <cfRule type="duplicateValues" dxfId="0" priority="488"/>
  </conditionalFormatting>
  <conditionalFormatting sqref="N703">
    <cfRule type="duplicateValues" dxfId="0" priority="487"/>
  </conditionalFormatting>
  <conditionalFormatting sqref="N704">
    <cfRule type="duplicateValues" dxfId="0" priority="486"/>
  </conditionalFormatting>
  <conditionalFormatting sqref="N705">
    <cfRule type="duplicateValues" dxfId="0" priority="485"/>
  </conditionalFormatting>
  <conditionalFormatting sqref="N706">
    <cfRule type="duplicateValues" dxfId="0" priority="484"/>
  </conditionalFormatting>
  <conditionalFormatting sqref="N707">
    <cfRule type="duplicateValues" dxfId="0" priority="483"/>
  </conditionalFormatting>
  <conditionalFormatting sqref="N708">
    <cfRule type="duplicateValues" dxfId="0" priority="482"/>
  </conditionalFormatting>
  <conditionalFormatting sqref="N709">
    <cfRule type="duplicateValues" dxfId="0" priority="481"/>
  </conditionalFormatting>
  <conditionalFormatting sqref="A724">
    <cfRule type="duplicateValues" dxfId="2" priority="473"/>
  </conditionalFormatting>
  <conditionalFormatting sqref="A736">
    <cfRule type="duplicateValues" dxfId="2" priority="468"/>
  </conditionalFormatting>
  <conditionalFormatting sqref="A737">
    <cfRule type="duplicateValues" dxfId="2" priority="467"/>
  </conditionalFormatting>
  <conditionalFormatting sqref="A739">
    <cfRule type="duplicateValues" dxfId="2" priority="466"/>
  </conditionalFormatting>
  <conditionalFormatting sqref="A742">
    <cfRule type="duplicateValues" dxfId="2" priority="465"/>
  </conditionalFormatting>
  <conditionalFormatting sqref="A758">
    <cfRule type="duplicateValues" dxfId="2" priority="460"/>
  </conditionalFormatting>
  <conditionalFormatting sqref="N760">
    <cfRule type="duplicateValues" dxfId="0" priority="456"/>
  </conditionalFormatting>
  <conditionalFormatting sqref="AA760">
    <cfRule type="containsText" priority="457" operator="between" text="inconsistent RH">
      <formula>NOT(ISERROR(SEARCH("inconsistent RH",AA760)))</formula>
    </cfRule>
  </conditionalFormatting>
  <conditionalFormatting sqref="A763">
    <cfRule type="duplicateValues" dxfId="2" priority="455"/>
    <cfRule type="duplicateValues" dxfId="2" priority="454"/>
    <cfRule type="duplicateValues" dxfId="2" priority="453"/>
    <cfRule type="duplicateValues" dxfId="2" priority="452"/>
    <cfRule type="duplicateValues" dxfId="2" priority="451"/>
    <cfRule type="duplicateValues" dxfId="2" priority="450"/>
    <cfRule type="duplicateValues" dxfId="2" priority="449"/>
    <cfRule type="duplicateValues" dxfId="2" priority="448"/>
    <cfRule type="duplicateValues" dxfId="2" priority="447"/>
  </conditionalFormatting>
  <conditionalFormatting sqref="A764">
    <cfRule type="duplicateValues" dxfId="2" priority="446"/>
    <cfRule type="duplicateValues" dxfId="2" priority="445"/>
    <cfRule type="duplicateValues" dxfId="2" priority="444"/>
    <cfRule type="duplicateValues" dxfId="2" priority="443"/>
    <cfRule type="duplicateValues" dxfId="2" priority="442"/>
    <cfRule type="duplicateValues" dxfId="2" priority="441"/>
    <cfRule type="duplicateValues" dxfId="2" priority="440"/>
    <cfRule type="duplicateValues" dxfId="2" priority="439"/>
    <cfRule type="duplicateValues" dxfId="2" priority="438"/>
  </conditionalFormatting>
  <conditionalFormatting sqref="A765">
    <cfRule type="duplicateValues" dxfId="2" priority="437"/>
    <cfRule type="duplicateValues" dxfId="2" priority="436"/>
    <cfRule type="duplicateValues" dxfId="2" priority="435"/>
    <cfRule type="duplicateValues" dxfId="2" priority="434"/>
    <cfRule type="duplicateValues" dxfId="2" priority="433"/>
    <cfRule type="duplicateValues" dxfId="2" priority="432"/>
    <cfRule type="duplicateValues" dxfId="2" priority="431"/>
    <cfRule type="duplicateValues" dxfId="2" priority="430"/>
    <cfRule type="duplicateValues" dxfId="2" priority="429"/>
  </conditionalFormatting>
  <conditionalFormatting sqref="N768">
    <cfRule type="duplicateValues" dxfId="0" priority="425"/>
  </conditionalFormatting>
  <conditionalFormatting sqref="AA768">
    <cfRule type="containsText" priority="426" operator="between" text="inconsistent RH">
      <formula>NOT(ISERROR(SEARCH("inconsistent RH",AA768)))</formula>
    </cfRule>
  </conditionalFormatting>
  <conditionalFormatting sqref="N771">
    <cfRule type="duplicateValues" dxfId="0" priority="423"/>
  </conditionalFormatting>
  <conditionalFormatting sqref="AA771">
    <cfRule type="containsText" priority="424" operator="between" text="inconsistent RH">
      <formula>NOT(ISERROR(SEARCH("inconsistent RH",AA771)))</formula>
    </cfRule>
  </conditionalFormatting>
  <conditionalFormatting sqref="N772">
    <cfRule type="duplicateValues" dxfId="0" priority="419"/>
  </conditionalFormatting>
  <conditionalFormatting sqref="AA772">
    <cfRule type="containsText" priority="420" operator="between" text="inconsistent RH">
      <formula>NOT(ISERROR(SEARCH("inconsistent RH",AA772)))</formula>
    </cfRule>
  </conditionalFormatting>
  <conditionalFormatting sqref="N781">
    <cfRule type="duplicateValues" dxfId="0" priority="417"/>
  </conditionalFormatting>
  <conditionalFormatting sqref="AA781">
    <cfRule type="containsText" priority="418" operator="between" text="inconsistent RH">
      <formula>NOT(ISERROR(SEARCH("inconsistent RH",AA781)))</formula>
    </cfRule>
  </conditionalFormatting>
  <conditionalFormatting sqref="A794">
    <cfRule type="duplicateValues" dxfId="2" priority="408"/>
    <cfRule type="duplicateValues" dxfId="2" priority="407"/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</conditionalFormatting>
  <conditionalFormatting sqref="N795">
    <cfRule type="duplicateValues" dxfId="0" priority="396"/>
  </conditionalFormatting>
  <conditionalFormatting sqref="AA795">
    <cfRule type="containsText" priority="397" operator="between" text="inconsistent RH">
      <formula>NOT(ISERROR(SEARCH("inconsistent RH",AA795)))</formula>
    </cfRule>
  </conditionalFormatting>
  <conditionalFormatting sqref="A796">
    <cfRule type="duplicateValues" dxfId="2" priority="395"/>
    <cfRule type="duplicateValues" dxfId="2" priority="394"/>
    <cfRule type="duplicateValues" dxfId="2" priority="393"/>
    <cfRule type="duplicateValues" dxfId="2" priority="392"/>
    <cfRule type="duplicateValues" dxfId="2" priority="391"/>
    <cfRule type="duplicateValues" dxfId="2" priority="390"/>
    <cfRule type="duplicateValues" dxfId="2" priority="389"/>
    <cfRule type="duplicateValues" dxfId="2" priority="388"/>
    <cfRule type="duplicateValues" dxfId="2" priority="387"/>
  </conditionalFormatting>
  <conditionalFormatting sqref="N796">
    <cfRule type="duplicateValues" dxfId="0" priority="398"/>
  </conditionalFormatting>
  <conditionalFormatting sqref="AA796">
    <cfRule type="containsText" priority="399" operator="between" text="inconsistent RH">
      <formula>NOT(ISERROR(SEARCH("inconsistent RH",AA796)))</formula>
    </cfRule>
  </conditionalFormatting>
  <conditionalFormatting sqref="N832">
    <cfRule type="duplicateValues" dxfId="0" priority="375"/>
  </conditionalFormatting>
  <conditionalFormatting sqref="AA832">
    <cfRule type="containsText" priority="376" operator="between" text="inconsistent RH">
      <formula>NOT(ISERROR(SEARCH("inconsistent RH",AA832)))</formula>
    </cfRule>
  </conditionalFormatting>
  <conditionalFormatting sqref="N833">
    <cfRule type="duplicateValues" dxfId="0" priority="377"/>
  </conditionalFormatting>
  <conditionalFormatting sqref="AA833">
    <cfRule type="containsText" priority="378" operator="between" text="inconsistent RH">
      <formula>NOT(ISERROR(SEARCH("inconsistent RH",AA833)))</formula>
    </cfRule>
  </conditionalFormatting>
  <conditionalFormatting sqref="N864">
    <cfRule type="duplicateValues" dxfId="0" priority="255"/>
  </conditionalFormatting>
  <conditionalFormatting sqref="AA864">
    <cfRule type="containsText" priority="362" operator="between" text="inconsistent RH">
      <formula>NOT(ISERROR(SEARCH("inconsistent RH",AA864)))</formula>
    </cfRule>
  </conditionalFormatting>
  <conditionalFormatting sqref="N865">
    <cfRule type="duplicateValues" dxfId="0" priority="254"/>
  </conditionalFormatting>
  <conditionalFormatting sqref="AA865">
    <cfRule type="containsText" priority="361" operator="between" text="inconsistent RH">
      <formula>NOT(ISERROR(SEARCH("inconsistent RH",AA865)))</formula>
    </cfRule>
  </conditionalFormatting>
  <conditionalFormatting sqref="A866">
    <cfRule type="duplicateValues" dxfId="1" priority="148"/>
  </conditionalFormatting>
  <conditionalFormatting sqref="N866">
    <cfRule type="duplicateValues" dxfId="0" priority="253"/>
  </conditionalFormatting>
  <conditionalFormatting sqref="AA866">
    <cfRule type="containsText" priority="360" operator="between" text="inconsistent RH">
      <formula>NOT(ISERROR(SEARCH("inconsistent RH",AA866)))</formula>
    </cfRule>
  </conditionalFormatting>
  <conditionalFormatting sqref="N867">
    <cfRule type="duplicateValues" dxfId="0" priority="252"/>
  </conditionalFormatting>
  <conditionalFormatting sqref="AA867">
    <cfRule type="containsText" priority="359" operator="between" text="inconsistent RH">
      <formula>NOT(ISERROR(SEARCH("inconsistent RH",AA867)))</formula>
    </cfRule>
  </conditionalFormatting>
  <conditionalFormatting sqref="N868">
    <cfRule type="duplicateValues" dxfId="0" priority="251"/>
  </conditionalFormatting>
  <conditionalFormatting sqref="AA868">
    <cfRule type="containsText" priority="358" operator="between" text="inconsistent RH">
      <formula>NOT(ISERROR(SEARCH("inconsistent RH",AA868)))</formula>
    </cfRule>
  </conditionalFormatting>
  <conditionalFormatting sqref="N869">
    <cfRule type="duplicateValues" dxfId="0" priority="250"/>
  </conditionalFormatting>
  <conditionalFormatting sqref="AA869">
    <cfRule type="containsText" priority="357" operator="between" text="inconsistent RH">
      <formula>NOT(ISERROR(SEARCH("inconsistent RH",AA869)))</formula>
    </cfRule>
  </conditionalFormatting>
  <conditionalFormatting sqref="N870">
    <cfRule type="duplicateValues" dxfId="0" priority="249"/>
  </conditionalFormatting>
  <conditionalFormatting sqref="AA870">
    <cfRule type="containsText" priority="356" operator="between" text="inconsistent RH">
      <formula>NOT(ISERROR(SEARCH("inconsistent RH",AA870)))</formula>
    </cfRule>
  </conditionalFormatting>
  <conditionalFormatting sqref="N871">
    <cfRule type="duplicateValues" dxfId="0" priority="248"/>
  </conditionalFormatting>
  <conditionalFormatting sqref="AA871">
    <cfRule type="containsText" priority="355" operator="between" text="inconsistent RH">
      <formula>NOT(ISERROR(SEARCH("inconsistent RH",AA871)))</formula>
    </cfRule>
  </conditionalFormatting>
  <conditionalFormatting sqref="N872">
    <cfRule type="duplicateValues" dxfId="0" priority="247"/>
  </conditionalFormatting>
  <conditionalFormatting sqref="AA872">
    <cfRule type="containsText" priority="354" operator="between" text="inconsistent RH">
      <formula>NOT(ISERROR(SEARCH("inconsistent RH",AA872)))</formula>
    </cfRule>
  </conditionalFormatting>
  <conditionalFormatting sqref="N873">
    <cfRule type="duplicateValues" dxfId="0" priority="246"/>
  </conditionalFormatting>
  <conditionalFormatting sqref="AA873">
    <cfRule type="containsText" priority="353" operator="between" text="inconsistent RH">
      <formula>NOT(ISERROR(SEARCH("inconsistent RH",AA873)))</formula>
    </cfRule>
  </conditionalFormatting>
  <conditionalFormatting sqref="N874">
    <cfRule type="duplicateValues" dxfId="0" priority="245"/>
  </conditionalFormatting>
  <conditionalFormatting sqref="AA874">
    <cfRule type="containsText" priority="352" operator="between" text="inconsistent RH">
      <formula>NOT(ISERROR(SEARCH("inconsistent RH",AA874)))</formula>
    </cfRule>
  </conditionalFormatting>
  <conditionalFormatting sqref="N875">
    <cfRule type="duplicateValues" dxfId="0" priority="244"/>
  </conditionalFormatting>
  <conditionalFormatting sqref="AA875">
    <cfRule type="containsText" priority="351" operator="between" text="inconsistent RH">
      <formula>NOT(ISERROR(SEARCH("inconsistent RH",AA875)))</formula>
    </cfRule>
  </conditionalFormatting>
  <conditionalFormatting sqref="N876">
    <cfRule type="duplicateValues" dxfId="0" priority="243"/>
  </conditionalFormatting>
  <conditionalFormatting sqref="AA876">
    <cfRule type="containsText" priority="350" operator="between" text="inconsistent RH">
      <formula>NOT(ISERROR(SEARCH("inconsistent RH",AA876)))</formula>
    </cfRule>
  </conditionalFormatting>
  <conditionalFormatting sqref="N877">
    <cfRule type="duplicateValues" dxfId="0" priority="242"/>
  </conditionalFormatting>
  <conditionalFormatting sqref="AA877">
    <cfRule type="containsText" priority="349" operator="between" text="inconsistent RH">
      <formula>NOT(ISERROR(SEARCH("inconsistent RH",AA877)))</formula>
    </cfRule>
  </conditionalFormatting>
  <conditionalFormatting sqref="N878">
    <cfRule type="duplicateValues" dxfId="0" priority="241"/>
  </conditionalFormatting>
  <conditionalFormatting sqref="AA878">
    <cfRule type="containsText" priority="348" operator="between" text="inconsistent RH">
      <formula>NOT(ISERROR(SEARCH("inconsistent RH",AA878)))</formula>
    </cfRule>
  </conditionalFormatting>
  <conditionalFormatting sqref="A879">
    <cfRule type="duplicateValues" dxfId="1" priority="147"/>
  </conditionalFormatting>
  <conditionalFormatting sqref="N879">
    <cfRule type="duplicateValues" dxfId="0" priority="240"/>
  </conditionalFormatting>
  <conditionalFormatting sqref="AA879">
    <cfRule type="containsText" priority="347" operator="between" text="inconsistent RH">
      <formula>NOT(ISERROR(SEARCH("inconsistent RH",AA879)))</formula>
    </cfRule>
  </conditionalFormatting>
  <conditionalFormatting sqref="N880">
    <cfRule type="duplicateValues" dxfId="0" priority="239"/>
  </conditionalFormatting>
  <conditionalFormatting sqref="AA880">
    <cfRule type="containsText" priority="346" operator="between" text="inconsistent RH">
      <formula>NOT(ISERROR(SEARCH("inconsistent RH",AA880)))</formula>
    </cfRule>
  </conditionalFormatting>
  <conditionalFormatting sqref="N881">
    <cfRule type="duplicateValues" dxfId="0" priority="238"/>
  </conditionalFormatting>
  <conditionalFormatting sqref="AA881">
    <cfRule type="containsText" priority="345" operator="between" text="inconsistent RH">
      <formula>NOT(ISERROR(SEARCH("inconsistent RH",AA881)))</formula>
    </cfRule>
  </conditionalFormatting>
  <conditionalFormatting sqref="A882">
    <cfRule type="duplicateValues" dxfId="1" priority="146"/>
  </conditionalFormatting>
  <conditionalFormatting sqref="N882">
    <cfRule type="duplicateValues" dxfId="0" priority="237"/>
  </conditionalFormatting>
  <conditionalFormatting sqref="AA882">
    <cfRule type="containsText" priority="344" operator="between" text="inconsistent RH">
      <formula>NOT(ISERROR(SEARCH("inconsistent RH",AA882)))</formula>
    </cfRule>
  </conditionalFormatting>
  <conditionalFormatting sqref="N883">
    <cfRule type="duplicateValues" dxfId="0" priority="236"/>
  </conditionalFormatting>
  <conditionalFormatting sqref="AA883">
    <cfRule type="containsText" priority="343" operator="between" text="inconsistent RH">
      <formula>NOT(ISERROR(SEARCH("inconsistent RH",AA883)))</formula>
    </cfRule>
  </conditionalFormatting>
  <conditionalFormatting sqref="N884">
    <cfRule type="duplicateValues" dxfId="0" priority="235"/>
  </conditionalFormatting>
  <conditionalFormatting sqref="AA884">
    <cfRule type="containsText" priority="342" operator="between" text="inconsistent RH">
      <formula>NOT(ISERROR(SEARCH("inconsistent RH",AA884)))</formula>
    </cfRule>
  </conditionalFormatting>
  <conditionalFormatting sqref="N885">
    <cfRule type="duplicateValues" dxfId="0" priority="234"/>
  </conditionalFormatting>
  <conditionalFormatting sqref="AA885">
    <cfRule type="containsText" priority="341" operator="between" text="inconsistent RH">
      <formula>NOT(ISERROR(SEARCH("inconsistent RH",AA885)))</formula>
    </cfRule>
  </conditionalFormatting>
  <conditionalFormatting sqref="N886">
    <cfRule type="duplicateValues" dxfId="0" priority="233"/>
  </conditionalFormatting>
  <conditionalFormatting sqref="AA886">
    <cfRule type="containsText" priority="340" operator="between" text="inconsistent RH">
      <formula>NOT(ISERROR(SEARCH("inconsistent RH",AA886)))</formula>
    </cfRule>
  </conditionalFormatting>
  <conditionalFormatting sqref="N887">
    <cfRule type="duplicateValues" dxfId="0" priority="232"/>
  </conditionalFormatting>
  <conditionalFormatting sqref="AA887">
    <cfRule type="containsText" priority="339" operator="between" text="inconsistent RH">
      <formula>NOT(ISERROR(SEARCH("inconsistent RH",AA887)))</formula>
    </cfRule>
  </conditionalFormatting>
  <conditionalFormatting sqref="N888">
    <cfRule type="duplicateValues" dxfId="0" priority="231"/>
  </conditionalFormatting>
  <conditionalFormatting sqref="AA888">
    <cfRule type="containsText" priority="338" operator="between" text="inconsistent RH">
      <formula>NOT(ISERROR(SEARCH("inconsistent RH",AA888)))</formula>
    </cfRule>
  </conditionalFormatting>
  <conditionalFormatting sqref="N889">
    <cfRule type="duplicateValues" dxfId="0" priority="230"/>
  </conditionalFormatting>
  <conditionalFormatting sqref="AA889">
    <cfRule type="containsText" priority="337" operator="between" text="inconsistent RH">
      <formula>NOT(ISERROR(SEARCH("inconsistent RH",AA889)))</formula>
    </cfRule>
  </conditionalFormatting>
  <conditionalFormatting sqref="N890">
    <cfRule type="duplicateValues" dxfId="0" priority="229"/>
  </conditionalFormatting>
  <conditionalFormatting sqref="AA890">
    <cfRule type="containsText" priority="336" operator="between" text="inconsistent RH">
      <formula>NOT(ISERROR(SEARCH("inconsistent RH",AA890)))</formula>
    </cfRule>
  </conditionalFormatting>
  <conditionalFormatting sqref="N891">
    <cfRule type="duplicateValues" dxfId="0" priority="228"/>
  </conditionalFormatting>
  <conditionalFormatting sqref="AA891">
    <cfRule type="containsText" priority="335" operator="between" text="inconsistent RH">
      <formula>NOT(ISERROR(SEARCH("inconsistent RH",AA891)))</formula>
    </cfRule>
  </conditionalFormatting>
  <conditionalFormatting sqref="N892">
    <cfRule type="duplicateValues" dxfId="0" priority="227"/>
  </conditionalFormatting>
  <conditionalFormatting sqref="AA892">
    <cfRule type="containsText" priority="334" operator="between" text="inconsistent RH">
      <formula>NOT(ISERROR(SEARCH("inconsistent RH",AA892)))</formula>
    </cfRule>
  </conditionalFormatting>
  <conditionalFormatting sqref="N893">
    <cfRule type="duplicateValues" dxfId="0" priority="226"/>
  </conditionalFormatting>
  <conditionalFormatting sqref="AA893">
    <cfRule type="containsText" priority="333" operator="between" text="inconsistent RH">
      <formula>NOT(ISERROR(SEARCH("inconsistent RH",AA893)))</formula>
    </cfRule>
  </conditionalFormatting>
  <conditionalFormatting sqref="N894">
    <cfRule type="duplicateValues" dxfId="0" priority="225"/>
  </conditionalFormatting>
  <conditionalFormatting sqref="AA894">
    <cfRule type="containsText" priority="332" operator="between" text="inconsistent RH">
      <formula>NOT(ISERROR(SEARCH("inconsistent RH",AA894)))</formula>
    </cfRule>
  </conditionalFormatting>
  <conditionalFormatting sqref="N895">
    <cfRule type="duplicateValues" dxfId="0" priority="224"/>
  </conditionalFormatting>
  <conditionalFormatting sqref="AA895">
    <cfRule type="containsText" priority="331" operator="between" text="inconsistent RH">
      <formula>NOT(ISERROR(SEARCH("inconsistent RH",AA895)))</formula>
    </cfRule>
  </conditionalFormatting>
  <conditionalFormatting sqref="N896">
    <cfRule type="duplicateValues" dxfId="0" priority="223"/>
  </conditionalFormatting>
  <conditionalFormatting sqref="AA896">
    <cfRule type="containsText" priority="330" operator="between" text="inconsistent RH">
      <formula>NOT(ISERROR(SEARCH("inconsistent RH",AA896)))</formula>
    </cfRule>
  </conditionalFormatting>
  <conditionalFormatting sqref="N897">
    <cfRule type="duplicateValues" dxfId="0" priority="222"/>
  </conditionalFormatting>
  <conditionalFormatting sqref="AA897">
    <cfRule type="containsText" priority="329" operator="between" text="inconsistent RH">
      <formula>NOT(ISERROR(SEARCH("inconsistent RH",AA897)))</formula>
    </cfRule>
  </conditionalFormatting>
  <conditionalFormatting sqref="N898">
    <cfRule type="duplicateValues" dxfId="0" priority="221"/>
  </conditionalFormatting>
  <conditionalFormatting sqref="AA898">
    <cfRule type="containsText" priority="328" operator="between" text="inconsistent RH">
      <formula>NOT(ISERROR(SEARCH("inconsistent RH",AA898)))</formula>
    </cfRule>
  </conditionalFormatting>
  <conditionalFormatting sqref="N899">
    <cfRule type="duplicateValues" dxfId="0" priority="220"/>
  </conditionalFormatting>
  <conditionalFormatting sqref="AA899">
    <cfRule type="containsText" priority="327" operator="between" text="inconsistent RH">
      <formula>NOT(ISERROR(SEARCH("inconsistent RH",AA899)))</formula>
    </cfRule>
  </conditionalFormatting>
  <conditionalFormatting sqref="N900">
    <cfRule type="duplicateValues" dxfId="0" priority="219"/>
  </conditionalFormatting>
  <conditionalFormatting sqref="AA900">
    <cfRule type="containsText" priority="326" operator="between" text="inconsistent RH">
      <formula>NOT(ISERROR(SEARCH("inconsistent RH",AA900)))</formula>
    </cfRule>
  </conditionalFormatting>
  <conditionalFormatting sqref="N901">
    <cfRule type="duplicateValues" dxfId="0" priority="218"/>
  </conditionalFormatting>
  <conditionalFormatting sqref="AA901">
    <cfRule type="containsText" priority="325" operator="between" text="inconsistent RH">
      <formula>NOT(ISERROR(SEARCH("inconsistent RH",AA901)))</formula>
    </cfRule>
  </conditionalFormatting>
  <conditionalFormatting sqref="N902">
    <cfRule type="duplicateValues" dxfId="0" priority="217"/>
  </conditionalFormatting>
  <conditionalFormatting sqref="AA902">
    <cfRule type="containsText" priority="324" operator="between" text="inconsistent RH">
      <formula>NOT(ISERROR(SEARCH("inconsistent RH",AA902)))</formula>
    </cfRule>
  </conditionalFormatting>
  <conditionalFormatting sqref="N903">
    <cfRule type="duplicateValues" dxfId="0" priority="216"/>
  </conditionalFormatting>
  <conditionalFormatting sqref="AA903">
    <cfRule type="containsText" priority="323" operator="between" text="inconsistent RH">
      <formula>NOT(ISERROR(SEARCH("inconsistent RH",AA903)))</formula>
    </cfRule>
  </conditionalFormatting>
  <conditionalFormatting sqref="N904">
    <cfRule type="duplicateValues" dxfId="0" priority="215"/>
  </conditionalFormatting>
  <conditionalFormatting sqref="AA904">
    <cfRule type="containsText" priority="322" operator="between" text="inconsistent RH">
      <formula>NOT(ISERROR(SEARCH("inconsistent RH",AA904)))</formula>
    </cfRule>
  </conditionalFormatting>
  <conditionalFormatting sqref="N905">
    <cfRule type="duplicateValues" dxfId="0" priority="214"/>
  </conditionalFormatting>
  <conditionalFormatting sqref="AA905">
    <cfRule type="containsText" priority="321" operator="between" text="inconsistent RH">
      <formula>NOT(ISERROR(SEARCH("inconsistent RH",AA905)))</formula>
    </cfRule>
  </conditionalFormatting>
  <conditionalFormatting sqref="N906">
    <cfRule type="duplicateValues" dxfId="0" priority="213"/>
  </conditionalFormatting>
  <conditionalFormatting sqref="AA906">
    <cfRule type="containsText" priority="320" operator="between" text="inconsistent RH">
      <formula>NOT(ISERROR(SEARCH("inconsistent RH",AA906)))</formula>
    </cfRule>
  </conditionalFormatting>
  <conditionalFormatting sqref="N907">
    <cfRule type="duplicateValues" dxfId="0" priority="212"/>
  </conditionalFormatting>
  <conditionalFormatting sqref="AA907">
    <cfRule type="containsText" priority="319" operator="between" text="inconsistent RH">
      <formula>NOT(ISERROR(SEARCH("inconsistent RH",AA907)))</formula>
    </cfRule>
  </conditionalFormatting>
  <conditionalFormatting sqref="N908">
    <cfRule type="duplicateValues" dxfId="0" priority="211"/>
  </conditionalFormatting>
  <conditionalFormatting sqref="AA908">
    <cfRule type="containsText" priority="318" operator="between" text="inconsistent RH">
      <formula>NOT(ISERROR(SEARCH("inconsistent RH",AA908)))</formula>
    </cfRule>
  </conditionalFormatting>
  <conditionalFormatting sqref="N909">
    <cfRule type="duplicateValues" dxfId="0" priority="210"/>
  </conditionalFormatting>
  <conditionalFormatting sqref="AA909">
    <cfRule type="containsText" priority="317" operator="between" text="inconsistent RH">
      <formula>NOT(ISERROR(SEARCH("inconsistent RH",AA909)))</formula>
    </cfRule>
  </conditionalFormatting>
  <conditionalFormatting sqref="N910">
    <cfRule type="duplicateValues" dxfId="0" priority="209"/>
  </conditionalFormatting>
  <conditionalFormatting sqref="AA910">
    <cfRule type="containsText" priority="316" operator="between" text="inconsistent RH">
      <formula>NOT(ISERROR(SEARCH("inconsistent RH",AA910)))</formula>
    </cfRule>
  </conditionalFormatting>
  <conditionalFormatting sqref="N911">
    <cfRule type="duplicateValues" dxfId="0" priority="208"/>
  </conditionalFormatting>
  <conditionalFormatting sqref="AA911">
    <cfRule type="containsText" priority="315" operator="between" text="inconsistent RH">
      <formula>NOT(ISERROR(SEARCH("inconsistent RH",AA911)))</formula>
    </cfRule>
  </conditionalFormatting>
  <conditionalFormatting sqref="N912">
    <cfRule type="duplicateValues" dxfId="0" priority="207"/>
  </conditionalFormatting>
  <conditionalFormatting sqref="AA912">
    <cfRule type="containsText" priority="314" operator="between" text="inconsistent RH">
      <formula>NOT(ISERROR(SEARCH("inconsistent RH",AA912)))</formula>
    </cfRule>
  </conditionalFormatting>
  <conditionalFormatting sqref="N913">
    <cfRule type="duplicateValues" dxfId="0" priority="206"/>
  </conditionalFormatting>
  <conditionalFormatting sqref="AA913">
    <cfRule type="containsText" priority="313" operator="between" text="inconsistent RH">
      <formula>NOT(ISERROR(SEARCH("inconsistent RH",AA913)))</formula>
    </cfRule>
  </conditionalFormatting>
  <conditionalFormatting sqref="N914">
    <cfRule type="duplicateValues" dxfId="0" priority="205"/>
  </conditionalFormatting>
  <conditionalFormatting sqref="AA914">
    <cfRule type="containsText" priority="312" operator="between" text="inconsistent RH">
      <formula>NOT(ISERROR(SEARCH("inconsistent RH",AA914)))</formula>
    </cfRule>
  </conditionalFormatting>
  <conditionalFormatting sqref="N915">
    <cfRule type="duplicateValues" dxfId="0" priority="204"/>
  </conditionalFormatting>
  <conditionalFormatting sqref="AA915">
    <cfRule type="containsText" priority="311" operator="between" text="inconsistent RH">
      <formula>NOT(ISERROR(SEARCH("inconsistent RH",AA915)))</formula>
    </cfRule>
  </conditionalFormatting>
  <conditionalFormatting sqref="N916">
    <cfRule type="duplicateValues" dxfId="0" priority="203"/>
  </conditionalFormatting>
  <conditionalFormatting sqref="AA916">
    <cfRule type="containsText" priority="310" operator="between" text="inconsistent RH">
      <formula>NOT(ISERROR(SEARCH("inconsistent RH",AA916)))</formula>
    </cfRule>
  </conditionalFormatting>
  <conditionalFormatting sqref="N917">
    <cfRule type="duplicateValues" dxfId="0" priority="202"/>
  </conditionalFormatting>
  <conditionalFormatting sqref="AA917">
    <cfRule type="containsText" priority="309" operator="between" text="inconsistent RH">
      <formula>NOT(ISERROR(SEARCH("inconsistent RH",AA917)))</formula>
    </cfRule>
  </conditionalFormatting>
  <conditionalFormatting sqref="N918">
    <cfRule type="duplicateValues" dxfId="0" priority="201"/>
  </conditionalFormatting>
  <conditionalFormatting sqref="AA918">
    <cfRule type="containsText" priority="308" operator="between" text="inconsistent RH">
      <formula>NOT(ISERROR(SEARCH("inconsistent RH",AA918)))</formula>
    </cfRule>
  </conditionalFormatting>
  <conditionalFormatting sqref="N919">
    <cfRule type="duplicateValues" dxfId="0" priority="200"/>
  </conditionalFormatting>
  <conditionalFormatting sqref="AA919">
    <cfRule type="containsText" priority="307" operator="between" text="inconsistent RH">
      <formula>NOT(ISERROR(SEARCH("inconsistent RH",AA919)))</formula>
    </cfRule>
  </conditionalFormatting>
  <conditionalFormatting sqref="N920">
    <cfRule type="duplicateValues" dxfId="0" priority="199"/>
  </conditionalFormatting>
  <conditionalFormatting sqref="AA920">
    <cfRule type="containsText" priority="306" operator="between" text="inconsistent RH">
      <formula>NOT(ISERROR(SEARCH("inconsistent RH",AA920)))</formula>
    </cfRule>
  </conditionalFormatting>
  <conditionalFormatting sqref="N921">
    <cfRule type="duplicateValues" dxfId="0" priority="198"/>
  </conditionalFormatting>
  <conditionalFormatting sqref="AA921">
    <cfRule type="containsText" priority="305" operator="between" text="inconsistent RH">
      <formula>NOT(ISERROR(SEARCH("inconsistent RH",AA921)))</formula>
    </cfRule>
  </conditionalFormatting>
  <conditionalFormatting sqref="N922">
    <cfRule type="duplicateValues" dxfId="0" priority="197"/>
  </conditionalFormatting>
  <conditionalFormatting sqref="AA922">
    <cfRule type="containsText" priority="304" operator="between" text="inconsistent RH">
      <formula>NOT(ISERROR(SEARCH("inconsistent RH",AA922)))</formula>
    </cfRule>
  </conditionalFormatting>
  <conditionalFormatting sqref="N923">
    <cfRule type="duplicateValues" dxfId="0" priority="196"/>
  </conditionalFormatting>
  <conditionalFormatting sqref="AA923">
    <cfRule type="containsText" priority="303" operator="between" text="inconsistent RH">
      <formula>NOT(ISERROR(SEARCH("inconsistent RH",AA923)))</formula>
    </cfRule>
  </conditionalFormatting>
  <conditionalFormatting sqref="N924">
    <cfRule type="duplicateValues" dxfId="0" priority="195"/>
  </conditionalFormatting>
  <conditionalFormatting sqref="AA924">
    <cfRule type="containsText" priority="302" operator="between" text="inconsistent RH">
      <formula>NOT(ISERROR(SEARCH("inconsistent RH",AA924)))</formula>
    </cfRule>
  </conditionalFormatting>
  <conditionalFormatting sqref="N925">
    <cfRule type="duplicateValues" dxfId="0" priority="194"/>
  </conditionalFormatting>
  <conditionalFormatting sqref="AA925">
    <cfRule type="containsText" priority="301" operator="between" text="inconsistent RH">
      <formula>NOT(ISERROR(SEARCH("inconsistent RH",AA925)))</formula>
    </cfRule>
  </conditionalFormatting>
  <conditionalFormatting sqref="N926">
    <cfRule type="duplicateValues" dxfId="0" priority="193"/>
  </conditionalFormatting>
  <conditionalFormatting sqref="AA926">
    <cfRule type="containsText" priority="300" operator="between" text="inconsistent RH">
      <formula>NOT(ISERROR(SEARCH("inconsistent RH",AA926)))</formula>
    </cfRule>
  </conditionalFormatting>
  <conditionalFormatting sqref="N927">
    <cfRule type="duplicateValues" dxfId="0" priority="192"/>
  </conditionalFormatting>
  <conditionalFormatting sqref="AA927">
    <cfRule type="containsText" priority="299" operator="between" text="inconsistent RH">
      <formula>NOT(ISERROR(SEARCH("inconsistent RH",AA927)))</formula>
    </cfRule>
  </conditionalFormatting>
  <conditionalFormatting sqref="N928">
    <cfRule type="duplicateValues" dxfId="0" priority="191"/>
  </conditionalFormatting>
  <conditionalFormatting sqref="AA928">
    <cfRule type="containsText" priority="298" operator="between" text="inconsistent RH">
      <formula>NOT(ISERROR(SEARCH("inconsistent RH",AA928)))</formula>
    </cfRule>
  </conditionalFormatting>
  <conditionalFormatting sqref="N929">
    <cfRule type="duplicateValues" dxfId="0" priority="190"/>
  </conditionalFormatting>
  <conditionalFormatting sqref="AA929">
    <cfRule type="containsText" priority="297" operator="between" text="inconsistent RH">
      <formula>NOT(ISERROR(SEARCH("inconsistent RH",AA929)))</formula>
    </cfRule>
  </conditionalFormatting>
  <conditionalFormatting sqref="N930">
    <cfRule type="duplicateValues" dxfId="0" priority="189"/>
  </conditionalFormatting>
  <conditionalFormatting sqref="AA930">
    <cfRule type="containsText" priority="296" operator="between" text="inconsistent RH">
      <formula>NOT(ISERROR(SEARCH("inconsistent RH",AA930)))</formula>
    </cfRule>
  </conditionalFormatting>
  <conditionalFormatting sqref="N931">
    <cfRule type="duplicateValues" dxfId="0" priority="188"/>
  </conditionalFormatting>
  <conditionalFormatting sqref="AA931">
    <cfRule type="containsText" priority="295" operator="between" text="inconsistent RH">
      <formula>NOT(ISERROR(SEARCH("inconsistent RH",AA931)))</formula>
    </cfRule>
  </conditionalFormatting>
  <conditionalFormatting sqref="N932">
    <cfRule type="duplicateValues" dxfId="0" priority="187"/>
  </conditionalFormatting>
  <conditionalFormatting sqref="AA932">
    <cfRule type="containsText" priority="294" operator="between" text="inconsistent RH">
      <formula>NOT(ISERROR(SEARCH("inconsistent RH",AA932)))</formula>
    </cfRule>
  </conditionalFormatting>
  <conditionalFormatting sqref="N933">
    <cfRule type="duplicateValues" dxfId="0" priority="186"/>
  </conditionalFormatting>
  <conditionalFormatting sqref="AA933">
    <cfRule type="containsText" priority="293" operator="between" text="inconsistent RH">
      <formula>NOT(ISERROR(SEARCH("inconsistent RH",AA933)))</formula>
    </cfRule>
  </conditionalFormatting>
  <conditionalFormatting sqref="N934">
    <cfRule type="duplicateValues" dxfId="0" priority="185"/>
  </conditionalFormatting>
  <conditionalFormatting sqref="AA934">
    <cfRule type="containsText" priority="292" operator="between" text="inconsistent RH">
      <formula>NOT(ISERROR(SEARCH("inconsistent RH",AA934)))</formula>
    </cfRule>
  </conditionalFormatting>
  <conditionalFormatting sqref="N935">
    <cfRule type="duplicateValues" dxfId="0" priority="184"/>
  </conditionalFormatting>
  <conditionalFormatting sqref="AA935">
    <cfRule type="containsText" priority="291" operator="between" text="inconsistent RH">
      <formula>NOT(ISERROR(SEARCH("inconsistent RH",AA935)))</formula>
    </cfRule>
  </conditionalFormatting>
  <conditionalFormatting sqref="N936">
    <cfRule type="duplicateValues" dxfId="0" priority="183"/>
  </conditionalFormatting>
  <conditionalFormatting sqref="AA936">
    <cfRule type="containsText" priority="290" operator="between" text="inconsistent RH">
      <formula>NOT(ISERROR(SEARCH("inconsistent RH",AA936)))</formula>
    </cfRule>
  </conditionalFormatting>
  <conditionalFormatting sqref="N937">
    <cfRule type="duplicateValues" dxfId="0" priority="182"/>
  </conditionalFormatting>
  <conditionalFormatting sqref="AA937">
    <cfRule type="containsText" priority="289" operator="between" text="inconsistent RH">
      <formula>NOT(ISERROR(SEARCH("inconsistent RH",AA937)))</formula>
    </cfRule>
  </conditionalFormatting>
  <conditionalFormatting sqref="N938">
    <cfRule type="duplicateValues" dxfId="0" priority="181"/>
  </conditionalFormatting>
  <conditionalFormatting sqref="AA938">
    <cfRule type="containsText" priority="288" operator="between" text="inconsistent RH">
      <formula>NOT(ISERROR(SEARCH("inconsistent RH",AA938)))</formula>
    </cfRule>
  </conditionalFormatting>
  <conditionalFormatting sqref="N939">
    <cfRule type="duplicateValues" dxfId="0" priority="180"/>
  </conditionalFormatting>
  <conditionalFormatting sqref="AA939">
    <cfRule type="containsText" priority="287" operator="between" text="inconsistent RH">
      <formula>NOT(ISERROR(SEARCH("inconsistent RH",AA939)))</formula>
    </cfRule>
  </conditionalFormatting>
  <conditionalFormatting sqref="N940">
    <cfRule type="duplicateValues" dxfId="0" priority="179"/>
  </conditionalFormatting>
  <conditionalFormatting sqref="AA940">
    <cfRule type="containsText" priority="286" operator="between" text="inconsistent RH">
      <formula>NOT(ISERROR(SEARCH("inconsistent RH",AA940)))</formula>
    </cfRule>
  </conditionalFormatting>
  <conditionalFormatting sqref="N941">
    <cfRule type="duplicateValues" dxfId="0" priority="178"/>
  </conditionalFormatting>
  <conditionalFormatting sqref="AA941">
    <cfRule type="containsText" priority="285" operator="between" text="inconsistent RH">
      <formula>NOT(ISERROR(SEARCH("inconsistent RH",AA941)))</formula>
    </cfRule>
  </conditionalFormatting>
  <conditionalFormatting sqref="N942">
    <cfRule type="duplicateValues" dxfId="0" priority="177"/>
  </conditionalFormatting>
  <conditionalFormatting sqref="AA942">
    <cfRule type="containsText" priority="284" operator="between" text="inconsistent RH">
      <formula>NOT(ISERROR(SEARCH("inconsistent RH",AA942)))</formula>
    </cfRule>
  </conditionalFormatting>
  <conditionalFormatting sqref="N943">
    <cfRule type="duplicateValues" dxfId="0" priority="176"/>
  </conditionalFormatting>
  <conditionalFormatting sqref="AA943">
    <cfRule type="containsText" priority="283" operator="between" text="inconsistent RH">
      <formula>NOT(ISERROR(SEARCH("inconsistent RH",AA943)))</formula>
    </cfRule>
  </conditionalFormatting>
  <conditionalFormatting sqref="N944">
    <cfRule type="duplicateValues" dxfId="0" priority="175"/>
  </conditionalFormatting>
  <conditionalFormatting sqref="AA944">
    <cfRule type="containsText" priority="282" operator="between" text="inconsistent RH">
      <formula>NOT(ISERROR(SEARCH("inconsistent RH",AA944)))</formula>
    </cfRule>
  </conditionalFormatting>
  <conditionalFormatting sqref="N945">
    <cfRule type="duplicateValues" dxfId="0" priority="174"/>
  </conditionalFormatting>
  <conditionalFormatting sqref="AA945">
    <cfRule type="containsText" priority="281" operator="between" text="inconsistent RH">
      <formula>NOT(ISERROR(SEARCH("inconsistent RH",AA945)))</formula>
    </cfRule>
  </conditionalFormatting>
  <conditionalFormatting sqref="N946">
    <cfRule type="duplicateValues" dxfId="0" priority="173"/>
  </conditionalFormatting>
  <conditionalFormatting sqref="AA946">
    <cfRule type="containsText" priority="280" operator="between" text="inconsistent RH">
      <formula>NOT(ISERROR(SEARCH("inconsistent RH",AA946)))</formula>
    </cfRule>
  </conditionalFormatting>
  <conditionalFormatting sqref="N947">
    <cfRule type="duplicateValues" dxfId="0" priority="172"/>
  </conditionalFormatting>
  <conditionalFormatting sqref="AA947">
    <cfRule type="containsText" priority="279" operator="between" text="inconsistent RH">
      <formula>NOT(ISERROR(SEARCH("inconsistent RH",AA947)))</formula>
    </cfRule>
  </conditionalFormatting>
  <conditionalFormatting sqref="N948">
    <cfRule type="duplicateValues" dxfId="0" priority="171"/>
  </conditionalFormatting>
  <conditionalFormatting sqref="AA948">
    <cfRule type="containsText" priority="278" operator="between" text="inconsistent RH">
      <formula>NOT(ISERROR(SEARCH("inconsistent RH",AA948)))</formula>
    </cfRule>
  </conditionalFormatting>
  <conditionalFormatting sqref="N949">
    <cfRule type="duplicateValues" dxfId="0" priority="170"/>
  </conditionalFormatting>
  <conditionalFormatting sqref="AA949">
    <cfRule type="containsText" priority="277" operator="between" text="inconsistent RH">
      <formula>NOT(ISERROR(SEARCH("inconsistent RH",AA949)))</formula>
    </cfRule>
  </conditionalFormatting>
  <conditionalFormatting sqref="N950">
    <cfRule type="duplicateValues" dxfId="0" priority="169"/>
  </conditionalFormatting>
  <conditionalFormatting sqref="AA950">
    <cfRule type="containsText" priority="276" operator="between" text="inconsistent RH">
      <formula>NOT(ISERROR(SEARCH("inconsistent RH",AA950)))</formula>
    </cfRule>
  </conditionalFormatting>
  <conditionalFormatting sqref="N951">
    <cfRule type="duplicateValues" dxfId="0" priority="168"/>
  </conditionalFormatting>
  <conditionalFormatting sqref="AA951">
    <cfRule type="containsText" priority="275" operator="between" text="inconsistent RH">
      <formula>NOT(ISERROR(SEARCH("inconsistent RH",AA951)))</formula>
    </cfRule>
  </conditionalFormatting>
  <conditionalFormatting sqref="N952">
    <cfRule type="duplicateValues" dxfId="0" priority="167"/>
  </conditionalFormatting>
  <conditionalFormatting sqref="AA952">
    <cfRule type="containsText" priority="274" operator="between" text="inconsistent RH">
      <formula>NOT(ISERROR(SEARCH("inconsistent RH",AA952)))</formula>
    </cfRule>
  </conditionalFormatting>
  <conditionalFormatting sqref="N953">
    <cfRule type="duplicateValues" dxfId="0" priority="166"/>
  </conditionalFormatting>
  <conditionalFormatting sqref="AA953">
    <cfRule type="containsText" priority="273" operator="between" text="inconsistent RH">
      <formula>NOT(ISERROR(SEARCH("inconsistent RH",AA953)))</formula>
    </cfRule>
  </conditionalFormatting>
  <conditionalFormatting sqref="N954">
    <cfRule type="duplicateValues" dxfId="0" priority="165"/>
  </conditionalFormatting>
  <conditionalFormatting sqref="AA954">
    <cfRule type="containsText" priority="272" operator="between" text="inconsistent RH">
      <formula>NOT(ISERROR(SEARCH("inconsistent RH",AA954)))</formula>
    </cfRule>
  </conditionalFormatting>
  <conditionalFormatting sqref="N955">
    <cfRule type="duplicateValues" dxfId="0" priority="164"/>
  </conditionalFormatting>
  <conditionalFormatting sqref="AA955">
    <cfRule type="containsText" priority="271" operator="between" text="inconsistent RH">
      <formula>NOT(ISERROR(SEARCH("inconsistent RH",AA955)))</formula>
    </cfRule>
  </conditionalFormatting>
  <conditionalFormatting sqref="N956">
    <cfRule type="duplicateValues" dxfId="0" priority="163"/>
  </conditionalFormatting>
  <conditionalFormatting sqref="AA956">
    <cfRule type="containsText" priority="270" operator="between" text="inconsistent RH">
      <formula>NOT(ISERROR(SEARCH("inconsistent RH",AA956)))</formula>
    </cfRule>
  </conditionalFormatting>
  <conditionalFormatting sqref="N957">
    <cfRule type="duplicateValues" dxfId="0" priority="162"/>
  </conditionalFormatting>
  <conditionalFormatting sqref="AA957">
    <cfRule type="containsText" priority="269" operator="between" text="inconsistent RH">
      <formula>NOT(ISERROR(SEARCH("inconsistent RH",AA957)))</formula>
    </cfRule>
  </conditionalFormatting>
  <conditionalFormatting sqref="N958">
    <cfRule type="duplicateValues" dxfId="0" priority="161"/>
  </conditionalFormatting>
  <conditionalFormatting sqref="AA958">
    <cfRule type="containsText" priority="268" operator="between" text="inconsistent RH">
      <formula>NOT(ISERROR(SEARCH("inconsistent RH",AA958)))</formula>
    </cfRule>
  </conditionalFormatting>
  <conditionalFormatting sqref="N959">
    <cfRule type="duplicateValues" dxfId="0" priority="160"/>
  </conditionalFormatting>
  <conditionalFormatting sqref="AA959">
    <cfRule type="containsText" priority="267" operator="between" text="inconsistent RH">
      <formula>NOT(ISERROR(SEARCH("inconsistent RH",AA959)))</formula>
    </cfRule>
  </conditionalFormatting>
  <conditionalFormatting sqref="N960">
    <cfRule type="duplicateValues" dxfId="0" priority="159"/>
  </conditionalFormatting>
  <conditionalFormatting sqref="AA960">
    <cfRule type="containsText" priority="266" operator="between" text="inconsistent RH">
      <formula>NOT(ISERROR(SEARCH("inconsistent RH",AA960)))</formula>
    </cfRule>
  </conditionalFormatting>
  <conditionalFormatting sqref="N961">
    <cfRule type="duplicateValues" dxfId="0" priority="158"/>
  </conditionalFormatting>
  <conditionalFormatting sqref="AA961">
    <cfRule type="containsText" priority="265" operator="between" text="inconsistent RH">
      <formula>NOT(ISERROR(SEARCH("inconsistent RH",AA961)))</formula>
    </cfRule>
  </conditionalFormatting>
  <conditionalFormatting sqref="N962">
    <cfRule type="duplicateValues" dxfId="0" priority="157"/>
  </conditionalFormatting>
  <conditionalFormatting sqref="AA962">
    <cfRule type="containsText" priority="264" operator="between" text="inconsistent RH">
      <formula>NOT(ISERROR(SEARCH("inconsistent RH",AA962)))</formula>
    </cfRule>
  </conditionalFormatting>
  <conditionalFormatting sqref="N963">
    <cfRule type="duplicateValues" dxfId="0" priority="156"/>
  </conditionalFormatting>
  <conditionalFormatting sqref="AA963">
    <cfRule type="containsText" priority="263" operator="between" text="inconsistent RH">
      <formula>NOT(ISERROR(SEARCH("inconsistent RH",AA963)))</formula>
    </cfRule>
  </conditionalFormatting>
  <conditionalFormatting sqref="N964">
    <cfRule type="duplicateValues" dxfId="0" priority="155"/>
  </conditionalFormatting>
  <conditionalFormatting sqref="AA964">
    <cfRule type="containsText" priority="262" operator="between" text="inconsistent RH">
      <formula>NOT(ISERROR(SEARCH("inconsistent RH",AA964)))</formula>
    </cfRule>
  </conditionalFormatting>
  <conditionalFormatting sqref="N965">
    <cfRule type="duplicateValues" dxfId="0" priority="154"/>
  </conditionalFormatting>
  <conditionalFormatting sqref="AA965">
    <cfRule type="containsText" priority="261" operator="between" text="inconsistent RH">
      <formula>NOT(ISERROR(SEARCH("inconsistent RH",AA965)))</formula>
    </cfRule>
  </conditionalFormatting>
  <conditionalFormatting sqref="N966">
    <cfRule type="duplicateValues" dxfId="0" priority="153"/>
  </conditionalFormatting>
  <conditionalFormatting sqref="AA966">
    <cfRule type="containsText" priority="260" operator="between" text="inconsistent RH">
      <formula>NOT(ISERROR(SEARCH("inconsistent RH",AA966)))</formula>
    </cfRule>
  </conditionalFormatting>
  <conditionalFormatting sqref="N967">
    <cfRule type="duplicateValues" dxfId="0" priority="152"/>
  </conditionalFormatting>
  <conditionalFormatting sqref="AA967">
    <cfRule type="containsText" priority="259" operator="between" text="inconsistent RH">
      <formula>NOT(ISERROR(SEARCH("inconsistent RH",AA967)))</formula>
    </cfRule>
  </conditionalFormatting>
  <conditionalFormatting sqref="N968">
    <cfRule type="duplicateValues" dxfId="0" priority="151"/>
  </conditionalFormatting>
  <conditionalFormatting sqref="AA968">
    <cfRule type="containsText" priority="258" operator="between" text="inconsistent RH">
      <formula>NOT(ISERROR(SEARCH("inconsistent RH",AA968)))</formula>
    </cfRule>
  </conditionalFormatting>
  <conditionalFormatting sqref="N969">
    <cfRule type="duplicateValues" dxfId="0" priority="150"/>
  </conditionalFormatting>
  <conditionalFormatting sqref="AA969">
    <cfRule type="containsText" priority="257" operator="between" text="inconsistent RH">
      <formula>NOT(ISERROR(SEARCH("inconsistent RH",AA969)))</formula>
    </cfRule>
  </conditionalFormatting>
  <conditionalFormatting sqref="A973">
    <cfRule type="duplicateValues" dxfId="1" priority="145"/>
  </conditionalFormatting>
  <conditionalFormatting sqref="A992">
    <cfRule type="duplicateValues" dxfId="1" priority="144"/>
  </conditionalFormatting>
  <conditionalFormatting sqref="A1005">
    <cfRule type="duplicateValues" dxfId="1" priority="143"/>
  </conditionalFormatting>
  <conditionalFormatting sqref="A1014">
    <cfRule type="duplicateValues" dxfId="1" priority="140"/>
  </conditionalFormatting>
  <conditionalFormatting sqref="A1017">
    <cfRule type="duplicateValues" dxfId="1" priority="139"/>
  </conditionalFormatting>
  <conditionalFormatting sqref="A1019">
    <cfRule type="duplicateValues" dxfId="1" priority="134"/>
  </conditionalFormatting>
  <conditionalFormatting sqref="A1024">
    <cfRule type="duplicateValues" dxfId="1" priority="138"/>
  </conditionalFormatting>
  <conditionalFormatting sqref="A1039">
    <cfRule type="duplicateValues" dxfId="1" priority="137"/>
  </conditionalFormatting>
  <conditionalFormatting sqref="A1047">
    <cfRule type="duplicateValues" dxfId="1" priority="136"/>
  </conditionalFormatting>
  <conditionalFormatting sqref="A1058">
    <cfRule type="duplicateValues" dxfId="1" priority="135"/>
  </conditionalFormatting>
  <conditionalFormatting sqref="A1074">
    <cfRule type="duplicateValues" dxfId="1" priority="131"/>
  </conditionalFormatting>
  <conditionalFormatting sqref="A1090">
    <cfRule type="duplicateValues" dxfId="1" priority="124"/>
  </conditionalFormatting>
  <conditionalFormatting sqref="A1118">
    <cfRule type="duplicateValues" dxfId="1" priority="119"/>
  </conditionalFormatting>
  <conditionalFormatting sqref="N1121">
    <cfRule type="duplicateValues" dxfId="0" priority="115"/>
  </conditionalFormatting>
  <conditionalFormatting sqref="AA1121">
    <cfRule type="containsText" priority="116" operator="between" text="inconsistent RH">
      <formula>NOT(ISERROR(SEARCH("inconsistent RH",AA1121)))</formula>
    </cfRule>
  </conditionalFormatting>
  <conditionalFormatting sqref="A1138">
    <cfRule type="duplicateValues" dxfId="1" priority="110"/>
  </conditionalFormatting>
  <conditionalFormatting sqref="N1151">
    <cfRule type="duplicateValues" dxfId="0" priority="104"/>
  </conditionalFormatting>
  <conditionalFormatting sqref="AA1151">
    <cfRule type="containsText" priority="105" operator="between" text="inconsistent RH">
      <formula>NOT(ISERROR(SEARCH("inconsistent RH",AA1151)))</formula>
    </cfRule>
  </conditionalFormatting>
  <conditionalFormatting sqref="N1187">
    <cfRule type="duplicateValues" dxfId="0" priority="96"/>
  </conditionalFormatting>
  <conditionalFormatting sqref="AA1187">
    <cfRule type="containsText" priority="97" operator="between" text="inconsistent RH">
      <formula>NOT(ISERROR(SEARCH("inconsistent RH",AA1187)))</formula>
    </cfRule>
  </conditionalFormatting>
  <conditionalFormatting sqref="A1189">
    <cfRule type="duplicateValues" dxfId="1" priority="95"/>
  </conditionalFormatting>
  <conditionalFormatting sqref="N1190">
    <cfRule type="duplicateValues" dxfId="0" priority="91"/>
  </conditionalFormatting>
  <conditionalFormatting sqref="AA1190">
    <cfRule type="containsText" priority="92" operator="between" text="inconsistent RH">
      <formula>NOT(ISERROR(SEARCH("inconsistent RH",AA1190)))</formula>
    </cfRule>
  </conditionalFormatting>
  <conditionalFormatting sqref="N1205">
    <cfRule type="duplicateValues" dxfId="0" priority="87"/>
  </conditionalFormatting>
  <conditionalFormatting sqref="AA1205">
    <cfRule type="containsText" priority="88" operator="between" text="inconsistent RH">
      <formula>NOT(ISERROR(SEARCH("inconsistent RH",AA1205)))</formula>
    </cfRule>
  </conditionalFormatting>
  <conditionalFormatting sqref="N1206">
    <cfRule type="duplicateValues" dxfId="0" priority="89"/>
  </conditionalFormatting>
  <conditionalFormatting sqref="AA1206">
    <cfRule type="containsText" priority="90" operator="between" text="inconsistent RH">
      <formula>NOT(ISERROR(SEARCH("inconsistent RH",AA1206)))</formula>
    </cfRule>
  </conditionalFormatting>
  <conditionalFormatting sqref="A1208">
    <cfRule type="duplicateValues" dxfId="1" priority="84"/>
  </conditionalFormatting>
  <conditionalFormatting sqref="N1225">
    <cfRule type="duplicateValues" dxfId="0" priority="83"/>
  </conditionalFormatting>
  <conditionalFormatting sqref="AA1327">
    <cfRule type="containsText" priority="66" operator="between" text="inconsistent RH">
      <formula>NOT(ISERROR(SEARCH("inconsistent RH",AA1327)))</formula>
    </cfRule>
  </conditionalFormatting>
  <conditionalFormatting sqref="N1329">
    <cfRule type="duplicateValues" dxfId="0" priority="62"/>
  </conditionalFormatting>
  <conditionalFormatting sqref="AA1329">
    <cfRule type="containsText" priority="63" operator="between" text="inconsistent RH">
      <formula>NOT(ISERROR(SEARCH("inconsistent RH",AA1329)))</formula>
    </cfRule>
  </conditionalFormatting>
  <conditionalFormatting sqref="N1338">
    <cfRule type="duplicateValues" dxfId="0" priority="54"/>
  </conditionalFormatting>
  <conditionalFormatting sqref="AA1338">
    <cfRule type="containsText" priority="55" operator="between" text="inconsistent RH">
      <formula>NOT(ISERROR(SEARCH("inconsistent RH",AA1338)))</formula>
    </cfRule>
  </conditionalFormatting>
  <conditionalFormatting sqref="N1339">
    <cfRule type="duplicateValues" dxfId="0" priority="53"/>
  </conditionalFormatting>
  <conditionalFormatting sqref="N1340">
    <cfRule type="duplicateValues" dxfId="0" priority="52"/>
  </conditionalFormatting>
  <conditionalFormatting sqref="N1341">
    <cfRule type="duplicateValues" dxfId="0" priority="51"/>
  </conditionalFormatting>
  <conditionalFormatting sqref="N1342">
    <cfRule type="duplicateValues" dxfId="0" priority="50"/>
  </conditionalFormatting>
  <conditionalFormatting sqref="N1343">
    <cfRule type="duplicateValues" dxfId="0" priority="49"/>
  </conditionalFormatting>
  <conditionalFormatting sqref="N1344">
    <cfRule type="duplicateValues" dxfId="0" priority="48"/>
  </conditionalFormatting>
  <conditionalFormatting sqref="N1345">
    <cfRule type="duplicateValues" dxfId="0" priority="46"/>
  </conditionalFormatting>
  <conditionalFormatting sqref="N1346">
    <cfRule type="duplicateValues" dxfId="0" priority="45"/>
  </conditionalFormatting>
  <conditionalFormatting sqref="N1347">
    <cfRule type="duplicateValues" dxfId="0" priority="44"/>
  </conditionalFormatting>
  <conditionalFormatting sqref="N1348">
    <cfRule type="duplicateValues" dxfId="0" priority="43"/>
  </conditionalFormatting>
  <conditionalFormatting sqref="A1349">
    <cfRule type="duplicateValues" dxfId="1" priority="47"/>
  </conditionalFormatting>
  <conditionalFormatting sqref="N1349">
    <cfRule type="duplicateValues" dxfId="0" priority="42"/>
  </conditionalFormatting>
  <conditionalFormatting sqref="N1350">
    <cfRule type="duplicateValues" dxfId="0" priority="41"/>
  </conditionalFormatting>
  <conditionalFormatting sqref="N1351">
    <cfRule type="duplicateValues" dxfId="0" priority="40"/>
  </conditionalFormatting>
  <conditionalFormatting sqref="N1352">
    <cfRule type="duplicateValues" dxfId="0" priority="38"/>
  </conditionalFormatting>
  <conditionalFormatting sqref="N1353">
    <cfRule type="duplicateValues" dxfId="0" priority="37"/>
  </conditionalFormatting>
  <conditionalFormatting sqref="N1354">
    <cfRule type="duplicateValues" dxfId="0" priority="36"/>
  </conditionalFormatting>
  <conditionalFormatting sqref="N1355">
    <cfRule type="duplicateValues" dxfId="0" priority="35"/>
  </conditionalFormatting>
  <conditionalFormatting sqref="N1356">
    <cfRule type="duplicateValues" dxfId="0" priority="34"/>
  </conditionalFormatting>
  <conditionalFormatting sqref="N1377">
    <cfRule type="duplicateValues" dxfId="0" priority="26"/>
  </conditionalFormatting>
  <conditionalFormatting sqref="AA1377">
    <cfRule type="containsText" priority="27" operator="between" text="inconsistent RH">
      <formula>NOT(ISERROR(SEARCH("inconsistent RH",AA1377)))</formula>
    </cfRule>
  </conditionalFormatting>
  <conditionalFormatting sqref="N1378">
    <cfRule type="duplicateValues" dxfId="0" priority="25"/>
  </conditionalFormatting>
  <conditionalFormatting sqref="N1379">
    <cfRule type="duplicateValues" dxfId="0" priority="24"/>
  </conditionalFormatting>
  <conditionalFormatting sqref="N1380">
    <cfRule type="duplicateValues" dxfId="0" priority="23"/>
  </conditionalFormatting>
  <conditionalFormatting sqref="N1381">
    <cfRule type="duplicateValues" dxfId="0" priority="22"/>
  </conditionalFormatting>
  <conditionalFormatting sqref="N1382">
    <cfRule type="duplicateValues" dxfId="0" priority="21"/>
  </conditionalFormatting>
  <conditionalFormatting sqref="N1383">
    <cfRule type="duplicateValues" dxfId="0" priority="20"/>
  </conditionalFormatting>
  <conditionalFormatting sqref="N1384">
    <cfRule type="duplicateValues" dxfId="0" priority="19"/>
  </conditionalFormatting>
  <conditionalFormatting sqref="N1385">
    <cfRule type="duplicateValues" dxfId="0" priority="18"/>
  </conditionalFormatting>
  <conditionalFormatting sqref="N1386">
    <cfRule type="duplicateValues" dxfId="0" priority="17"/>
  </conditionalFormatting>
  <conditionalFormatting sqref="N1387">
    <cfRule type="duplicateValues" dxfId="0" priority="16"/>
  </conditionalFormatting>
  <conditionalFormatting sqref="N1388">
    <cfRule type="duplicateValues" dxfId="0" priority="15"/>
  </conditionalFormatting>
  <conditionalFormatting sqref="N1389">
    <cfRule type="duplicateValues" dxfId="0" priority="14"/>
  </conditionalFormatting>
  <conditionalFormatting sqref="N1390">
    <cfRule type="duplicateValues" dxfId="0" priority="13"/>
  </conditionalFormatting>
  <conditionalFormatting sqref="N1391">
    <cfRule type="duplicateValues" dxfId="0" priority="12"/>
  </conditionalFormatting>
  <conditionalFormatting sqref="N1392">
    <cfRule type="duplicateValues" dxfId="0" priority="11"/>
  </conditionalFormatting>
  <conditionalFormatting sqref="N1393">
    <cfRule type="duplicateValues" dxfId="0" priority="10"/>
  </conditionalFormatting>
  <conditionalFormatting sqref="N1394">
    <cfRule type="duplicateValues" dxfId="0" priority="9"/>
  </conditionalFormatting>
  <conditionalFormatting sqref="N1395">
    <cfRule type="duplicateValues" dxfId="0" priority="8"/>
  </conditionalFormatting>
  <conditionalFormatting sqref="N1396">
    <cfRule type="duplicateValues" dxfId="0" priority="7"/>
  </conditionalFormatting>
  <conditionalFormatting sqref="N1397">
    <cfRule type="duplicateValues" dxfId="0" priority="6"/>
  </conditionalFormatting>
  <conditionalFormatting sqref="N1398">
    <cfRule type="duplicateValues" dxfId="0" priority="28"/>
  </conditionalFormatting>
  <conditionalFormatting sqref="N1399">
    <cfRule type="duplicateValues" dxfId="0" priority="5"/>
  </conditionalFormatting>
  <conditionalFormatting sqref="N345:N346">
    <cfRule type="duplicateValues" dxfId="0" priority="893"/>
  </conditionalFormatting>
  <conditionalFormatting sqref="N440:N456">
    <cfRule type="duplicateValues" dxfId="0" priority="795"/>
  </conditionalFormatting>
  <conditionalFormatting sqref="N544:N545">
    <cfRule type="duplicateValues" dxfId="0" priority="691"/>
  </conditionalFormatting>
  <conditionalFormatting sqref="N593:N594">
    <cfRule type="duplicateValues" dxfId="0" priority="639"/>
  </conditionalFormatting>
  <conditionalFormatting sqref="N611:N613">
    <cfRule type="duplicateValues" dxfId="0" priority="607"/>
  </conditionalFormatting>
  <conditionalFormatting sqref="N710:N711">
    <cfRule type="duplicateValues" dxfId="0" priority="505"/>
  </conditionalFormatting>
  <conditionalFormatting sqref="N712:N713">
    <cfRule type="duplicateValues" dxfId="0" priority="474"/>
  </conditionalFormatting>
  <conditionalFormatting sqref="N714:N727">
    <cfRule type="duplicateValues" dxfId="0" priority="476"/>
  </conditionalFormatting>
  <conditionalFormatting sqref="N728:N732">
    <cfRule type="duplicateValues" dxfId="0" priority="471"/>
  </conditionalFormatting>
  <conditionalFormatting sqref="N733:N751">
    <cfRule type="duplicateValues" dxfId="0" priority="469"/>
  </conditionalFormatting>
  <conditionalFormatting sqref="N752:N754">
    <cfRule type="duplicateValues" dxfId="0" priority="463"/>
  </conditionalFormatting>
  <conditionalFormatting sqref="N755:N759">
    <cfRule type="duplicateValues" dxfId="0" priority="461"/>
  </conditionalFormatting>
  <conditionalFormatting sqref="N761:N767">
    <cfRule type="duplicateValues" dxfId="0" priority="458"/>
  </conditionalFormatting>
  <conditionalFormatting sqref="N769:N770">
    <cfRule type="duplicateValues" dxfId="0" priority="427"/>
  </conditionalFormatting>
  <conditionalFormatting sqref="N773:N775">
    <cfRule type="duplicateValues" dxfId="0" priority="421"/>
  </conditionalFormatting>
  <conditionalFormatting sqref="N776:N780">
    <cfRule type="duplicateValues" dxfId="0" priority="415"/>
  </conditionalFormatting>
  <conditionalFormatting sqref="N782:N783">
    <cfRule type="duplicateValues" dxfId="0" priority="413"/>
  </conditionalFormatting>
  <conditionalFormatting sqref="N784:N787">
    <cfRule type="duplicateValues" dxfId="0" priority="411"/>
  </conditionalFormatting>
  <conditionalFormatting sqref="N788:N789">
    <cfRule type="duplicateValues" dxfId="0" priority="478"/>
  </conditionalFormatting>
  <conditionalFormatting sqref="N790:N794">
    <cfRule type="duplicateValues" dxfId="0" priority="409"/>
  </conditionalFormatting>
  <conditionalFormatting sqref="N797:N803">
    <cfRule type="duplicateValues" dxfId="0" priority="385"/>
  </conditionalFormatting>
  <conditionalFormatting sqref="N804:N810">
    <cfRule type="duplicateValues" dxfId="0" priority="383"/>
  </conditionalFormatting>
  <conditionalFormatting sqref="N811:N819">
    <cfRule type="duplicateValues" dxfId="0" priority="381"/>
  </conditionalFormatting>
  <conditionalFormatting sqref="N820:N831">
    <cfRule type="duplicateValues" dxfId="0" priority="379"/>
  </conditionalFormatting>
  <conditionalFormatting sqref="N834:N838">
    <cfRule type="duplicateValues" dxfId="0" priority="373"/>
  </conditionalFormatting>
  <conditionalFormatting sqref="N839:N844">
    <cfRule type="duplicateValues" dxfId="0" priority="371"/>
  </conditionalFormatting>
  <conditionalFormatting sqref="N845:N849">
    <cfRule type="duplicateValues" dxfId="0" priority="369"/>
  </conditionalFormatting>
  <conditionalFormatting sqref="N850:N854">
    <cfRule type="duplicateValues" dxfId="0" priority="367"/>
  </conditionalFormatting>
  <conditionalFormatting sqref="N855:N861">
    <cfRule type="duplicateValues" dxfId="0" priority="365"/>
  </conditionalFormatting>
  <conditionalFormatting sqref="N862:N863">
    <cfRule type="duplicateValues" dxfId="0" priority="363"/>
  </conditionalFormatting>
  <conditionalFormatting sqref="N1014:N1018">
    <cfRule type="duplicateValues" dxfId="0" priority="141"/>
  </conditionalFormatting>
  <conditionalFormatting sqref="N1063:N1074">
    <cfRule type="duplicateValues" dxfId="0" priority="132"/>
  </conditionalFormatting>
  <conditionalFormatting sqref="N1075:N1076">
    <cfRule type="duplicateValues" dxfId="0" priority="129"/>
  </conditionalFormatting>
  <conditionalFormatting sqref="N1077:N1084">
    <cfRule type="duplicateValues" dxfId="0" priority="127"/>
  </conditionalFormatting>
  <conditionalFormatting sqref="N1085:N1104">
    <cfRule type="duplicateValues" dxfId="0" priority="125"/>
  </conditionalFormatting>
  <conditionalFormatting sqref="N1105:N1111">
    <cfRule type="duplicateValues" dxfId="0" priority="122"/>
  </conditionalFormatting>
  <conditionalFormatting sqref="N1112:N1120">
    <cfRule type="duplicateValues" dxfId="0" priority="120"/>
  </conditionalFormatting>
  <conditionalFormatting sqref="N1122:N1127">
    <cfRule type="duplicateValues" dxfId="0" priority="117"/>
  </conditionalFormatting>
  <conditionalFormatting sqref="N1128:N1135">
    <cfRule type="duplicateValues" dxfId="0" priority="113"/>
  </conditionalFormatting>
  <conditionalFormatting sqref="N1137:N1144">
    <cfRule type="duplicateValues" dxfId="0" priority="111"/>
  </conditionalFormatting>
  <conditionalFormatting sqref="N1145:N1150">
    <cfRule type="duplicateValues" dxfId="0" priority="108"/>
  </conditionalFormatting>
  <conditionalFormatting sqref="N1152:N1159">
    <cfRule type="duplicateValues" dxfId="0" priority="106"/>
  </conditionalFormatting>
  <conditionalFormatting sqref="N1160:N1167">
    <cfRule type="duplicateValues" dxfId="0" priority="102"/>
  </conditionalFormatting>
  <conditionalFormatting sqref="N1168:N1186">
    <cfRule type="duplicateValues" dxfId="0" priority="100"/>
  </conditionalFormatting>
  <conditionalFormatting sqref="N1188:N1189">
    <cfRule type="duplicateValues" dxfId="0" priority="98"/>
  </conditionalFormatting>
  <conditionalFormatting sqref="N1191:N1204">
    <cfRule type="duplicateValues" dxfId="0" priority="93"/>
  </conditionalFormatting>
  <conditionalFormatting sqref="N1207:N1222">
    <cfRule type="duplicateValues" dxfId="0" priority="85"/>
  </conditionalFormatting>
  <conditionalFormatting sqref="N1223:N1224">
    <cfRule type="duplicateValues" dxfId="0" priority="82"/>
  </conditionalFormatting>
  <conditionalFormatting sqref="N1226:N1235">
    <cfRule type="duplicateValues" dxfId="0" priority="81"/>
  </conditionalFormatting>
  <conditionalFormatting sqref="N1236:N1252">
    <cfRule type="duplicateValues" dxfId="0" priority="79"/>
  </conditionalFormatting>
  <conditionalFormatting sqref="N1253:N1256">
    <cfRule type="duplicateValues" dxfId="0" priority="77"/>
  </conditionalFormatting>
  <conditionalFormatting sqref="N1257:N1275">
    <cfRule type="duplicateValues" dxfId="0" priority="75"/>
  </conditionalFormatting>
  <conditionalFormatting sqref="N1276:N1284">
    <cfRule type="duplicateValues" dxfId="0" priority="73"/>
  </conditionalFormatting>
  <conditionalFormatting sqref="N1285:N1292">
    <cfRule type="duplicateValues" dxfId="0" priority="71"/>
  </conditionalFormatting>
  <conditionalFormatting sqref="N1293:N1296">
    <cfRule type="duplicateValues" dxfId="0" priority="69"/>
  </conditionalFormatting>
  <conditionalFormatting sqref="N1297:N1311">
    <cfRule type="duplicateValues" dxfId="0" priority="67"/>
  </conditionalFormatting>
  <conditionalFormatting sqref="N1312:N1320">
    <cfRule type="duplicateValues" dxfId="0" priority="64"/>
  </conditionalFormatting>
  <conditionalFormatting sqref="N1321:N1328">
    <cfRule type="duplicateValues" dxfId="0" priority="60"/>
  </conditionalFormatting>
  <conditionalFormatting sqref="N1330:N1337">
    <cfRule type="duplicateValues" dxfId="0" priority="58"/>
  </conditionalFormatting>
  <conditionalFormatting sqref="N1357:N1366">
    <cfRule type="duplicateValues" dxfId="0" priority="32"/>
  </conditionalFormatting>
  <conditionalFormatting sqref="N1367:N1376">
    <cfRule type="duplicateValues" dxfId="0" priority="30"/>
  </conditionalFormatting>
  <conditionalFormatting sqref="N1400:N1404">
    <cfRule type="duplicateValues" dxfId="0" priority="3"/>
  </conditionalFormatting>
  <conditionalFormatting sqref="N1405:N1408">
    <cfRule type="duplicateValues" dxfId="0" priority="1"/>
  </conditionalFormatting>
  <conditionalFormatting sqref="N1409:N2484">
    <cfRule type="duplicateValues" dxfId="0" priority="3485"/>
  </conditionalFormatting>
  <conditionalFormatting sqref="AA3:AA84">
    <cfRule type="containsText" priority="1323" operator="between" text="inconsistent RH">
      <formula>NOT(ISERROR(SEARCH("inconsistent RH",AA3)))</formula>
    </cfRule>
  </conditionalFormatting>
  <conditionalFormatting sqref="AA85:AA115">
    <cfRule type="containsText" priority="1239" operator="between" text="inconsistent RH">
      <formula>NOT(ISERROR(SEARCH("inconsistent RH",AA85)))</formula>
    </cfRule>
  </conditionalFormatting>
  <conditionalFormatting sqref="AA121:AA131">
    <cfRule type="containsText" priority="1200" operator="between" text="inconsistent RH">
      <formula>NOT(ISERROR(SEARCH("inconsistent RH",AA121)))</formula>
    </cfRule>
  </conditionalFormatting>
  <conditionalFormatting sqref="AA133:AA156">
    <cfRule type="containsText" priority="1178" operator="between" text="inconsistent RH">
      <formula>NOT(ISERROR(SEARCH("inconsistent RH",AA133)))</formula>
    </cfRule>
  </conditionalFormatting>
  <conditionalFormatting sqref="AA157:AA172">
    <cfRule type="containsText" priority="1149" operator="between" text="inconsistent RH">
      <formula>NOT(ISERROR(SEARCH("inconsistent RH",AA157)))</formula>
    </cfRule>
  </conditionalFormatting>
  <conditionalFormatting sqref="AA173:AA177">
    <cfRule type="containsText" priority="1123" operator="between" text="inconsistent RH">
      <formula>NOT(ISERROR(SEARCH("inconsistent RH",AA173)))</formula>
    </cfRule>
  </conditionalFormatting>
  <conditionalFormatting sqref="AA179:AA207">
    <cfRule type="containsText" priority="1114" operator="between" text="inconsistent RH">
      <formula>NOT(ISERROR(SEARCH("inconsistent RH",AA179)))</formula>
    </cfRule>
  </conditionalFormatting>
  <conditionalFormatting sqref="AA288:AA296">
    <cfRule type="containsText" priority="966" operator="between" text="inconsistent RH">
      <formula>NOT(ISERROR(SEARCH("inconsistent RH",AA288)))</formula>
    </cfRule>
  </conditionalFormatting>
  <conditionalFormatting sqref="AA304:AA306">
    <cfRule type="containsText" priority="943" operator="between" text="inconsistent RH">
      <formula>NOT(ISERROR(SEARCH("inconsistent RH",AA304)))</formula>
    </cfRule>
  </conditionalFormatting>
  <conditionalFormatting sqref="AA307:AA314">
    <cfRule type="containsText" priority="944" operator="between" text="inconsistent RH">
      <formula>NOT(ISERROR(SEARCH("inconsistent RH",AA307)))</formula>
    </cfRule>
  </conditionalFormatting>
  <conditionalFormatting sqref="AA316:AA344">
    <cfRule type="containsText" priority="930" operator="between" text="inconsistent RH">
      <formula>NOT(ISERROR(SEARCH("inconsistent RH",AA316)))</formula>
    </cfRule>
  </conditionalFormatting>
  <conditionalFormatting sqref="AA345:AA346">
    <cfRule type="containsText" priority="894" operator="between" text="inconsistent RH">
      <formula>NOT(ISERROR(SEARCH("inconsistent RH",AA345)))</formula>
    </cfRule>
  </conditionalFormatting>
  <conditionalFormatting sqref="AA347:AA348">
    <cfRule type="containsText" priority="890" operator="between" text="inconsistent RH">
      <formula>NOT(ISERROR(SEARCH("inconsistent RH",AA347)))</formula>
    </cfRule>
  </conditionalFormatting>
  <conditionalFormatting sqref="AA350:AA351">
    <cfRule type="containsText" priority="892" operator="between" text="inconsistent RH">
      <formula>NOT(ISERROR(SEARCH("inconsistent RH",AA350)))</formula>
    </cfRule>
  </conditionalFormatting>
  <conditionalFormatting sqref="AA354:AA363">
    <cfRule type="containsText" priority="884" operator="between" text="inconsistent RH">
      <formula>NOT(ISERROR(SEARCH("inconsistent RH",AA354)))</formula>
    </cfRule>
  </conditionalFormatting>
  <conditionalFormatting sqref="AA365:AA366">
    <cfRule type="containsText" priority="867" operator="between" text="inconsistent RH">
      <formula>NOT(ISERROR(SEARCH("inconsistent RH",AA365)))</formula>
    </cfRule>
  </conditionalFormatting>
  <conditionalFormatting sqref="AA367:AA393">
    <cfRule type="containsText" priority="869" operator="between" text="inconsistent RH">
      <formula>NOT(ISERROR(SEARCH("inconsistent RH",AA367)))</formula>
    </cfRule>
  </conditionalFormatting>
  <conditionalFormatting sqref="AA395:AA426">
    <cfRule type="containsText" priority="837" operator="between" text="inconsistent RH">
      <formula>NOT(ISERROR(SEARCH("inconsistent RH",AA395)))</formula>
    </cfRule>
  </conditionalFormatting>
  <conditionalFormatting sqref="AA427:AA428">
    <cfRule type="containsText" priority="794" operator="between" text="inconsistent RH">
      <formula>NOT(ISERROR(SEARCH("inconsistent RH",AA427)))</formula>
    </cfRule>
  </conditionalFormatting>
  <conditionalFormatting sqref="AA429:AA527">
    <cfRule type="containsText" priority="796" operator="between" text="inconsistent RH">
      <formula>NOT(ISERROR(SEARCH("inconsistent RH",AA429)))</formula>
    </cfRule>
  </conditionalFormatting>
  <conditionalFormatting sqref="AA560:AA563">
    <cfRule type="containsText" priority="657" operator="between" text="inconsistent RH">
      <formula>NOT(ISERROR(SEARCH("inconsistent RH",AA560)))</formula>
    </cfRule>
  </conditionalFormatting>
  <conditionalFormatting sqref="AA574:AA592">
    <cfRule type="containsText" priority="638" operator="between" text="inconsistent RH">
      <formula>NOT(ISERROR(SEARCH("inconsistent RH",AA574)))</formula>
    </cfRule>
  </conditionalFormatting>
  <conditionalFormatting sqref="AA593:AA594">
    <cfRule type="containsText" priority="640" operator="between" text="inconsistent RH">
      <formula>NOT(ISERROR(SEARCH("inconsistent RH",AA593)))</formula>
    </cfRule>
  </conditionalFormatting>
  <conditionalFormatting sqref="AA596:AA603">
    <cfRule type="containsText" priority="617" operator="between" text="inconsistent RH">
      <formula>NOT(ISERROR(SEARCH("inconsistent RH",AA596)))</formula>
    </cfRule>
  </conditionalFormatting>
  <conditionalFormatting sqref="AA606:AA616">
    <cfRule type="containsText" priority="608" operator="between" text="inconsistent RH">
      <formula>NOT(ISERROR(SEARCH("inconsistent RH",AA606)))</formula>
    </cfRule>
  </conditionalFormatting>
  <conditionalFormatting sqref="AA617:AA626">
    <cfRule type="containsText" priority="593" operator="between" text="inconsistent RH">
      <formula>NOT(ISERROR(SEARCH("inconsistent RH",AA617)))</formula>
    </cfRule>
  </conditionalFormatting>
  <conditionalFormatting sqref="AA630:AA640">
    <cfRule type="containsText" priority="576" operator="between" text="inconsistent RH">
      <formula>NOT(ISERROR(SEARCH("inconsistent RH",AA630)))</formula>
    </cfRule>
  </conditionalFormatting>
  <conditionalFormatting sqref="AA642:AA665">
    <cfRule type="containsText" priority="562" operator="between" text="inconsistent RH">
      <formula>NOT(ISERROR(SEARCH("inconsistent RH",AA642)))</formula>
    </cfRule>
  </conditionalFormatting>
  <conditionalFormatting sqref="AA666:AA671">
    <cfRule type="containsText" priority="536" operator="between" text="inconsistent RH">
      <formula>NOT(ISERROR(SEARCH("inconsistent RH",AA666)))</formula>
    </cfRule>
  </conditionalFormatting>
  <conditionalFormatting sqref="AA672:AA673">
    <cfRule type="containsText" priority="528" operator="between" text="inconsistent RH">
      <formula>NOT(ISERROR(SEARCH("inconsistent RH",AA672)))</formula>
    </cfRule>
  </conditionalFormatting>
  <conditionalFormatting sqref="AA674:AA689">
    <cfRule type="containsText" priority="529" operator="between" text="inconsistent RH">
      <formula>NOT(ISERROR(SEARCH("inconsistent RH",AA674)))</formula>
    </cfRule>
  </conditionalFormatting>
  <conditionalFormatting sqref="AA690:AA691">
    <cfRule type="containsText" priority="503" operator="between" text="inconsistent RH">
      <formula>NOT(ISERROR(SEARCH("inconsistent RH",AA690)))</formula>
    </cfRule>
  </conditionalFormatting>
  <conditionalFormatting sqref="AA692:AA709">
    <cfRule type="containsText" priority="504" operator="between" text="inconsistent RH">
      <formula>NOT(ISERROR(SEARCH("inconsistent RH",AA692)))</formula>
    </cfRule>
  </conditionalFormatting>
  <conditionalFormatting sqref="AA710:AA711">
    <cfRule type="containsText" priority="506" operator="between" text="inconsistent RH">
      <formula>NOT(ISERROR(SEARCH("inconsistent RH",AA710)))</formula>
    </cfRule>
  </conditionalFormatting>
  <conditionalFormatting sqref="AA712:AA713">
    <cfRule type="containsText" priority="475" operator="between" text="inconsistent RH">
      <formula>NOT(ISERROR(SEARCH("inconsistent RH",AA712)))</formula>
    </cfRule>
  </conditionalFormatting>
  <conditionalFormatting sqref="AA714:AA727">
    <cfRule type="containsText" priority="477" operator="between" text="inconsistent RH">
      <formula>NOT(ISERROR(SEARCH("inconsistent RH",AA714)))</formula>
    </cfRule>
  </conditionalFormatting>
  <conditionalFormatting sqref="AA728:AA732">
    <cfRule type="containsText" priority="472" operator="between" text="inconsistent RH">
      <formula>NOT(ISERROR(SEARCH("inconsistent RH",AA728)))</formula>
    </cfRule>
  </conditionalFormatting>
  <conditionalFormatting sqref="AA733:AA751">
    <cfRule type="containsText" priority="470" operator="between" text="inconsistent RH">
      <formula>NOT(ISERROR(SEARCH("inconsistent RH",AA733)))</formula>
    </cfRule>
  </conditionalFormatting>
  <conditionalFormatting sqref="AA752:AA754">
    <cfRule type="containsText" priority="464" operator="between" text="inconsistent RH">
      <formula>NOT(ISERROR(SEARCH("inconsistent RH",AA752)))</formula>
    </cfRule>
  </conditionalFormatting>
  <conditionalFormatting sqref="AA755:AA759">
    <cfRule type="containsText" priority="462" operator="between" text="inconsistent RH">
      <formula>NOT(ISERROR(SEARCH("inconsistent RH",AA755)))</formula>
    </cfRule>
  </conditionalFormatting>
  <conditionalFormatting sqref="AA761:AA767">
    <cfRule type="containsText" priority="459" operator="between" text="inconsistent RH">
      <formula>NOT(ISERROR(SEARCH("inconsistent RH",AA761)))</formula>
    </cfRule>
  </conditionalFormatting>
  <conditionalFormatting sqref="AA769:AA770">
    <cfRule type="containsText" priority="428" operator="between" text="inconsistent RH">
      <formula>NOT(ISERROR(SEARCH("inconsistent RH",AA769)))</formula>
    </cfRule>
  </conditionalFormatting>
  <conditionalFormatting sqref="AA773:AA775">
    <cfRule type="containsText" priority="422" operator="between" text="inconsistent RH">
      <formula>NOT(ISERROR(SEARCH("inconsistent RH",AA773)))</formula>
    </cfRule>
  </conditionalFormatting>
  <conditionalFormatting sqref="AA776:AA780">
    <cfRule type="containsText" priority="416" operator="between" text="inconsistent RH">
      <formula>NOT(ISERROR(SEARCH("inconsistent RH",AA776)))</formula>
    </cfRule>
  </conditionalFormatting>
  <conditionalFormatting sqref="AA782:AA783">
    <cfRule type="containsText" priority="414" operator="between" text="inconsistent RH">
      <formula>NOT(ISERROR(SEARCH("inconsistent RH",AA782)))</formula>
    </cfRule>
  </conditionalFormatting>
  <conditionalFormatting sqref="AA784:AA787">
    <cfRule type="containsText" priority="412" operator="between" text="inconsistent RH">
      <formula>NOT(ISERROR(SEARCH("inconsistent RH",AA784)))</formula>
    </cfRule>
  </conditionalFormatting>
  <conditionalFormatting sqref="AA788:AA789">
    <cfRule type="containsText" priority="479" operator="between" text="inconsistent RH">
      <formula>NOT(ISERROR(SEARCH("inconsistent RH",AA788)))</formula>
    </cfRule>
  </conditionalFormatting>
  <conditionalFormatting sqref="AA790:AA794">
    <cfRule type="containsText" priority="410" operator="between" text="inconsistent RH">
      <formula>NOT(ISERROR(SEARCH("inconsistent RH",AA790)))</formula>
    </cfRule>
  </conditionalFormatting>
  <conditionalFormatting sqref="AA797:AA803">
    <cfRule type="containsText" priority="386" operator="between" text="inconsistent RH">
      <formula>NOT(ISERROR(SEARCH("inconsistent RH",AA797)))</formula>
    </cfRule>
  </conditionalFormatting>
  <conditionalFormatting sqref="AA804:AA810">
    <cfRule type="containsText" priority="384" operator="between" text="inconsistent RH">
      <formula>NOT(ISERROR(SEARCH("inconsistent RH",AA804)))</formula>
    </cfRule>
  </conditionalFormatting>
  <conditionalFormatting sqref="AA811:AA819">
    <cfRule type="containsText" priority="382" operator="between" text="inconsistent RH">
      <formula>NOT(ISERROR(SEARCH("inconsistent RH",AA811)))</formula>
    </cfRule>
  </conditionalFormatting>
  <conditionalFormatting sqref="AA820:AA831">
    <cfRule type="containsText" priority="380" operator="between" text="inconsistent RH">
      <formula>NOT(ISERROR(SEARCH("inconsistent RH",AA820)))</formula>
    </cfRule>
  </conditionalFormatting>
  <conditionalFormatting sqref="AA834:AA838">
    <cfRule type="containsText" priority="374" operator="between" text="inconsistent RH">
      <formula>NOT(ISERROR(SEARCH("inconsistent RH",AA834)))</formula>
    </cfRule>
  </conditionalFormatting>
  <conditionalFormatting sqref="AA839:AA844">
    <cfRule type="containsText" priority="372" operator="between" text="inconsistent RH">
      <formula>NOT(ISERROR(SEARCH("inconsistent RH",AA839)))</formula>
    </cfRule>
  </conditionalFormatting>
  <conditionalFormatting sqref="AA845:AA849">
    <cfRule type="containsText" priority="370" operator="between" text="inconsistent RH">
      <formula>NOT(ISERROR(SEARCH("inconsistent RH",AA845)))</formula>
    </cfRule>
  </conditionalFormatting>
  <conditionalFormatting sqref="AA850:AA854">
    <cfRule type="containsText" priority="368" operator="between" text="inconsistent RH">
      <formula>NOT(ISERROR(SEARCH("inconsistent RH",AA850)))</formula>
    </cfRule>
  </conditionalFormatting>
  <conditionalFormatting sqref="AA855:AA861">
    <cfRule type="containsText" priority="366" operator="between" text="inconsistent RH">
      <formula>NOT(ISERROR(SEARCH("inconsistent RH",AA855)))</formula>
    </cfRule>
  </conditionalFormatting>
  <conditionalFormatting sqref="AA862:AA863">
    <cfRule type="containsText" priority="364" operator="between" text="inconsistent RH">
      <formula>NOT(ISERROR(SEARCH("inconsistent RH",AA862)))</formula>
    </cfRule>
  </conditionalFormatting>
  <conditionalFormatting sqref="AA1014:AA1018">
    <cfRule type="containsText" priority="142" operator="between" text="inconsistent RH">
      <formula>NOT(ISERROR(SEARCH("inconsistent RH",AA1014)))</formula>
    </cfRule>
  </conditionalFormatting>
  <conditionalFormatting sqref="AA1063:AA1074">
    <cfRule type="containsText" priority="133" operator="between" text="inconsistent RH">
      <formula>NOT(ISERROR(SEARCH("inconsistent RH",AA1063)))</formula>
    </cfRule>
  </conditionalFormatting>
  <conditionalFormatting sqref="AA1075:AA1076">
    <cfRule type="containsText" priority="130" operator="between" text="inconsistent RH">
      <formula>NOT(ISERROR(SEARCH("inconsistent RH",AA1075)))</formula>
    </cfRule>
  </conditionalFormatting>
  <conditionalFormatting sqref="AA1077:AA1084">
    <cfRule type="containsText" priority="128" operator="between" text="inconsistent RH">
      <formula>NOT(ISERROR(SEARCH("inconsistent RH",AA1077)))</formula>
    </cfRule>
  </conditionalFormatting>
  <conditionalFormatting sqref="AA1085:AA1104">
    <cfRule type="containsText" priority="126" operator="between" text="inconsistent RH">
      <formula>NOT(ISERROR(SEARCH("inconsistent RH",AA1085)))</formula>
    </cfRule>
  </conditionalFormatting>
  <conditionalFormatting sqref="AA1105:AA1111">
    <cfRule type="containsText" priority="123" operator="between" text="inconsistent RH">
      <formula>NOT(ISERROR(SEARCH("inconsistent RH",AA1105)))</formula>
    </cfRule>
  </conditionalFormatting>
  <conditionalFormatting sqref="AA1112:AA1120">
    <cfRule type="containsText" priority="121" operator="between" text="inconsistent RH">
      <formula>NOT(ISERROR(SEARCH("inconsistent RH",AA1112)))</formula>
    </cfRule>
  </conditionalFormatting>
  <conditionalFormatting sqref="AA1122:AA1127">
    <cfRule type="containsText" priority="118" operator="between" text="inconsistent RH">
      <formula>NOT(ISERROR(SEARCH("inconsistent RH",AA1122)))</formula>
    </cfRule>
  </conditionalFormatting>
  <conditionalFormatting sqref="AA1128:AA1135">
    <cfRule type="containsText" priority="114" operator="between" text="inconsistent RH">
      <formula>NOT(ISERROR(SEARCH("inconsistent RH",AA1128)))</formula>
    </cfRule>
  </conditionalFormatting>
  <conditionalFormatting sqref="AA1137:AA1144">
    <cfRule type="containsText" priority="112" operator="between" text="inconsistent RH">
      <formula>NOT(ISERROR(SEARCH("inconsistent RH",AA1137)))</formula>
    </cfRule>
  </conditionalFormatting>
  <conditionalFormatting sqref="AA1145:AA1150">
    <cfRule type="containsText" priority="109" operator="between" text="inconsistent RH">
      <formula>NOT(ISERROR(SEARCH("inconsistent RH",AA1145)))</formula>
    </cfRule>
  </conditionalFormatting>
  <conditionalFormatting sqref="AA1152:AA1159">
    <cfRule type="containsText" priority="107" operator="between" text="inconsistent RH">
      <formula>NOT(ISERROR(SEARCH("inconsistent RH",AA1152)))</formula>
    </cfRule>
  </conditionalFormatting>
  <conditionalFormatting sqref="AA1160:AA1167">
    <cfRule type="containsText" priority="103" operator="between" text="inconsistent RH">
      <formula>NOT(ISERROR(SEARCH("inconsistent RH",AA1160)))</formula>
    </cfRule>
  </conditionalFormatting>
  <conditionalFormatting sqref="AA1188:AA1189">
    <cfRule type="containsText" priority="99" operator="between" text="inconsistent RH">
      <formula>NOT(ISERROR(SEARCH("inconsistent RH",AA1188)))</formula>
    </cfRule>
  </conditionalFormatting>
  <conditionalFormatting sqref="AA1191:AA1204">
    <cfRule type="containsText" priority="94" operator="between" text="inconsistent RH">
      <formula>NOT(ISERROR(SEARCH("inconsistent RH",AA1191)))</formula>
    </cfRule>
  </conditionalFormatting>
  <conditionalFormatting sqref="AA1247:AA1252">
    <cfRule type="containsText" priority="80" operator="between" text="inconsistent RH">
      <formula>NOT(ISERROR(SEARCH("inconsistent RH",AA1247)))</formula>
    </cfRule>
  </conditionalFormatting>
  <conditionalFormatting sqref="AA1253:AA1256">
    <cfRule type="containsText" priority="78" operator="between" text="inconsistent RH">
      <formula>NOT(ISERROR(SEARCH("inconsistent RH",AA1253)))</formula>
    </cfRule>
  </conditionalFormatting>
  <conditionalFormatting sqref="AA1276:AA1284">
    <cfRule type="containsText" priority="74" operator="between" text="inconsistent RH">
      <formula>NOT(ISERROR(SEARCH("inconsistent RH",AA1276)))</formula>
    </cfRule>
  </conditionalFormatting>
  <conditionalFormatting sqref="AA1285:AA1292">
    <cfRule type="containsText" priority="72" operator="between" text="inconsistent RH">
      <formula>NOT(ISERROR(SEARCH("inconsistent RH",AA1285)))</formula>
    </cfRule>
  </conditionalFormatting>
  <conditionalFormatting sqref="AA1293:AA1296">
    <cfRule type="containsText" priority="70" operator="between" text="inconsistent RH">
      <formula>NOT(ISERROR(SEARCH("inconsistent RH",AA1293)))</formula>
    </cfRule>
  </conditionalFormatting>
  <conditionalFormatting sqref="AA1297:AA1310">
    <cfRule type="containsText" priority="68" operator="between" text="inconsistent RH">
      <formula>NOT(ISERROR(SEARCH("inconsistent RH",AA1297)))</formula>
    </cfRule>
  </conditionalFormatting>
  <conditionalFormatting sqref="AA1312:AA1320">
    <cfRule type="containsText" priority="65" operator="between" text="inconsistent RH">
      <formula>NOT(ISERROR(SEARCH("inconsistent RH",AA1312)))</formula>
    </cfRule>
  </conditionalFormatting>
  <conditionalFormatting sqref="AA1330:AA1337">
    <cfRule type="containsText" priority="59" operator="between" text="inconsistent RH">
      <formula>NOT(ISERROR(SEARCH("inconsistent RH",AA1330)))</formula>
    </cfRule>
  </conditionalFormatting>
  <conditionalFormatting sqref="AA1339:AA1351">
    <cfRule type="containsText" priority="57" operator="between" text="inconsistent RH">
      <formula>NOT(ISERROR(SEARCH("inconsistent RH",AA1339)))</formula>
    </cfRule>
  </conditionalFormatting>
  <conditionalFormatting sqref="AA1352:AA1356">
    <cfRule type="containsText" priority="39" operator="between" text="inconsistent RH">
      <formula>NOT(ISERROR(SEARCH("inconsistent RH",AA1352)))</formula>
    </cfRule>
  </conditionalFormatting>
  <conditionalFormatting sqref="AA1357:AA1366">
    <cfRule type="containsText" priority="33" operator="between" text="inconsistent RH">
      <formula>NOT(ISERROR(SEARCH("inconsistent RH",AA1357)))</formula>
    </cfRule>
  </conditionalFormatting>
  <conditionalFormatting sqref="AA1367:AA1376">
    <cfRule type="containsText" priority="31" operator="between" text="inconsistent RH">
      <formula>NOT(ISERROR(SEARCH("inconsistent RH",AA1367)))</formula>
    </cfRule>
  </conditionalFormatting>
  <conditionalFormatting sqref="AA1378:AA1399">
    <cfRule type="containsText" priority="29" operator="between" text="inconsistent RH">
      <formula>NOT(ISERROR(SEARCH("inconsistent RH",AA1378)))</formula>
    </cfRule>
  </conditionalFormatting>
  <conditionalFormatting sqref="AA1400:AA1404">
    <cfRule type="containsText" priority="4" operator="between" text="inconsistent RH">
      <formula>NOT(ISERROR(SEARCH("inconsistent RH",AA1400)))</formula>
    </cfRule>
  </conditionalFormatting>
  <conditionalFormatting sqref="AA1405:AA1408">
    <cfRule type="containsText" priority="2" operator="between" text="inconsistent RH">
      <formula>NOT(ISERROR(SEARCH("inconsistent RH",AA1405)))</formula>
    </cfRule>
  </conditionalFormatting>
  <conditionalFormatting sqref="AA1409:AA2484">
    <cfRule type="containsText" priority="3486" operator="between" text="inconsistent RH">
      <formula>NOT(ISERROR(SEARCH("inconsistent RH",AA1409)))</formula>
    </cfRule>
  </conditionalFormatting>
  <conditionalFormatting sqref="N1 N2485:N1048576">
    <cfRule type="duplicateValues" dxfId="0" priority="47087"/>
  </conditionalFormatting>
  <conditionalFormatting sqref="N23:N24 N53">
    <cfRule type="duplicateValues" dxfId="0" priority="1322"/>
  </conditionalFormatting>
  <conditionalFormatting sqref="AA116:AA120 AA595">
    <cfRule type="containsText" priority="1325" operator="between" text="inconsistent RH">
      <formula>NOT(ISERROR(SEARCH("inconsistent RH",AA116)))</formula>
    </cfRule>
  </conditionalFormatting>
  <conditionalFormatting sqref="N119:N120 N595">
    <cfRule type="duplicateValues" dxfId="0" priority="1324"/>
  </conditionalFormatting>
  <conditionalFormatting sqref="AA209:AA222 AA297">
    <cfRule type="containsText" priority="1066" operator="between" text="inconsistent RH">
      <formula>NOT(ISERROR(SEARCH("inconsistent RH",AA209)))</formula>
    </cfRule>
  </conditionalFormatting>
  <conditionalFormatting sqref="AA223:AA287 AA298:AA303">
    <cfRule type="containsText" priority="1045" operator="between" text="inconsistent RH">
      <formula>NOT(ISERROR(SEARCH("inconsistent RH",AA223)))</formula>
    </cfRule>
  </conditionalFormatting>
  <conditionalFormatting sqref="N379 N393">
    <cfRule type="duplicateValues" dxfId="0" priority="868"/>
  </conditionalFormatting>
  <conditionalFormatting sqref="AA528:AA559 AA564:AA573">
    <cfRule type="containsText" priority="692" operator="between" text="inconsistent RH">
      <formula>NOT(ISERROR(SEARCH("inconsistent RH",AA528)))</formula>
    </cfRule>
  </conditionalFormatting>
  <conditionalFormatting sqref="N970:N1013 N1019:N1062 N1136">
    <cfRule type="duplicateValues" dxfId="0" priority="149"/>
  </conditionalFormatting>
  <conditionalFormatting sqref="AA970:AA1013 AA1019:AA1062 AA1136">
    <cfRule type="containsText" priority="256" operator="between" text="inconsistent RH">
      <formula>NOT(ISERROR(SEARCH("inconsistent RH",AA970)))</formula>
    </cfRule>
  </conditionalFormatting>
  <conditionalFormatting sqref="AA1168:AA1186 AA1245 AA1268 AA1311">
    <cfRule type="containsText" priority="101" operator="between" text="inconsistent RH">
      <formula>NOT(ISERROR(SEARCH("inconsistent RH",AA1168)))</formula>
    </cfRule>
  </conditionalFormatting>
  <conditionalFormatting sqref="AA1207:AA1244 AA1246">
    <cfRule type="containsText" priority="86" operator="between" text="inconsistent RH">
      <formula>NOT(ISERROR(SEARCH("inconsistent RH",AA1207)))</formula>
    </cfRule>
  </conditionalFormatting>
  <conditionalFormatting sqref="AA1257:AA1267 AA1269:AA1275">
    <cfRule type="containsText" priority="76" operator="between" text="inconsistent RH">
      <formula>NOT(ISERROR(SEARCH("inconsistent RH",AA1257)))</formula>
    </cfRule>
  </conditionalFormatting>
  <conditionalFormatting sqref="AA1321:AA1326 AA1328">
    <cfRule type="containsText" priority="61" operator="between" text="inconsistent RH">
      <formula>NOT(ISERROR(SEARCH("inconsistent RH",AA1321)))</formula>
    </cfRule>
  </conditionalFormatting>
  <dataValidations count="1">
    <dataValidation allowBlank="1" showInputMessage="1" showErrorMessage="1" sqref="H3:H1404 H1405:H1408 H1409:H2484 R3:R1404 R1405:R1408 R1409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2026-04-16T13:48:55Z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