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data/"/>
    </mc:Choice>
  </mc:AlternateContent>
  <xr:revisionPtr revIDLastSave="0" documentId="8_{881C1155-2B9C-0E42-A939-01BABCBE9F30}" xr6:coauthVersionLast="47" xr6:coauthVersionMax="47" xr10:uidLastSave="{00000000-0000-0000-0000-000000000000}"/>
  <bookViews>
    <workbookView xWindow="5280" yWindow="2980" windowWidth="28040" windowHeight="17440" xr2:uid="{EF181A7B-82B5-C242-953B-F23FD1C07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C15" i="1"/>
  <c r="D15" i="1"/>
  <c r="E15" i="1"/>
  <c r="F15" i="1"/>
  <c r="G15" i="1"/>
  <c r="B15" i="1"/>
  <c r="E7" i="1"/>
  <c r="E8" i="1"/>
  <c r="E3" i="1"/>
  <c r="E4" i="1"/>
  <c r="B8" i="1"/>
  <c r="C8" i="1"/>
  <c r="D8" i="1"/>
  <c r="F8" i="1"/>
  <c r="G8" i="1"/>
  <c r="C7" i="1"/>
  <c r="D7" i="1"/>
  <c r="F7" i="1"/>
  <c r="G7" i="1"/>
  <c r="B7" i="1"/>
  <c r="B4" i="1"/>
  <c r="C4" i="1"/>
  <c r="D4" i="1"/>
  <c r="F4" i="1"/>
  <c r="G4" i="1"/>
  <c r="C3" i="1"/>
  <c r="D3" i="1"/>
  <c r="F3" i="1"/>
  <c r="G3" i="1"/>
  <c r="B3" i="1"/>
</calcChain>
</file>

<file path=xl/sharedStrings.xml><?xml version="1.0" encoding="utf-8"?>
<sst xmlns="http://schemas.openxmlformats.org/spreadsheetml/2006/main" count="11" uniqueCount="9">
  <si>
    <t>charge eta</t>
  </si>
  <si>
    <t>discharge eta</t>
  </si>
  <si>
    <t>High est</t>
  </si>
  <si>
    <t>Low est</t>
  </si>
  <si>
    <t>lifetime</t>
  </si>
  <si>
    <t xml:space="preserve">upper </t>
  </si>
  <si>
    <t>lower</t>
  </si>
  <si>
    <t>avg eta</t>
  </si>
  <si>
    <t>avg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</si>
</sst>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2C5-FCDA-434F-B0EB-4D7ABBC39AF1}">
  <dimension ref="A2:G15"/>
  <sheetViews>
    <sheetView tabSelected="1" workbookViewId="0">
      <selection activeCell="A21" sqref="A21"/>
    </sheetView>
  </sheetViews>
  <sheetFormatPr baseColWidth="10" defaultRowHeight="16" x14ac:dyDescent="0.2"/>
  <sheetData>
    <row r="2" spans="1:7" x14ac:dyDescent="0.2">
      <c r="A2" t="s">
        <v>2</v>
      </c>
      <c r="B2">
        <v>95</v>
      </c>
      <c r="C2">
        <v>80</v>
      </c>
      <c r="D2">
        <v>90</v>
      </c>
      <c r="E2">
        <v>90</v>
      </c>
      <c r="F2">
        <v>70</v>
      </c>
      <c r="G2">
        <v>70</v>
      </c>
    </row>
    <row r="3" spans="1:7" x14ac:dyDescent="0.2">
      <c r="A3" t="s">
        <v>0</v>
      </c>
      <c r="B3">
        <f>SQRT(B$2/100)</f>
        <v>0.97467943448089633</v>
      </c>
      <c r="C3">
        <f t="shared" ref="C3:D4" si="0">SQRT(C$2/100)</f>
        <v>0.89442719099991586</v>
      </c>
      <c r="D3">
        <f t="shared" si="0"/>
        <v>0.94868329805051377</v>
      </c>
      <c r="E3">
        <f>SQRT(E$2/100)</f>
        <v>0.94868329805051377</v>
      </c>
      <c r="F3">
        <f>SQRT(F$2/100)</f>
        <v>0.83666002653407556</v>
      </c>
      <c r="G3">
        <f>SQRT(G$2/100)</f>
        <v>0.83666002653407556</v>
      </c>
    </row>
    <row r="4" spans="1:7" x14ac:dyDescent="0.2">
      <c r="A4" t="s">
        <v>1</v>
      </c>
      <c r="B4">
        <f>SQRT(B$2/100)</f>
        <v>0.97467943448089633</v>
      </c>
      <c r="C4">
        <f t="shared" si="0"/>
        <v>0.89442719099991586</v>
      </c>
      <c r="D4">
        <f t="shared" si="0"/>
        <v>0.94868329805051377</v>
      </c>
      <c r="E4">
        <f>SQRT(E$2/100)</f>
        <v>0.94868329805051377</v>
      </c>
      <c r="F4">
        <f>SQRT(F$2/100)</f>
        <v>0.83666002653407556</v>
      </c>
      <c r="G4">
        <f>SQRT(G$2/100)</f>
        <v>0.83666002653407556</v>
      </c>
    </row>
    <row r="6" spans="1:7" x14ac:dyDescent="0.2">
      <c r="A6" t="s">
        <v>3</v>
      </c>
      <c r="B6">
        <v>85</v>
      </c>
      <c r="C6">
        <v>70</v>
      </c>
      <c r="D6">
        <v>80</v>
      </c>
      <c r="E6">
        <v>80</v>
      </c>
      <c r="F6">
        <v>70</v>
      </c>
      <c r="G6">
        <v>70</v>
      </c>
    </row>
    <row r="7" spans="1:7" x14ac:dyDescent="0.2">
      <c r="A7" t="s">
        <v>0</v>
      </c>
      <c r="B7">
        <f>SQRT(B$6/100)</f>
        <v>0.92195444572928875</v>
      </c>
      <c r="C7">
        <f>SQRT(C$6/100)</f>
        <v>0.83666002653407556</v>
      </c>
      <c r="D7">
        <f t="shared" ref="D7:E8" si="1">SQRT(D$6/100)</f>
        <v>0.89442719099991586</v>
      </c>
      <c r="E7">
        <f t="shared" si="1"/>
        <v>0.89442719099991586</v>
      </c>
      <c r="F7">
        <f>SQRT(F$6/100)</f>
        <v>0.83666002653407556</v>
      </c>
      <c r="G7">
        <f>SQRT(G$6/100)</f>
        <v>0.83666002653407556</v>
      </c>
    </row>
    <row r="8" spans="1:7" x14ac:dyDescent="0.2">
      <c r="A8" t="s">
        <v>1</v>
      </c>
      <c r="B8">
        <f>SQRT(B$6/100)</f>
        <v>0.92195444572928875</v>
      </c>
      <c r="C8">
        <f>SQRT(C$6/100)</f>
        <v>0.83666002653407556</v>
      </c>
      <c r="D8">
        <f t="shared" si="1"/>
        <v>0.89442719099991586</v>
      </c>
      <c r="E8">
        <f t="shared" si="1"/>
        <v>0.89442719099991586</v>
      </c>
      <c r="F8">
        <f>SQRT(F$6/100)</f>
        <v>0.83666002653407556</v>
      </c>
      <c r="G8">
        <f>SQRT(G$6/100)</f>
        <v>0.83666002653407556</v>
      </c>
    </row>
    <row r="10" spans="1:7" x14ac:dyDescent="0.2">
      <c r="A10" t="s">
        <v>7</v>
      </c>
      <c r="B10">
        <f>AVERAGE(B2,B6)</f>
        <v>90</v>
      </c>
      <c r="C10">
        <f t="shared" ref="C10:G10" si="2">AVERAGE(C2,C6)</f>
        <v>75</v>
      </c>
      <c r="D10">
        <f t="shared" si="2"/>
        <v>85</v>
      </c>
      <c r="E10">
        <f t="shared" si="2"/>
        <v>85</v>
      </c>
      <c r="F10">
        <f t="shared" si="2"/>
        <v>70</v>
      </c>
      <c r="G10">
        <f t="shared" si="2"/>
        <v>70</v>
      </c>
    </row>
    <row r="12" spans="1:7" x14ac:dyDescent="0.2">
      <c r="A12" t="s">
        <v>4</v>
      </c>
    </row>
    <row r="13" spans="1:7" x14ac:dyDescent="0.2">
      <c r="A13" t="s">
        <v>5</v>
      </c>
      <c r="B13">
        <v>15</v>
      </c>
      <c r="C13">
        <v>15</v>
      </c>
      <c r="D13">
        <v>15</v>
      </c>
      <c r="E13">
        <v>15</v>
      </c>
      <c r="F13">
        <v>10</v>
      </c>
      <c r="G13">
        <v>20</v>
      </c>
    </row>
    <row r="14" spans="1:7" x14ac:dyDescent="0.2">
      <c r="A14" t="s">
        <v>6</v>
      </c>
      <c r="B14">
        <v>5</v>
      </c>
      <c r="C14">
        <v>5</v>
      </c>
      <c r="D14">
        <v>15</v>
      </c>
      <c r="E14">
        <v>10</v>
      </c>
      <c r="F14">
        <v>5</v>
      </c>
      <c r="G14">
        <v>10</v>
      </c>
    </row>
    <row r="15" spans="1:7" x14ac:dyDescent="0.2">
      <c r="A15" t="s">
        <v>8</v>
      </c>
      <c r="B15">
        <f>AVERAGE(B13:B14)</f>
        <v>10</v>
      </c>
      <c r="C15">
        <f t="shared" ref="C15:G15" si="3">AVERAGE(C13:C14)</f>
        <v>10</v>
      </c>
      <c r="D15">
        <f t="shared" si="3"/>
        <v>15</v>
      </c>
      <c r="E15">
        <f t="shared" si="3"/>
        <v>12.5</v>
      </c>
      <c r="F15">
        <f t="shared" si="3"/>
        <v>7.5</v>
      </c>
      <c r="G15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2022-04-26T07:34:40Z</dcterms:created>
  <dcterms:modified xsi:type="dcterms:W3CDTF">2022-04-26T14:51:00Z</dcterms:modified>
</cp:coreProperties>
</file>