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onis\Desktop\"/>
    </mc:Choice>
  </mc:AlternateContent>
  <xr:revisionPtr revIDLastSave="0" documentId="8_{99BCE0E1-07F5-4A22-9842-0DA9ACD9714D}" xr6:coauthVersionLast="47" xr6:coauthVersionMax="47" xr10:uidLastSave="{00000000-0000-0000-0000-000000000000}"/>
  <bookViews>
    <workbookView xWindow="12915" yWindow="75" windowWidth="15885" windowHeight="15405" activeTab="3" xr2:uid="{00000000-000D-0000-FFFF-FFFF00000000}"/>
  </bookViews>
  <sheets>
    <sheet name="bike_buyers" sheetId="1" r:id="rId1"/>
    <sheet name="Working Sheet" sheetId="3" r:id="rId2"/>
    <sheet name="Pivot Table" sheetId="4" r:id="rId3"/>
    <sheet name="Dashboard" sheetId="6" r:id="rId4"/>
  </sheets>
  <definedNames>
    <definedName name="_xlnm._FilterDatabase" localSheetId="0" hidden="1">bike_buyers!$M$2:$M$1001</definedName>
    <definedName name="Slicer_Age_Brackets">#N/A</definedName>
    <definedName name="Slicer_Mar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<sst xmlns="http://schemas.openxmlformats.org/spreadsheetml/2006/main" count="8075" uniqueCount="46">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</sst>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E615-4F2C-9A5C-9653DD1EEA14}"/>
            </c:ext>
          </c:extLst>
        </c:ser>
        <c:ser>
          <c:idx val="1"/>
          <c:order val="1"/>
          <c:tx>
            <c:strRef>
              <c:f>'Pivot Table'!$C$3:$C$4</c:f>
              <c:strCache>
                <c:ptCount val="1"/>
                <c:pt idx="0">
                  <c:v>Yes</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E615-4F2C-9A5C-9653DD1EEA14}"/>
            </c:ext>
          </c:extLst>
        </c:ser>
        <c:dLbls>
          <c:dLblPos val="outEnd"/>
          <c:showLegendKey val="0"/>
          <c:showVal val="1"/>
          <c:showCatName val="0"/>
          <c:showSerName val="0"/>
          <c:showPercent val="0"/>
          <c:showBubbleSize val="0"/>
        </c:dLbls>
        <c:gapWidth val="219"/>
        <c:overlap val="-27"/>
        <c:axId val="1724292160"/>
        <c:axId val="1724291328"/>
      </c:barChart>
      <c:catAx>
        <c:axId val="172429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291328"/>
        <c:crosses val="autoZero"/>
        <c:auto val="1"/>
        <c:lblAlgn val="ctr"/>
        <c:lblOffset val="100"/>
        <c:noMultiLvlLbl val="0"/>
      </c:catAx>
      <c:valAx>
        <c:axId val="172429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2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Table!PivotTable9</c:name>
    <c:fmtId val="5"/>
  </c:pivotSource>
  <c:chart>
    <c:autoTitleDeleted val="0"/>
    <c:pivotFmts>
      <c:pivotFmt>
        <c:idx val="0"/>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FFF-47DB-BC7C-D52C573A0AD8}"/>
            </c:ext>
          </c:extLst>
        </c:ser>
        <c:ser>
          <c:idx val="1"/>
          <c:order val="1"/>
          <c:tx>
            <c:strRef>
              <c:f>'Pivot Table'!$C$62:$C$63</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FFF-47DB-BC7C-D52C573A0AD8}"/>
            </c:ext>
          </c:extLst>
        </c:ser>
        <c:dLbls>
          <c:showLegendKey val="0"/>
          <c:showVal val="0"/>
          <c:showCatName val="0"/>
          <c:showSerName val="0"/>
          <c:showPercent val="0"/>
          <c:showBubbleSize val="0"/>
        </c:dLbls>
        <c:marker val="1"/>
        <c:smooth val="0"/>
        <c:axId val="1868923232"/>
        <c:axId val="1868924064"/>
      </c:lineChart>
      <c:catAx>
        <c:axId val="186892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24064"/>
        <c:crosses val="autoZero"/>
        <c:auto val="1"/>
        <c:lblAlgn val="ctr"/>
        <c:lblOffset val="100"/>
        <c:noMultiLvlLbl val="0"/>
      </c:catAx>
      <c:valAx>
        <c:axId val="186892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39-472F-AC10-A657A6CFC5EE}"/>
            </c:ext>
          </c:extLst>
        </c:ser>
        <c:ser>
          <c:idx val="1"/>
          <c:order val="1"/>
          <c:tx>
            <c:strRef>
              <c:f>'Pivot Table'!$C$41:$C$42</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39-472F-AC10-A657A6CFC5EE}"/>
            </c:ext>
          </c:extLst>
        </c:ser>
        <c:dLbls>
          <c:showLegendKey val="0"/>
          <c:showVal val="0"/>
          <c:showCatName val="0"/>
          <c:showSerName val="0"/>
          <c:showPercent val="0"/>
          <c:showBubbleSize val="0"/>
        </c:dLbls>
        <c:marker val="1"/>
        <c:smooth val="0"/>
        <c:axId val="1530304672"/>
        <c:axId val="1530305088"/>
      </c:lineChart>
      <c:catAx>
        <c:axId val="153030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05088"/>
        <c:crosses val="autoZero"/>
        <c:auto val="1"/>
        <c:lblAlgn val="ctr"/>
        <c:lblOffset val="100"/>
        <c:noMultiLvlLbl val="0"/>
      </c:catAx>
      <c:valAx>
        <c:axId val="153030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Table!PivotTable10</c:name>
    <c:fmtId val="4"/>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Table'!$B$124:$B$125</c:f>
              <c:strCache>
                <c:ptCount val="1"/>
                <c:pt idx="0">
                  <c:v>No</c:v>
                </c:pt>
              </c:strCache>
            </c:strRef>
          </c:tx>
          <c:spPr>
            <a:solidFill>
              <a:schemeClr val="accent4">
                <a:shade val="76000"/>
              </a:schemeClr>
            </a:solidFill>
            <a:ln>
              <a:noFill/>
            </a:ln>
            <a:effectLst/>
          </c:spPr>
          <c:invertIfNegative val="0"/>
          <c:cat>
            <c:strRef>
              <c:f>'Pivot Table'!$A$126:$A$128</c:f>
              <c:strCache>
                <c:ptCount val="2"/>
                <c:pt idx="0">
                  <c:v>Female</c:v>
                </c:pt>
                <c:pt idx="1">
                  <c:v>Male</c:v>
                </c:pt>
              </c:strCache>
            </c:strRef>
          </c:cat>
          <c:val>
            <c:numRef>
              <c:f>'Pivot Table'!$B$126:$B$128</c:f>
              <c:numCache>
                <c:formatCode>General</c:formatCode>
                <c:ptCount val="2"/>
                <c:pt idx="0">
                  <c:v>53440</c:v>
                </c:pt>
                <c:pt idx="1">
                  <c:v>56208.178438661707</c:v>
                </c:pt>
              </c:numCache>
            </c:numRef>
          </c:val>
          <c:extLst>
            <c:ext xmlns:c16="http://schemas.microsoft.com/office/drawing/2014/chart" uri="{C3380CC4-5D6E-409C-BE32-E72D297353CC}">
              <c16:uniqueId val="{00000000-A9C8-496F-A56B-3F5726A4F7CC}"/>
            </c:ext>
          </c:extLst>
        </c:ser>
        <c:ser>
          <c:idx val="1"/>
          <c:order val="1"/>
          <c:tx>
            <c:strRef>
              <c:f>'Pivot Table'!$C$124:$C$125</c:f>
              <c:strCache>
                <c:ptCount val="1"/>
                <c:pt idx="0">
                  <c:v>Yes</c:v>
                </c:pt>
              </c:strCache>
            </c:strRef>
          </c:tx>
          <c:spPr>
            <a:solidFill>
              <a:schemeClr val="accent4">
                <a:tint val="77000"/>
              </a:schemeClr>
            </a:solidFill>
            <a:ln>
              <a:noFill/>
            </a:ln>
            <a:effectLst/>
          </c:spPr>
          <c:invertIfNegative val="0"/>
          <c:cat>
            <c:strRef>
              <c:f>'Pivot Table'!$A$126:$A$128</c:f>
              <c:strCache>
                <c:ptCount val="2"/>
                <c:pt idx="0">
                  <c:v>Female</c:v>
                </c:pt>
                <c:pt idx="1">
                  <c:v>Male</c:v>
                </c:pt>
              </c:strCache>
            </c:strRef>
          </c:cat>
          <c:val>
            <c:numRef>
              <c:f>'Pivot Table'!$C$126:$C$128</c:f>
              <c:numCache>
                <c:formatCode>General</c:formatCode>
                <c:ptCount val="2"/>
                <c:pt idx="0">
                  <c:v>55774.058577405856</c:v>
                </c:pt>
                <c:pt idx="1">
                  <c:v>60123.966942148763</c:v>
                </c:pt>
              </c:numCache>
            </c:numRef>
          </c:val>
          <c:extLst>
            <c:ext xmlns:c16="http://schemas.microsoft.com/office/drawing/2014/chart" uri="{C3380CC4-5D6E-409C-BE32-E72D297353CC}">
              <c16:uniqueId val="{00000001-A9C8-496F-A56B-3F5726A4F7CC}"/>
            </c:ext>
          </c:extLst>
        </c:ser>
        <c:dLbls>
          <c:showLegendKey val="0"/>
          <c:showVal val="0"/>
          <c:showCatName val="0"/>
          <c:showSerName val="0"/>
          <c:showPercent val="0"/>
          <c:showBubbleSize val="0"/>
        </c:dLbls>
        <c:gapWidth val="219"/>
        <c:overlap val="-27"/>
        <c:axId val="1635214304"/>
        <c:axId val="1635214720"/>
      </c:barChart>
      <c:catAx>
        <c:axId val="163521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214720"/>
        <c:crosses val="autoZero"/>
        <c:auto val="1"/>
        <c:lblAlgn val="ctr"/>
        <c:lblOffset val="100"/>
        <c:noMultiLvlLbl val="0"/>
      </c:catAx>
      <c:valAx>
        <c:axId val="163521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21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hade val="65000"/>
            </a:schemeClr>
          </a:solidFill>
          <a:ln>
            <a:noFill/>
          </a:ln>
          <a:effectLst/>
        </c:spPr>
      </c:pivotFmt>
      <c:pivotFmt>
        <c:idx val="3"/>
        <c:spPr>
          <a:solidFill>
            <a:schemeClr val="accent4"/>
          </a:solidFill>
          <a:ln>
            <a:noFill/>
          </a:ln>
          <a:effectLst/>
        </c:spPr>
      </c:pivotFmt>
      <c:pivotFmt>
        <c:idx val="4"/>
        <c:spPr>
          <a:solidFill>
            <a:schemeClr val="accent4">
              <a:tint val="65000"/>
            </a:schemeClr>
          </a:solidFill>
          <a:ln>
            <a:noFill/>
          </a:ln>
          <a:effectLst/>
        </c:spPr>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hade val="65000"/>
            </a:schemeClr>
          </a:solidFill>
          <a:ln>
            <a:noFill/>
          </a:ln>
          <a:effectLst/>
        </c:spPr>
      </c:pivotFmt>
      <c:pivotFmt>
        <c:idx val="7"/>
        <c:spPr>
          <a:solidFill>
            <a:schemeClr val="accent4"/>
          </a:solidFill>
          <a:ln>
            <a:noFill/>
          </a:ln>
          <a:effectLst/>
        </c:spPr>
      </c:pivotFmt>
      <c:pivotFmt>
        <c:idx val="8"/>
        <c:spPr>
          <a:solidFill>
            <a:schemeClr val="accent4">
              <a:tint val="65000"/>
            </a:schemeClr>
          </a:solidFill>
          <a:ln>
            <a:noFill/>
          </a:ln>
          <a:effectLst/>
        </c:spPr>
      </c:pivotFmt>
    </c:pivotFmts>
    <c:plotArea>
      <c:layout/>
      <c:pieChart>
        <c:varyColors val="1"/>
        <c:ser>
          <c:idx val="0"/>
          <c:order val="0"/>
          <c:tx>
            <c:strRef>
              <c:f>'Pivot Table'!$B$144</c:f>
              <c:strCache>
                <c:ptCount val="1"/>
                <c:pt idx="0">
                  <c:v>Total</c:v>
                </c:pt>
              </c:strCache>
            </c:strRef>
          </c:tx>
          <c:dPt>
            <c:idx val="0"/>
            <c:bubble3D val="0"/>
            <c:spPr>
              <a:solidFill>
                <a:schemeClr val="accent4">
                  <a:shade val="65000"/>
                </a:schemeClr>
              </a:solidFill>
              <a:ln>
                <a:noFill/>
              </a:ln>
              <a:effectLst/>
            </c:spPr>
            <c:extLst>
              <c:ext xmlns:c16="http://schemas.microsoft.com/office/drawing/2014/chart" uri="{C3380CC4-5D6E-409C-BE32-E72D297353CC}">
                <c16:uniqueId val="{00000001-BB22-4CAE-9DEC-59DC11386C40}"/>
              </c:ext>
            </c:extLst>
          </c:dPt>
          <c:dPt>
            <c:idx val="1"/>
            <c:bubble3D val="0"/>
            <c:spPr>
              <a:solidFill>
                <a:schemeClr val="accent4"/>
              </a:solidFill>
              <a:ln>
                <a:noFill/>
              </a:ln>
              <a:effectLst/>
            </c:spPr>
            <c:extLst>
              <c:ext xmlns:c16="http://schemas.microsoft.com/office/drawing/2014/chart" uri="{C3380CC4-5D6E-409C-BE32-E72D297353CC}">
                <c16:uniqueId val="{00000003-BB22-4CAE-9DEC-59DC11386C40}"/>
              </c:ext>
            </c:extLst>
          </c:dPt>
          <c:dPt>
            <c:idx val="2"/>
            <c:bubble3D val="0"/>
            <c:spPr>
              <a:solidFill>
                <a:schemeClr val="accent4">
                  <a:tint val="65000"/>
                </a:schemeClr>
              </a:solidFill>
              <a:ln>
                <a:noFill/>
              </a:ln>
              <a:effectLst/>
            </c:spPr>
            <c:extLst>
              <c:ext xmlns:c16="http://schemas.microsoft.com/office/drawing/2014/chart" uri="{C3380CC4-5D6E-409C-BE32-E72D297353CC}">
                <c16:uniqueId val="{00000005-BB22-4CAE-9DEC-59DC11386C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Table'!$A$145:$A$148</c:f>
              <c:strCache>
                <c:ptCount val="3"/>
                <c:pt idx="0">
                  <c:v>Europe</c:v>
                </c:pt>
                <c:pt idx="1">
                  <c:v>North America</c:v>
                </c:pt>
                <c:pt idx="2">
                  <c:v>Pacific</c:v>
                </c:pt>
              </c:strCache>
            </c:strRef>
          </c:cat>
          <c:val>
            <c:numRef>
              <c:f>'Pivot Table'!$B$145:$B$148</c:f>
              <c:numCache>
                <c:formatCode>General</c:formatCode>
                <c:ptCount val="3"/>
                <c:pt idx="0">
                  <c:v>300</c:v>
                </c:pt>
                <c:pt idx="1">
                  <c:v>508</c:v>
                </c:pt>
                <c:pt idx="2">
                  <c:v>192</c:v>
                </c:pt>
              </c:numCache>
            </c:numRef>
          </c:val>
          <c:extLst>
            <c:ext xmlns:c16="http://schemas.microsoft.com/office/drawing/2014/chart" uri="{C3380CC4-5D6E-409C-BE32-E72D297353CC}">
              <c16:uniqueId val="{00000006-BB22-4CAE-9DEC-59DC11386C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Table!PivotTable12</c:name>
    <c:fmtId val="6"/>
  </c:pivotSource>
  <c:chart>
    <c:title>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4"/>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Table'!$B$168</c:f>
              <c:strCache>
                <c:ptCount val="1"/>
                <c:pt idx="0">
                  <c:v>Total</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Manual</c:v>
                </c:pt>
                <c:pt idx="3">
                  <c:v>Professional</c:v>
                </c:pt>
                <c:pt idx="4">
                  <c:v>Skilled Manual</c:v>
                </c:pt>
              </c:strCache>
            </c:strRef>
          </c:cat>
          <c:val>
            <c:numRef>
              <c:f>'Pivot Table'!$B$169:$B$174</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99D8-40B6-82D3-F9CD586086EE}"/>
            </c:ext>
          </c:extLst>
        </c:ser>
        <c:dLbls>
          <c:dLblPos val="outEnd"/>
          <c:showLegendKey val="0"/>
          <c:showVal val="1"/>
          <c:showCatName val="0"/>
          <c:showSerName val="0"/>
          <c:showPercent val="0"/>
          <c:showBubbleSize val="0"/>
        </c:dLbls>
        <c:gapWidth val="227"/>
        <c:overlap val="-48"/>
        <c:axId val="1940644448"/>
        <c:axId val="1940646944"/>
      </c:barChart>
      <c:catAx>
        <c:axId val="1940644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0646944"/>
        <c:crosses val="autoZero"/>
        <c:auto val="1"/>
        <c:lblAlgn val="ctr"/>
        <c:lblOffset val="100"/>
        <c:noMultiLvlLbl val="0"/>
      </c:catAx>
      <c:valAx>
        <c:axId val="1940646944"/>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06444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4">
                  <a:shade val="76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4B-41A6-8D0C-FAA9E4F46372}"/>
            </c:ext>
          </c:extLst>
        </c:ser>
        <c:ser>
          <c:idx val="1"/>
          <c:order val="1"/>
          <c:tx>
            <c:strRef>
              <c:f>'Pivot Table'!$C$19:$C$20</c:f>
              <c:strCache>
                <c:ptCount val="1"/>
                <c:pt idx="0">
                  <c:v>Yes</c:v>
                </c:pt>
              </c:strCache>
            </c:strRef>
          </c:tx>
          <c:spPr>
            <a:ln w="28575" cap="rnd">
              <a:solidFill>
                <a:schemeClr val="accent4">
                  <a:tint val="77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4B-41A6-8D0C-FAA9E4F46372}"/>
            </c:ext>
          </c:extLst>
        </c:ser>
        <c:dLbls>
          <c:showLegendKey val="0"/>
          <c:showVal val="0"/>
          <c:showCatName val="0"/>
          <c:showSerName val="0"/>
          <c:showPercent val="0"/>
          <c:showBubbleSize val="0"/>
        </c:dLbls>
        <c:smooth val="0"/>
        <c:axId val="1732135440"/>
        <c:axId val="1732137104"/>
      </c:lineChart>
      <c:catAx>
        <c:axId val="17321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37104"/>
        <c:crosses val="autoZero"/>
        <c:auto val="1"/>
        <c:lblAlgn val="ctr"/>
        <c:lblOffset val="100"/>
        <c:noMultiLvlLbl val="0"/>
      </c:catAx>
      <c:valAx>
        <c:axId val="173213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3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44-403F-90C1-B90BD41D363A}"/>
            </c:ext>
          </c:extLst>
        </c:ser>
        <c:ser>
          <c:idx val="1"/>
          <c:order val="1"/>
          <c:tx>
            <c:strRef>
              <c:f>'Pivot Table'!$C$41:$C$42</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44-403F-90C1-B90BD41D363A}"/>
            </c:ext>
          </c:extLst>
        </c:ser>
        <c:dLbls>
          <c:showLegendKey val="0"/>
          <c:showVal val="0"/>
          <c:showCatName val="0"/>
          <c:showSerName val="0"/>
          <c:showPercent val="0"/>
          <c:showBubbleSize val="0"/>
        </c:dLbls>
        <c:marker val="1"/>
        <c:smooth val="0"/>
        <c:axId val="1530304672"/>
        <c:axId val="1530305088"/>
      </c:lineChart>
      <c:catAx>
        <c:axId val="153030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05088"/>
        <c:crosses val="autoZero"/>
        <c:auto val="1"/>
        <c:lblAlgn val="ctr"/>
        <c:lblOffset val="100"/>
        <c:noMultiLvlLbl val="0"/>
      </c:catAx>
      <c:valAx>
        <c:axId val="153030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Table!PivotTable9</c:name>
    <c:fmtId val="2"/>
  </c:pivotSource>
  <c:chart>
    <c:autoTitleDeleted val="0"/>
    <c:pivotFmts>
      <c:pivotFmt>
        <c:idx val="0"/>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82A-4C55-90E2-4B136B8C4DE3}"/>
            </c:ext>
          </c:extLst>
        </c:ser>
        <c:ser>
          <c:idx val="1"/>
          <c:order val="1"/>
          <c:tx>
            <c:strRef>
              <c:f>'Pivot Table'!$C$62:$C$63</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82A-4C55-90E2-4B136B8C4DE3}"/>
            </c:ext>
          </c:extLst>
        </c:ser>
        <c:dLbls>
          <c:showLegendKey val="0"/>
          <c:showVal val="0"/>
          <c:showCatName val="0"/>
          <c:showSerName val="0"/>
          <c:showPercent val="0"/>
          <c:showBubbleSize val="0"/>
        </c:dLbls>
        <c:marker val="1"/>
        <c:smooth val="0"/>
        <c:axId val="1868923232"/>
        <c:axId val="1868924064"/>
      </c:lineChart>
      <c:catAx>
        <c:axId val="186892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24064"/>
        <c:crosses val="autoZero"/>
        <c:auto val="1"/>
        <c:lblAlgn val="ctr"/>
        <c:lblOffset val="100"/>
        <c:noMultiLvlLbl val="0"/>
      </c:catAx>
      <c:valAx>
        <c:axId val="186892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Table!PivotTable10</c:name>
    <c:fmtId val="2"/>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Table'!$B$124:$B$125</c:f>
              <c:strCache>
                <c:ptCount val="1"/>
                <c:pt idx="0">
                  <c:v>No</c:v>
                </c:pt>
              </c:strCache>
            </c:strRef>
          </c:tx>
          <c:spPr>
            <a:solidFill>
              <a:schemeClr val="accent4">
                <a:shade val="76000"/>
              </a:schemeClr>
            </a:solidFill>
            <a:ln>
              <a:noFill/>
            </a:ln>
            <a:effectLst/>
          </c:spPr>
          <c:invertIfNegative val="0"/>
          <c:cat>
            <c:strRef>
              <c:f>'Pivot Table'!$A$126:$A$128</c:f>
              <c:strCache>
                <c:ptCount val="2"/>
                <c:pt idx="0">
                  <c:v>Female</c:v>
                </c:pt>
                <c:pt idx="1">
                  <c:v>Male</c:v>
                </c:pt>
              </c:strCache>
            </c:strRef>
          </c:cat>
          <c:val>
            <c:numRef>
              <c:f>'Pivot Table'!$B$126:$B$128</c:f>
              <c:numCache>
                <c:formatCode>General</c:formatCode>
                <c:ptCount val="2"/>
                <c:pt idx="0">
                  <c:v>53440</c:v>
                </c:pt>
                <c:pt idx="1">
                  <c:v>56208.178438661707</c:v>
                </c:pt>
              </c:numCache>
            </c:numRef>
          </c:val>
          <c:extLst>
            <c:ext xmlns:c16="http://schemas.microsoft.com/office/drawing/2014/chart" uri="{C3380CC4-5D6E-409C-BE32-E72D297353CC}">
              <c16:uniqueId val="{00000000-0E0E-48CC-A718-F8063879CBFE}"/>
            </c:ext>
          </c:extLst>
        </c:ser>
        <c:ser>
          <c:idx val="1"/>
          <c:order val="1"/>
          <c:tx>
            <c:strRef>
              <c:f>'Pivot Table'!$C$124:$C$125</c:f>
              <c:strCache>
                <c:ptCount val="1"/>
                <c:pt idx="0">
                  <c:v>Yes</c:v>
                </c:pt>
              </c:strCache>
            </c:strRef>
          </c:tx>
          <c:spPr>
            <a:solidFill>
              <a:schemeClr val="accent4">
                <a:tint val="77000"/>
              </a:schemeClr>
            </a:solidFill>
            <a:ln>
              <a:noFill/>
            </a:ln>
            <a:effectLst/>
          </c:spPr>
          <c:invertIfNegative val="0"/>
          <c:cat>
            <c:strRef>
              <c:f>'Pivot Table'!$A$126:$A$128</c:f>
              <c:strCache>
                <c:ptCount val="2"/>
                <c:pt idx="0">
                  <c:v>Female</c:v>
                </c:pt>
                <c:pt idx="1">
                  <c:v>Male</c:v>
                </c:pt>
              </c:strCache>
            </c:strRef>
          </c:cat>
          <c:val>
            <c:numRef>
              <c:f>'Pivot Table'!$C$126:$C$128</c:f>
              <c:numCache>
                <c:formatCode>General</c:formatCode>
                <c:ptCount val="2"/>
                <c:pt idx="0">
                  <c:v>55774.058577405856</c:v>
                </c:pt>
                <c:pt idx="1">
                  <c:v>60123.966942148763</c:v>
                </c:pt>
              </c:numCache>
            </c:numRef>
          </c:val>
          <c:extLst>
            <c:ext xmlns:c16="http://schemas.microsoft.com/office/drawing/2014/chart" uri="{C3380CC4-5D6E-409C-BE32-E72D297353CC}">
              <c16:uniqueId val="{00000001-0E0E-48CC-A718-F8063879CBFE}"/>
            </c:ext>
          </c:extLst>
        </c:ser>
        <c:dLbls>
          <c:showLegendKey val="0"/>
          <c:showVal val="0"/>
          <c:showCatName val="0"/>
          <c:showSerName val="0"/>
          <c:showPercent val="0"/>
          <c:showBubbleSize val="0"/>
        </c:dLbls>
        <c:gapWidth val="219"/>
        <c:overlap val="-27"/>
        <c:axId val="1635214304"/>
        <c:axId val="1635214720"/>
      </c:barChart>
      <c:catAx>
        <c:axId val="163521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214720"/>
        <c:crosses val="autoZero"/>
        <c:auto val="1"/>
        <c:lblAlgn val="ctr"/>
        <c:lblOffset val="100"/>
        <c:noMultiLvlLbl val="0"/>
      </c:catAx>
      <c:valAx>
        <c:axId val="163521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21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a:noFill/>
          </a:ln>
          <a:effectLst/>
        </c:spPr>
      </c:pivotFmt>
      <c:pivotFmt>
        <c:idx val="2"/>
        <c:spPr>
          <a:solidFill>
            <a:schemeClr val="accent4"/>
          </a:solidFill>
          <a:ln>
            <a:noFill/>
          </a:ln>
          <a:effectLst/>
        </c:spPr>
      </c:pivotFmt>
      <c:pivotFmt>
        <c:idx val="3"/>
        <c:spPr>
          <a:solidFill>
            <a:schemeClr val="accent4">
              <a:tint val="65000"/>
            </a:schemeClr>
          </a:solidFill>
          <a:ln>
            <a:noFill/>
          </a:ln>
          <a:effectLst/>
        </c:spPr>
      </c:pivotFmt>
    </c:pivotFmts>
    <c:plotArea>
      <c:layout/>
      <c:pieChart>
        <c:varyColors val="1"/>
        <c:ser>
          <c:idx val="0"/>
          <c:order val="0"/>
          <c:tx>
            <c:strRef>
              <c:f>'Pivot Table'!$B$144</c:f>
              <c:strCache>
                <c:ptCount val="1"/>
                <c:pt idx="0">
                  <c:v>Total</c:v>
                </c:pt>
              </c:strCache>
            </c:strRef>
          </c:tx>
          <c:dPt>
            <c:idx val="0"/>
            <c:bubble3D val="0"/>
            <c:spPr>
              <a:solidFill>
                <a:schemeClr val="accent4">
                  <a:shade val="65000"/>
                </a:schemeClr>
              </a:solidFill>
              <a:ln>
                <a:noFill/>
              </a:ln>
              <a:effectLst/>
            </c:spPr>
            <c:extLst>
              <c:ext xmlns:c16="http://schemas.microsoft.com/office/drawing/2014/chart" uri="{C3380CC4-5D6E-409C-BE32-E72D297353CC}">
                <c16:uniqueId val="{00000001-C3EA-4753-ADB3-E0AACCF27E0A}"/>
              </c:ext>
            </c:extLst>
          </c:dPt>
          <c:dPt>
            <c:idx val="1"/>
            <c:bubble3D val="0"/>
            <c:spPr>
              <a:solidFill>
                <a:schemeClr val="accent4"/>
              </a:solidFill>
              <a:ln>
                <a:noFill/>
              </a:ln>
              <a:effectLst/>
            </c:spPr>
            <c:extLst>
              <c:ext xmlns:c16="http://schemas.microsoft.com/office/drawing/2014/chart" uri="{C3380CC4-5D6E-409C-BE32-E72D297353CC}">
                <c16:uniqueId val="{00000003-C3EA-4753-ADB3-E0AACCF27E0A}"/>
              </c:ext>
            </c:extLst>
          </c:dPt>
          <c:dPt>
            <c:idx val="2"/>
            <c:bubble3D val="0"/>
            <c:spPr>
              <a:solidFill>
                <a:schemeClr val="accent4">
                  <a:tint val="65000"/>
                </a:schemeClr>
              </a:solidFill>
              <a:ln>
                <a:noFill/>
              </a:ln>
              <a:effectLst/>
            </c:spPr>
            <c:extLst>
              <c:ext xmlns:c16="http://schemas.microsoft.com/office/drawing/2014/chart" uri="{C3380CC4-5D6E-409C-BE32-E72D297353CC}">
                <c16:uniqueId val="{00000005-C3EA-4753-ADB3-E0AACCF27E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Table'!$A$145:$A$148</c:f>
              <c:strCache>
                <c:ptCount val="3"/>
                <c:pt idx="0">
                  <c:v>Europe</c:v>
                </c:pt>
                <c:pt idx="1">
                  <c:v>North America</c:v>
                </c:pt>
                <c:pt idx="2">
                  <c:v>Pacific</c:v>
                </c:pt>
              </c:strCache>
            </c:strRef>
          </c:cat>
          <c:val>
            <c:numRef>
              <c:f>'Pivot Table'!$B$145:$B$148</c:f>
              <c:numCache>
                <c:formatCode>General</c:formatCode>
                <c:ptCount val="3"/>
                <c:pt idx="0">
                  <c:v>300</c:v>
                </c:pt>
                <c:pt idx="1">
                  <c:v>508</c:v>
                </c:pt>
                <c:pt idx="2">
                  <c:v>192</c:v>
                </c:pt>
              </c:numCache>
            </c:numRef>
          </c:val>
          <c:extLst>
            <c:ext xmlns:c16="http://schemas.microsoft.com/office/drawing/2014/chart" uri="{C3380CC4-5D6E-409C-BE32-E72D297353CC}">
              <c16:uniqueId val="{00000000-0DD5-479A-B0F2-7D6500A407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Table!PivotTable12</c:name>
    <c:fmtId val="4"/>
  </c:pivotSource>
  <c:chart>
    <c:title>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Table'!$B$168</c:f>
              <c:strCache>
                <c:ptCount val="1"/>
                <c:pt idx="0">
                  <c:v>Total</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Manual</c:v>
                </c:pt>
                <c:pt idx="3">
                  <c:v>Professional</c:v>
                </c:pt>
                <c:pt idx="4">
                  <c:v>Skilled Manual</c:v>
                </c:pt>
              </c:strCache>
            </c:strRef>
          </c:cat>
          <c:val>
            <c:numRef>
              <c:f>'Pivot Table'!$B$169:$B$174</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D72D-4516-885C-A9BF9A664950}"/>
            </c:ext>
          </c:extLst>
        </c:ser>
        <c:dLbls>
          <c:dLblPos val="outEnd"/>
          <c:showLegendKey val="0"/>
          <c:showVal val="1"/>
          <c:showCatName val="0"/>
          <c:showSerName val="0"/>
          <c:showPercent val="0"/>
          <c:showBubbleSize val="0"/>
        </c:dLbls>
        <c:gapWidth val="227"/>
        <c:overlap val="-48"/>
        <c:axId val="1940644448"/>
        <c:axId val="1940646944"/>
      </c:barChart>
      <c:catAx>
        <c:axId val="1940644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0646944"/>
        <c:crosses val="autoZero"/>
        <c:auto val="1"/>
        <c:lblAlgn val="ctr"/>
        <c:lblOffset val="100"/>
        <c:noMultiLvlLbl val="0"/>
      </c:catAx>
      <c:valAx>
        <c:axId val="1940646944"/>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06444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268B-4CC9-8BE3-6A1F75FBEA76}"/>
            </c:ext>
          </c:extLst>
        </c:ser>
        <c:ser>
          <c:idx val="1"/>
          <c:order val="1"/>
          <c:tx>
            <c:strRef>
              <c:f>'Pivot Table'!$C$3:$C$4</c:f>
              <c:strCache>
                <c:ptCount val="1"/>
                <c:pt idx="0">
                  <c:v>Yes</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268B-4CC9-8BE3-6A1F75FBEA76}"/>
            </c:ext>
          </c:extLst>
        </c:ser>
        <c:dLbls>
          <c:dLblPos val="outEnd"/>
          <c:showLegendKey val="0"/>
          <c:showVal val="1"/>
          <c:showCatName val="0"/>
          <c:showSerName val="0"/>
          <c:showPercent val="0"/>
          <c:showBubbleSize val="0"/>
        </c:dLbls>
        <c:gapWidth val="219"/>
        <c:overlap val="-27"/>
        <c:axId val="1724292160"/>
        <c:axId val="1724291328"/>
      </c:barChart>
      <c:catAx>
        <c:axId val="172429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291328"/>
        <c:crosses val="autoZero"/>
        <c:auto val="1"/>
        <c:lblAlgn val="ctr"/>
        <c:lblOffset val="100"/>
        <c:noMultiLvlLbl val="0"/>
      </c:catAx>
      <c:valAx>
        <c:axId val="172429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2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Visualization final Iteration_1.xlsx]Pivot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4">
                  <a:shade val="76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87-4430-B2B5-BDD172BA6F6A}"/>
            </c:ext>
          </c:extLst>
        </c:ser>
        <c:ser>
          <c:idx val="1"/>
          <c:order val="1"/>
          <c:tx>
            <c:strRef>
              <c:f>'Pivot Table'!$C$19:$C$20</c:f>
              <c:strCache>
                <c:ptCount val="1"/>
                <c:pt idx="0">
                  <c:v>Yes</c:v>
                </c:pt>
              </c:strCache>
            </c:strRef>
          </c:tx>
          <c:spPr>
            <a:ln w="28575" cap="rnd">
              <a:solidFill>
                <a:schemeClr val="accent4">
                  <a:tint val="77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87-4430-B2B5-BDD172BA6F6A}"/>
            </c:ext>
          </c:extLst>
        </c:ser>
        <c:dLbls>
          <c:showLegendKey val="0"/>
          <c:showVal val="0"/>
          <c:showCatName val="0"/>
          <c:showSerName val="0"/>
          <c:showPercent val="0"/>
          <c:showBubbleSize val="0"/>
        </c:dLbls>
        <c:smooth val="0"/>
        <c:axId val="1732135440"/>
        <c:axId val="1732137104"/>
      </c:lineChart>
      <c:catAx>
        <c:axId val="17321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37104"/>
        <c:crosses val="autoZero"/>
        <c:auto val="1"/>
        <c:lblAlgn val="ctr"/>
        <c:lblOffset val="100"/>
        <c:noMultiLvlLbl val="0"/>
      </c:catAx>
      <c:valAx>
        <c:axId val="173213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3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xdr:rowOff>
    </xdr:from>
    <xdr:to>
      <xdr:col>15</xdr:col>
      <xdr:colOff>38100</xdr:colOff>
      <xdr:row>16</xdr:row>
      <xdr:rowOff>1</xdr:rowOff>
    </xdr:to>
    <xdr:graphicFrame macro="">
      <xdr:nvGraphicFramePr>
        <xdr:cNvPr id="2" name="Chart 1">
          <a:extLst>
            <a:ext uri="{FF2B5EF4-FFF2-40B4-BE49-F238E27FC236}">
              <a16:creationId xmlns:a16="http://schemas.microsoft.com/office/drawing/2014/main" id="{759C084D-DAA2-4852-A0EC-FDBC92152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4761</xdr:rowOff>
    </xdr:from>
    <xdr:to>
      <xdr:col>15</xdr:col>
      <xdr:colOff>9525</xdr:colOff>
      <xdr:row>33</xdr:row>
      <xdr:rowOff>180974</xdr:rowOff>
    </xdr:to>
    <xdr:graphicFrame macro="">
      <xdr:nvGraphicFramePr>
        <xdr:cNvPr id="3" name="Chart 2">
          <a:extLst>
            <a:ext uri="{FF2B5EF4-FFF2-40B4-BE49-F238E27FC236}">
              <a16:creationId xmlns:a16="http://schemas.microsoft.com/office/drawing/2014/main" id="{8D95364D-1EF3-410B-8D12-6CB336FAE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14286</xdr:rowOff>
    </xdr:from>
    <xdr:to>
      <xdr:col>15</xdr:col>
      <xdr:colOff>0</xdr:colOff>
      <xdr:row>55</xdr:row>
      <xdr:rowOff>190499</xdr:rowOff>
    </xdr:to>
    <xdr:graphicFrame macro="">
      <xdr:nvGraphicFramePr>
        <xdr:cNvPr id="5" name="Chart 4">
          <a:extLst>
            <a:ext uri="{FF2B5EF4-FFF2-40B4-BE49-F238E27FC236}">
              <a16:creationId xmlns:a16="http://schemas.microsoft.com/office/drawing/2014/main" id="{C03213EB-7F7D-4B32-916A-E758DC854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14286</xdr:colOff>
      <xdr:row>61</xdr:row>
      <xdr:rowOff>14287</xdr:rowOff>
    </xdr:from>
    <xdr:to>
      <xdr:col>23</xdr:col>
      <xdr:colOff>600075</xdr:colOff>
      <xdr:row>91</xdr:row>
      <xdr:rowOff>180975</xdr:rowOff>
    </xdr:to>
    <xdr:graphicFrame macro="">
      <xdr:nvGraphicFramePr>
        <xdr:cNvPr id="6" name="Chart 5">
          <a:extLst>
            <a:ext uri="{FF2B5EF4-FFF2-40B4-BE49-F238E27FC236}">
              <a16:creationId xmlns:a16="http://schemas.microsoft.com/office/drawing/2014/main" id="{6445BEEE-464F-46E5-A5C7-C3BB8AFB8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14286</xdr:colOff>
      <xdr:row>122</xdr:row>
      <xdr:rowOff>176212</xdr:rowOff>
    </xdr:from>
    <xdr:to>
      <xdr:col>12</xdr:col>
      <xdr:colOff>609599</xdr:colOff>
      <xdr:row>140</xdr:row>
      <xdr:rowOff>0</xdr:rowOff>
    </xdr:to>
    <xdr:graphicFrame macro="">
      <xdr:nvGraphicFramePr>
        <xdr:cNvPr id="7" name="Chart 6">
          <a:extLst>
            <a:ext uri="{FF2B5EF4-FFF2-40B4-BE49-F238E27FC236}">
              <a16:creationId xmlns:a16="http://schemas.microsoft.com/office/drawing/2014/main" id="{FC39BD64-0959-4129-AAA4-3C76B4861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14287</xdr:colOff>
      <xdr:row>142</xdr:row>
      <xdr:rowOff>185736</xdr:rowOff>
    </xdr:from>
    <xdr:to>
      <xdr:col>13</xdr:col>
      <xdr:colOff>9525</xdr:colOff>
      <xdr:row>160</xdr:row>
      <xdr:rowOff>190499</xdr:rowOff>
    </xdr:to>
    <xdr:graphicFrame macro="">
      <xdr:nvGraphicFramePr>
        <xdr:cNvPr id="8" name="Chart 7">
          <a:extLst>
            <a:ext uri="{FF2B5EF4-FFF2-40B4-BE49-F238E27FC236}">
              <a16:creationId xmlns:a16="http://schemas.microsoft.com/office/drawing/2014/main" id="{0B684C75-A1CC-4790-8D7E-AA7D0625E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14286</xdr:colOff>
      <xdr:row>167</xdr:row>
      <xdr:rowOff>14287</xdr:rowOff>
    </xdr:from>
    <xdr:to>
      <xdr:col>13</xdr:col>
      <xdr:colOff>609599</xdr:colOff>
      <xdr:row>186</xdr:row>
      <xdr:rowOff>9525</xdr:rowOff>
    </xdr:to>
    <xdr:graphicFrame macro="">
      <xdr:nvGraphicFramePr>
        <xdr:cNvPr id="9" name="Chart 8">
          <a:extLst>
            <a:ext uri="{FF2B5EF4-FFF2-40B4-BE49-F238E27FC236}">
              <a16:creationId xmlns:a16="http://schemas.microsoft.com/office/drawing/2014/main" id="{0F752888-5780-4805-94CB-C87FF9606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193477</xdr:colOff>
      <xdr:row>1</xdr:row>
      <xdr:rowOff>62429</xdr:rowOff>
    </xdr:from>
    <xdr:to>
      <xdr:col>23</xdr:col>
      <xdr:colOff>70184</xdr:colOff>
      <xdr:row>8</xdr:row>
      <xdr:rowOff>74414</xdr:rowOff>
    </xdr:to>
    <xdr:sp macro="" textlink="">
      <xdr:nvSpPr>
        <xdr:cNvPr id="2" name="Rectangle: Rounded Corners 1">
          <a:extLst>
            <a:ext uri="{FF2B5EF4-FFF2-40B4-BE49-F238E27FC236}">
              <a16:creationId xmlns:a16="http://schemas.microsoft.com/office/drawing/2014/main" id="{D5B4A94B-70A4-4B69-9162-92F8AFBBBE04}"/>
            </a:ext>
          </a:extLst>
        </xdr:cNvPr>
        <xdr:cNvSpPr/>
      </xdr:nvSpPr>
      <xdr:spPr>
        <a:xfrm>
          <a:off x="193477" y="252929"/>
          <a:ext cx="13943628" cy="1345485"/>
        </a:xfrm>
        <a:prstGeom prst="roundRect">
          <a:avLst/>
        </a:prstGeom>
        <a:solidFill>
          <a:schemeClr val="bg1"/>
        </a:solidFill>
        <a:ln w="762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7200" b="1">
              <a:solidFill>
                <a:schemeClr val="accent4"/>
              </a:solidFill>
              <a:latin typeface="Bahnschrift Light SemiCondensed" panose="020B0502040204020203" pitchFamily="34" charset="0"/>
            </a:rPr>
            <a:t>Bike</a:t>
          </a:r>
          <a:r>
            <a:rPr lang="en-IN" sz="7200" b="1" baseline="0">
              <a:solidFill>
                <a:schemeClr val="accent4"/>
              </a:solidFill>
              <a:latin typeface="Bahnschrift Light SemiCondensed" panose="020B0502040204020203" pitchFamily="34" charset="0"/>
            </a:rPr>
            <a:t> Sales Insights</a:t>
          </a:r>
          <a:endParaRPr lang="en-IN" sz="7200" b="1">
            <a:solidFill>
              <a:schemeClr val="accent4"/>
            </a:solidFill>
            <a:latin typeface="Bahnschrift Light SemiCondensed" panose="020B0502040204020203" pitchFamily="34" charset="0"/>
          </a:endParaRPr>
        </a:p>
      </xdr:txBody>
    </xdr:sp>
    <xdr:clientData/>
  </xdr:twoCellAnchor>
  <xdr:twoCellAnchor>
    <xdr:from>
      <xdr:col>0</xdr:col>
      <xdr:colOff>155376</xdr:colOff>
      <xdr:row>10</xdr:row>
      <xdr:rowOff>154186</xdr:rowOff>
    </xdr:from>
    <xdr:to>
      <xdr:col>9</xdr:col>
      <xdr:colOff>446485</xdr:colOff>
      <xdr:row>28</xdr:row>
      <xdr:rowOff>163712</xdr:rowOff>
    </xdr:to>
    <xdr:graphicFrame macro="">
      <xdr:nvGraphicFramePr>
        <xdr:cNvPr id="3" name="Chart 2">
          <a:extLst>
            <a:ext uri="{FF2B5EF4-FFF2-40B4-BE49-F238E27FC236}">
              <a16:creationId xmlns:a16="http://schemas.microsoft.com/office/drawing/2014/main" id="{2EB21F1C-DD39-4F4E-8A95-65A77F0DE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110069</xdr:colOff>
      <xdr:row>10</xdr:row>
      <xdr:rowOff>139490</xdr:rowOff>
    </xdr:from>
    <xdr:to>
      <xdr:col>19</xdr:col>
      <xdr:colOff>31488</xdr:colOff>
      <xdr:row>28</xdr:row>
      <xdr:rowOff>160421</xdr:rowOff>
    </xdr:to>
    <xdr:graphicFrame macro="">
      <xdr:nvGraphicFramePr>
        <xdr:cNvPr id="4" name="Chart 3">
          <a:extLst>
            <a:ext uri="{FF2B5EF4-FFF2-40B4-BE49-F238E27FC236}">
              <a16:creationId xmlns:a16="http://schemas.microsoft.com/office/drawing/2014/main" id="{7D4BD933-E069-4A92-B6DC-2A63C1CB8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159919</xdr:colOff>
      <xdr:row>29</xdr:row>
      <xdr:rowOff>110289</xdr:rowOff>
    </xdr:from>
    <xdr:to>
      <xdr:col>19</xdr:col>
      <xdr:colOff>40105</xdr:colOff>
      <xdr:row>51</xdr:row>
      <xdr:rowOff>120316</xdr:rowOff>
    </xdr:to>
    <xdr:graphicFrame macro="">
      <xdr:nvGraphicFramePr>
        <xdr:cNvPr id="6" name="Chart 5">
          <a:extLst>
            <a:ext uri="{FF2B5EF4-FFF2-40B4-BE49-F238E27FC236}">
              <a16:creationId xmlns:a16="http://schemas.microsoft.com/office/drawing/2014/main" id="{CCCA820F-E106-4BE5-B693-D825E162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187325</xdr:colOff>
      <xdr:row>53</xdr:row>
      <xdr:rowOff>60325</xdr:rowOff>
    </xdr:from>
    <xdr:to>
      <xdr:col>9</xdr:col>
      <xdr:colOff>444500</xdr:colOff>
      <xdr:row>70</xdr:row>
      <xdr:rowOff>0</xdr:rowOff>
    </xdr:to>
    <xdr:graphicFrame macro="">
      <xdr:nvGraphicFramePr>
        <xdr:cNvPr id="7" name="Chart 6">
          <a:extLst>
            <a:ext uri="{FF2B5EF4-FFF2-40B4-BE49-F238E27FC236}">
              <a16:creationId xmlns:a16="http://schemas.microsoft.com/office/drawing/2014/main" id="{2815F6A5-3223-4935-9127-AB5C5480B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127000</xdr:colOff>
      <xdr:row>53</xdr:row>
      <xdr:rowOff>92075</xdr:rowOff>
    </xdr:from>
    <xdr:to>
      <xdr:col>19</xdr:col>
      <xdr:colOff>63500</xdr:colOff>
      <xdr:row>70</xdr:row>
      <xdr:rowOff>31750</xdr:rowOff>
    </xdr:to>
    <xdr:graphicFrame macro="">
      <xdr:nvGraphicFramePr>
        <xdr:cNvPr id="8" name="Chart 7">
          <a:extLst>
            <a:ext uri="{FF2B5EF4-FFF2-40B4-BE49-F238E27FC236}">
              <a16:creationId xmlns:a16="http://schemas.microsoft.com/office/drawing/2014/main" id="{6F9360CB-C50A-43B6-B4DD-E94B41752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225425</xdr:colOff>
      <xdr:row>71</xdr:row>
      <xdr:rowOff>107950</xdr:rowOff>
    </xdr:from>
    <xdr:to>
      <xdr:col>9</xdr:col>
      <xdr:colOff>476250</xdr:colOff>
      <xdr:row>93</xdr:row>
      <xdr:rowOff>0</xdr:rowOff>
    </xdr:to>
    <xdr:graphicFrame macro="">
      <xdr:nvGraphicFramePr>
        <xdr:cNvPr id="9" name="Chart 8">
          <a:extLst>
            <a:ext uri="{FF2B5EF4-FFF2-40B4-BE49-F238E27FC236}">
              <a16:creationId xmlns:a16="http://schemas.microsoft.com/office/drawing/2014/main" id="{F4757333-8BDB-4B4C-9797-59C7597AB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196849</xdr:colOff>
      <xdr:row>71</xdr:row>
      <xdr:rowOff>63499</xdr:rowOff>
    </xdr:from>
    <xdr:to>
      <xdr:col>19</xdr:col>
      <xdr:colOff>190500</xdr:colOff>
      <xdr:row>93</xdr:row>
      <xdr:rowOff>63500</xdr:rowOff>
    </xdr:to>
    <xdr:graphicFrame macro="">
      <xdr:nvGraphicFramePr>
        <xdr:cNvPr id="10" name="Chart 9">
          <a:extLst>
            <a:ext uri="{FF2B5EF4-FFF2-40B4-BE49-F238E27FC236}">
              <a16:creationId xmlns:a16="http://schemas.microsoft.com/office/drawing/2014/main" id="{18AD928F-A5CF-4FBB-9352-C37FDFF08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323892</xdr:colOff>
      <xdr:row>9</xdr:row>
      <xdr:rowOff>52748</xdr:rowOff>
    </xdr:from>
    <xdr:to>
      <xdr:col>22</xdr:col>
      <xdr:colOff>561473</xdr:colOff>
      <xdr:row>93</xdr:row>
      <xdr:rowOff>95250</xdr:rowOff>
    </xdr:to>
    <xdr:sp macro="" textlink="">
      <xdr:nvSpPr>
        <xdr:cNvPr id="5" name="Rectangle: Rounded Corners 4">
          <a:extLst>
            <a:ext uri="{FF2B5EF4-FFF2-40B4-BE49-F238E27FC236}">
              <a16:creationId xmlns:a16="http://schemas.microsoft.com/office/drawing/2014/main" id="{A3286C23-EDD0-4E51-AA28-7614FC593697}"/>
            </a:ext>
          </a:extLst>
        </xdr:cNvPr>
        <xdr:cNvSpPr/>
      </xdr:nvSpPr>
      <xdr:spPr>
        <a:xfrm>
          <a:off x="11785642" y="1767248"/>
          <a:ext cx="2047331" cy="16044502"/>
        </a:xfrm>
        <a:prstGeom prst="roundRect">
          <a:avLst/>
        </a:prstGeom>
        <a:solidFill>
          <a:sysClr val="window" lastClr="FFFFFF"/>
        </a:solidFill>
        <a:ln w="76200" cmpd="sng">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19</xdr:col>
      <xdr:colOff>393724</xdr:colOff>
      <xdr:row>11</xdr:row>
      <xdr:rowOff>104145</xdr:rowOff>
    </xdr:from>
    <xdr:to>
      <xdr:col>22</xdr:col>
      <xdr:colOff>481263</xdr:colOff>
      <xdr:row>16</xdr:row>
      <xdr:rowOff>100263</xdr:rowOff>
    </xdr:to>
    <mc:AlternateContent xmlns:mc="http://schemas.openxmlformats.org/markup-compatibility/2006">
      <mc:Choice xmlns:a14="http://schemas.microsoft.com/office/drawing/2010/main" Requires="a14">
        <xdr:graphicFrame macro="">
          <xdr:nvGraphicFramePr>
            <xdr:cNvPr id="12" name="Martial Status">
              <a:extLst>
                <a:ext uri="{FF2B5EF4-FFF2-40B4-BE49-F238E27FC236}">
                  <a16:creationId xmlns:a16="http://schemas.microsoft.com/office/drawing/2014/main" id="{339265E6-88AE-4FAB-BDAF-D6664420A81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1893177" y="2177817"/>
              <a:ext cx="1903242" cy="938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394536</xdr:colOff>
      <xdr:row>18</xdr:row>
      <xdr:rowOff>70186</xdr:rowOff>
    </xdr:from>
    <xdr:to>
      <xdr:col>22</xdr:col>
      <xdr:colOff>491290</xdr:colOff>
      <xdr:row>25</xdr:row>
      <xdr:rowOff>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D41AFBD-5974-4BEA-B1AA-E5D74C24AE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93989" y="3463467"/>
              <a:ext cx="1912457" cy="1249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424613</xdr:colOff>
      <xdr:row>26</xdr:row>
      <xdr:rowOff>0</xdr:rowOff>
    </xdr:from>
    <xdr:to>
      <xdr:col>22</xdr:col>
      <xdr:colOff>471236</xdr:colOff>
      <xdr:row>32</xdr:row>
      <xdr:rowOff>110289</xdr:rowOff>
    </xdr:to>
    <mc:AlternateContent xmlns:mc="http://schemas.openxmlformats.org/markup-compatibility/2006">
      <mc:Choice xmlns:a14="http://schemas.microsoft.com/office/drawing/2010/main" Requires="a14">
        <xdr:graphicFrame macro="">
          <xdr:nvGraphicFramePr>
            <xdr:cNvPr id="15" name="Age Brackets">
              <a:extLst>
                <a:ext uri="{FF2B5EF4-FFF2-40B4-BE49-F238E27FC236}">
                  <a16:creationId xmlns:a16="http://schemas.microsoft.com/office/drawing/2014/main" id="{F9128C46-58D7-4A7B-BA75-17DEFDA6DF1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1924066" y="4901406"/>
              <a:ext cx="1862326" cy="1241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S ELMAN" refreshedDate="45377.969239004633" createdVersion="7" refreshedVersion="7" minRefreshableVersion="3" recordCount="1000" xr:uid="{513886B3-4EA1-4F07-A849-25DEA2AB112E}">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7621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088074-90DD-49D7-A571-B7B2264C160D}"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68:B174" firstHeaderRow="1" firstDataRow="1"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4">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01CCF-0F68-4E27-98FB-7DCD6FB4996C}"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44:B148" firstHeaderRow="1" firstDataRow="1"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sortType="ascending">
      <items count="7">
        <item x="0"/>
        <item m="1" x="5"/>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3DF2F-570C-445D-AC75-3DD708435FD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2273D7-9FD2-4FA7-8C9E-34F78D4773CA}"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24:D128"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sortType="ascending">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F204E2-DAE0-4553-AE80-3DFE8B25ACD0}"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2:D117" firstHeaderRow="1" firstDataRow="2" firstDataCol="1"/>
  <pivotFields count="14">
    <pivotField showAll="0"/>
    <pivotField showAll="0"/>
    <pivotField showAll="0"/>
    <pivotField numFmtId="164" showAll="0"/>
    <pivotField showAll="0"/>
    <pivotField showAll="0"/>
    <pivotField showAll="0"/>
    <pivotField showAll="0"/>
    <pivotField showAll="0"/>
    <pivotField showAll="0" sortType="ascending">
      <items count="7">
        <item x="0"/>
        <item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0967B1-C9F2-456D-B338-E02E76827696}"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sortType="ascending">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F6B6B3-89A0-4021-A81A-AE1737C3A292}"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5EFD78A-5210-49B9-B273-F7BF1678B3B9}" sourceName="Martial Status">
  <pivotTables>
    <pivotTable tabId="4" name="PivotTable1"/>
  </pivotTables>
  <data>
    <tabular pivotCacheId="2276217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D9A682-94C0-4B2B-A3FD-6F0681C3BEC5}" sourceName="Region">
  <pivotTables>
    <pivotTable tabId="4" name="PivotTable3"/>
  </pivotTables>
  <data>
    <tabular pivotCacheId="2276217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A6AC7B1-BB33-4C25-9AA6-FD2CCA338528}" sourceName="Age Brackets">
  <pivotTables>
    <pivotTable tabId="4" name="PivotTable3"/>
  </pivotTables>
  <data>
    <tabular pivotCacheId="22762175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BFE4F18-411F-4048-9B86-53FAF4A478B9}" cache="Slicer_Martial_Status" caption="Martial Status" rowHeight="241300"/>
  <slicer name="Region" xr10:uid="{3BB88405-7AB6-4A68-9542-543D2A9AB467}" cache="Slicer_Region" caption="Region" rowHeight="241300"/>
  <slicer name="Age Brackets" xr10:uid="{428E8879-9CE3-4432-BEB9-5177ADADFE7E}"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902" workbookViewId="0">
      <selection activeCell="J968" sqref="J1:J1048576"/>
    </sheetView>
  </sheetViews>
  <sheetFormatPr defaultColWidth="11.85546875" defaultRowHeight="15" x14ac:dyDescent="0.25"/>
  <cols>
    <col min="4" max="4" width="13.28515625" style="2" bestFit="1" customWidth="1"/>
    <col min="12" max="12" width="7.5703125" customWidth="1"/>
    <col min="13" max="13" width="14.85546875"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31</v>
      </c>
      <c r="C3" t="s">
        <v>33</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31</v>
      </c>
      <c r="C4" t="s">
        <v>33</v>
      </c>
      <c r="D4" s="2">
        <v>80000</v>
      </c>
      <c r="E4">
        <v>5</v>
      </c>
      <c r="F4" t="s">
        <v>18</v>
      </c>
      <c r="G4" t="s">
        <v>20</v>
      </c>
      <c r="H4" t="s">
        <v>17</v>
      </c>
      <c r="I4">
        <v>2</v>
      </c>
      <c r="J4" t="s">
        <v>21</v>
      </c>
      <c r="K4" t="s">
        <v>16</v>
      </c>
      <c r="L4">
        <v>60</v>
      </c>
      <c r="M4" t="str">
        <f t="shared" si="0"/>
        <v>Old</v>
      </c>
      <c r="N4" t="s">
        <v>17</v>
      </c>
    </row>
    <row r="5" spans="1:14" x14ac:dyDescent="0.25">
      <c r="A5">
        <v>24381</v>
      </c>
      <c r="B5" t="s">
        <v>32</v>
      </c>
      <c r="C5" t="s">
        <v>33</v>
      </c>
      <c r="D5" s="2">
        <v>70000</v>
      </c>
      <c r="E5">
        <v>0</v>
      </c>
      <c r="F5" t="s">
        <v>12</v>
      </c>
      <c r="G5" t="s">
        <v>20</v>
      </c>
      <c r="H5" t="s">
        <v>14</v>
      </c>
      <c r="I5">
        <v>1</v>
      </c>
      <c r="J5" t="s">
        <v>22</v>
      </c>
      <c r="K5" t="s">
        <v>23</v>
      </c>
      <c r="L5">
        <v>41</v>
      </c>
      <c r="M5" t="str">
        <f t="shared" si="0"/>
        <v>Middle age</v>
      </c>
      <c r="N5" t="s">
        <v>14</v>
      </c>
    </row>
    <row r="6" spans="1:14" x14ac:dyDescent="0.25">
      <c r="A6">
        <v>25597</v>
      </c>
      <c r="B6" t="s">
        <v>32</v>
      </c>
      <c r="C6" t="s">
        <v>33</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33</v>
      </c>
      <c r="D8" s="2">
        <v>160000</v>
      </c>
      <c r="E8">
        <v>2</v>
      </c>
      <c r="F8" t="s">
        <v>26</v>
      </c>
      <c r="G8" t="s">
        <v>27</v>
      </c>
      <c r="H8" t="s">
        <v>14</v>
      </c>
      <c r="I8">
        <v>4</v>
      </c>
      <c r="J8" t="s">
        <v>15</v>
      </c>
      <c r="K8" t="s">
        <v>23</v>
      </c>
      <c r="L8">
        <v>33</v>
      </c>
      <c r="M8" t="str">
        <f t="shared" si="0"/>
        <v>Middle age</v>
      </c>
      <c r="N8" t="s">
        <v>14</v>
      </c>
    </row>
    <row r="9" spans="1:14" x14ac:dyDescent="0.25">
      <c r="A9">
        <v>19364</v>
      </c>
      <c r="B9" t="s">
        <v>31</v>
      </c>
      <c r="C9" t="s">
        <v>33</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25">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25">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M2: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941F-922D-49ED-BC97-C063A1B4D714}">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08B9-0CAA-4BA8-BA0F-B750FA65190A}">
  <dimension ref="A3:D174"/>
  <sheetViews>
    <sheetView topLeftCell="A157" workbookViewId="0">
      <selection activeCell="B172" sqref="B1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s>
  <sheetData>
    <row r="3" spans="1:4" x14ac:dyDescent="0.25">
      <c r="A3" s="4" t="s">
        <v>39</v>
      </c>
      <c r="B3" s="4" t="s">
        <v>40</v>
      </c>
    </row>
    <row r="4" spans="1:4" x14ac:dyDescent="0.25">
      <c r="A4" s="4" t="s">
        <v>37</v>
      </c>
      <c r="B4" t="s">
        <v>17</v>
      </c>
      <c r="C4" t="s">
        <v>14</v>
      </c>
      <c r="D4" t="s">
        <v>38</v>
      </c>
    </row>
    <row r="5" spans="1:4" x14ac:dyDescent="0.25">
      <c r="A5" s="5" t="s">
        <v>34</v>
      </c>
      <c r="B5" s="6">
        <v>54885.496183206109</v>
      </c>
      <c r="C5" s="6">
        <v>59259.259259259263</v>
      </c>
      <c r="D5" s="6">
        <v>56861.924686192469</v>
      </c>
    </row>
    <row r="6" spans="1:4" x14ac:dyDescent="0.25">
      <c r="A6" s="5" t="s">
        <v>33</v>
      </c>
      <c r="B6" s="6">
        <v>59431.818181818184</v>
      </c>
      <c r="C6" s="6">
        <v>61300.813008130084</v>
      </c>
      <c r="D6" s="6">
        <v>60200.668896321069</v>
      </c>
    </row>
    <row r="7" spans="1:4" x14ac:dyDescent="0.25">
      <c r="A7" s="5" t="s">
        <v>38</v>
      </c>
      <c r="B7" s="6">
        <v>57491.856677524433</v>
      </c>
      <c r="C7" s="6">
        <v>60346.320346320346</v>
      </c>
      <c r="D7" s="6">
        <v>58717.472118959107</v>
      </c>
    </row>
    <row r="19" spans="1:4" x14ac:dyDescent="0.25">
      <c r="A19" s="4" t="s">
        <v>41</v>
      </c>
      <c r="B19" s="4" t="s">
        <v>40</v>
      </c>
    </row>
    <row r="20" spans="1:4" x14ac:dyDescent="0.25">
      <c r="A20" s="4" t="s">
        <v>37</v>
      </c>
      <c r="B20" t="s">
        <v>17</v>
      </c>
      <c r="C20" t="s">
        <v>14</v>
      </c>
      <c r="D20" t="s">
        <v>38</v>
      </c>
    </row>
    <row r="21" spans="1:4" x14ac:dyDescent="0.25">
      <c r="A21" s="5" t="s">
        <v>15</v>
      </c>
      <c r="B21" s="3">
        <v>166</v>
      </c>
      <c r="C21" s="3">
        <v>200</v>
      </c>
      <c r="D21" s="3">
        <v>366</v>
      </c>
    </row>
    <row r="22" spans="1:4" x14ac:dyDescent="0.25">
      <c r="A22" s="5" t="s">
        <v>25</v>
      </c>
      <c r="B22" s="3">
        <v>92</v>
      </c>
      <c r="C22" s="3">
        <v>77</v>
      </c>
      <c r="D22" s="3">
        <v>169</v>
      </c>
    </row>
    <row r="23" spans="1:4" x14ac:dyDescent="0.25">
      <c r="A23" s="5" t="s">
        <v>21</v>
      </c>
      <c r="B23" s="3">
        <v>67</v>
      </c>
      <c r="C23" s="3">
        <v>95</v>
      </c>
      <c r="D23" s="3">
        <v>162</v>
      </c>
    </row>
    <row r="24" spans="1:4" x14ac:dyDescent="0.25">
      <c r="A24" s="5" t="s">
        <v>22</v>
      </c>
      <c r="B24" s="3">
        <v>116</v>
      </c>
      <c r="C24" s="3">
        <v>76</v>
      </c>
      <c r="D24" s="3">
        <v>192</v>
      </c>
    </row>
    <row r="25" spans="1:4" x14ac:dyDescent="0.25">
      <c r="A25" s="5" t="s">
        <v>42</v>
      </c>
      <c r="B25" s="3">
        <v>78</v>
      </c>
      <c r="C25" s="3">
        <v>33</v>
      </c>
      <c r="D25" s="3">
        <v>111</v>
      </c>
    </row>
    <row r="26" spans="1:4" x14ac:dyDescent="0.25">
      <c r="A26" s="5" t="s">
        <v>38</v>
      </c>
      <c r="B26" s="3">
        <v>519</v>
      </c>
      <c r="C26" s="3">
        <v>481</v>
      </c>
      <c r="D26" s="3">
        <v>1000</v>
      </c>
    </row>
    <row r="41" spans="1:4" x14ac:dyDescent="0.25">
      <c r="A41" s="4" t="s">
        <v>41</v>
      </c>
      <c r="B41" s="4" t="s">
        <v>40</v>
      </c>
    </row>
    <row r="42" spans="1:4" x14ac:dyDescent="0.25">
      <c r="A42" s="4" t="s">
        <v>37</v>
      </c>
      <c r="B42" t="s">
        <v>17</v>
      </c>
      <c r="C42" t="s">
        <v>14</v>
      </c>
      <c r="D42" t="s">
        <v>38</v>
      </c>
    </row>
    <row r="43" spans="1:4" x14ac:dyDescent="0.25">
      <c r="A43" s="5" t="s">
        <v>43</v>
      </c>
      <c r="B43" s="3">
        <v>71</v>
      </c>
      <c r="C43" s="3">
        <v>39</v>
      </c>
      <c r="D43" s="3">
        <v>110</v>
      </c>
    </row>
    <row r="44" spans="1:4" x14ac:dyDescent="0.25">
      <c r="A44" s="5" t="s">
        <v>44</v>
      </c>
      <c r="B44" s="3">
        <v>318</v>
      </c>
      <c r="C44" s="3">
        <v>383</v>
      </c>
      <c r="D44" s="3">
        <v>701</v>
      </c>
    </row>
    <row r="45" spans="1:4" x14ac:dyDescent="0.25">
      <c r="A45" s="5" t="s">
        <v>45</v>
      </c>
      <c r="B45" s="3">
        <v>130</v>
      </c>
      <c r="C45" s="3">
        <v>59</v>
      </c>
      <c r="D45" s="3">
        <v>189</v>
      </c>
    </row>
    <row r="46" spans="1:4" x14ac:dyDescent="0.25">
      <c r="A46" s="5" t="s">
        <v>38</v>
      </c>
      <c r="B46" s="3">
        <v>519</v>
      </c>
      <c r="C46" s="3">
        <v>481</v>
      </c>
      <c r="D46" s="3">
        <v>1000</v>
      </c>
    </row>
    <row r="62" spans="1:4" x14ac:dyDescent="0.25">
      <c r="A62" s="4" t="s">
        <v>41</v>
      </c>
      <c r="B62" s="4" t="s">
        <v>40</v>
      </c>
    </row>
    <row r="63" spans="1:4" x14ac:dyDescent="0.25">
      <c r="A63" s="4" t="s">
        <v>37</v>
      </c>
      <c r="B63" t="s">
        <v>17</v>
      </c>
      <c r="C63" t="s">
        <v>14</v>
      </c>
      <c r="D63" t="s">
        <v>38</v>
      </c>
    </row>
    <row r="64" spans="1:4" x14ac:dyDescent="0.25">
      <c r="A64" s="5">
        <v>25</v>
      </c>
      <c r="B64" s="3">
        <v>2</v>
      </c>
      <c r="C64" s="3">
        <v>4</v>
      </c>
      <c r="D64" s="3">
        <v>6</v>
      </c>
    </row>
    <row r="65" spans="1:4" x14ac:dyDescent="0.25">
      <c r="A65" s="5">
        <v>26</v>
      </c>
      <c r="B65" s="3">
        <v>8</v>
      </c>
      <c r="C65" s="3">
        <v>8</v>
      </c>
      <c r="D65" s="3">
        <v>16</v>
      </c>
    </row>
    <row r="66" spans="1:4" x14ac:dyDescent="0.25">
      <c r="A66" s="5">
        <v>27</v>
      </c>
      <c r="B66" s="3">
        <v>15</v>
      </c>
      <c r="C66" s="3">
        <v>8</v>
      </c>
      <c r="D66" s="3">
        <v>23</v>
      </c>
    </row>
    <row r="67" spans="1:4" x14ac:dyDescent="0.25">
      <c r="A67" s="5">
        <v>28</v>
      </c>
      <c r="B67" s="3">
        <v>12</v>
      </c>
      <c r="C67" s="3">
        <v>10</v>
      </c>
      <c r="D67" s="3">
        <v>22</v>
      </c>
    </row>
    <row r="68" spans="1:4" x14ac:dyDescent="0.25">
      <c r="A68" s="5">
        <v>29</v>
      </c>
      <c r="B68" s="3">
        <v>11</v>
      </c>
      <c r="C68" s="3">
        <v>5</v>
      </c>
      <c r="D68" s="3">
        <v>16</v>
      </c>
    </row>
    <row r="69" spans="1:4" x14ac:dyDescent="0.25">
      <c r="A69" s="5">
        <v>30</v>
      </c>
      <c r="B69" s="3">
        <v>23</v>
      </c>
      <c r="C69" s="3">
        <v>4</v>
      </c>
      <c r="D69" s="3">
        <v>27</v>
      </c>
    </row>
    <row r="70" spans="1:4" x14ac:dyDescent="0.25">
      <c r="A70" s="5">
        <v>31</v>
      </c>
      <c r="B70" s="3">
        <v>17</v>
      </c>
      <c r="C70" s="3">
        <v>8</v>
      </c>
      <c r="D70" s="3">
        <v>25</v>
      </c>
    </row>
    <row r="71" spans="1:4" x14ac:dyDescent="0.25">
      <c r="A71" s="5">
        <v>32</v>
      </c>
      <c r="B71" s="3">
        <v>19</v>
      </c>
      <c r="C71" s="3">
        <v>14</v>
      </c>
      <c r="D71" s="3">
        <v>33</v>
      </c>
    </row>
    <row r="72" spans="1:4" x14ac:dyDescent="0.25">
      <c r="A72" s="5">
        <v>33</v>
      </c>
      <c r="B72" s="3">
        <v>8</v>
      </c>
      <c r="C72" s="3">
        <v>13</v>
      </c>
      <c r="D72" s="3">
        <v>21</v>
      </c>
    </row>
    <row r="73" spans="1:4" x14ac:dyDescent="0.25">
      <c r="A73" s="5">
        <v>34</v>
      </c>
      <c r="B73" s="3">
        <v>12</v>
      </c>
      <c r="C73" s="3">
        <v>19</v>
      </c>
      <c r="D73" s="3">
        <v>31</v>
      </c>
    </row>
    <row r="74" spans="1:4" x14ac:dyDescent="0.25">
      <c r="A74" s="5">
        <v>35</v>
      </c>
      <c r="B74" s="3">
        <v>14</v>
      </c>
      <c r="C74" s="3">
        <v>22</v>
      </c>
      <c r="D74" s="3">
        <v>36</v>
      </c>
    </row>
    <row r="75" spans="1:4" x14ac:dyDescent="0.25">
      <c r="A75" s="5">
        <v>36</v>
      </c>
      <c r="B75" s="3">
        <v>7</v>
      </c>
      <c r="C75" s="3">
        <v>30</v>
      </c>
      <c r="D75" s="3">
        <v>37</v>
      </c>
    </row>
    <row r="76" spans="1:4" x14ac:dyDescent="0.25">
      <c r="A76" s="5">
        <v>37</v>
      </c>
      <c r="B76" s="3">
        <v>4</v>
      </c>
      <c r="C76" s="3">
        <v>28</v>
      </c>
      <c r="D76" s="3">
        <v>32</v>
      </c>
    </row>
    <row r="77" spans="1:4" x14ac:dyDescent="0.25">
      <c r="A77" s="5">
        <v>38</v>
      </c>
      <c r="B77" s="3">
        <v>8</v>
      </c>
      <c r="C77" s="3">
        <v>29</v>
      </c>
      <c r="D77" s="3">
        <v>37</v>
      </c>
    </row>
    <row r="78" spans="1:4" x14ac:dyDescent="0.25">
      <c r="A78" s="5">
        <v>39</v>
      </c>
      <c r="B78" s="3">
        <v>10</v>
      </c>
      <c r="C78" s="3">
        <v>12</v>
      </c>
      <c r="D78" s="3">
        <v>22</v>
      </c>
    </row>
    <row r="79" spans="1:4" x14ac:dyDescent="0.25">
      <c r="A79" s="5">
        <v>40</v>
      </c>
      <c r="B79" s="3">
        <v>24</v>
      </c>
      <c r="C79" s="3">
        <v>18</v>
      </c>
      <c r="D79" s="3">
        <v>42</v>
      </c>
    </row>
    <row r="80" spans="1:4" x14ac:dyDescent="0.25">
      <c r="A80" s="5">
        <v>41</v>
      </c>
      <c r="B80" s="3">
        <v>13</v>
      </c>
      <c r="C80" s="3">
        <v>15</v>
      </c>
      <c r="D80" s="3">
        <v>28</v>
      </c>
    </row>
    <row r="81" spans="1:4" x14ac:dyDescent="0.25">
      <c r="A81" s="5">
        <v>42</v>
      </c>
      <c r="B81" s="3">
        <v>22</v>
      </c>
      <c r="C81" s="3">
        <v>12</v>
      </c>
      <c r="D81" s="3">
        <v>34</v>
      </c>
    </row>
    <row r="82" spans="1:4" x14ac:dyDescent="0.25">
      <c r="A82" s="5">
        <v>43</v>
      </c>
      <c r="B82" s="3">
        <v>17</v>
      </c>
      <c r="C82" s="3">
        <v>19</v>
      </c>
      <c r="D82" s="3">
        <v>36</v>
      </c>
    </row>
    <row r="83" spans="1:4" x14ac:dyDescent="0.25">
      <c r="A83" s="5">
        <v>44</v>
      </c>
      <c r="B83" s="3">
        <v>15</v>
      </c>
      <c r="C83" s="3">
        <v>12</v>
      </c>
      <c r="D83" s="3">
        <v>27</v>
      </c>
    </row>
    <row r="84" spans="1:4" x14ac:dyDescent="0.25">
      <c r="A84" s="5">
        <v>45</v>
      </c>
      <c r="B84" s="3">
        <v>18</v>
      </c>
      <c r="C84" s="3">
        <v>13</v>
      </c>
      <c r="D84" s="3">
        <v>31</v>
      </c>
    </row>
    <row r="85" spans="1:4" x14ac:dyDescent="0.25">
      <c r="A85" s="5">
        <v>46</v>
      </c>
      <c r="B85" s="3">
        <v>12</v>
      </c>
      <c r="C85" s="3">
        <v>15</v>
      </c>
      <c r="D85" s="3">
        <v>27</v>
      </c>
    </row>
    <row r="86" spans="1:4" x14ac:dyDescent="0.25">
      <c r="A86" s="5">
        <v>47</v>
      </c>
      <c r="B86" s="3">
        <v>19</v>
      </c>
      <c r="C86" s="3">
        <v>20</v>
      </c>
      <c r="D86" s="3">
        <v>39</v>
      </c>
    </row>
    <row r="87" spans="1:4" x14ac:dyDescent="0.25">
      <c r="A87" s="5">
        <v>48</v>
      </c>
      <c r="B87" s="3">
        <v>16</v>
      </c>
      <c r="C87" s="3">
        <v>13</v>
      </c>
      <c r="D87" s="3">
        <v>29</v>
      </c>
    </row>
    <row r="88" spans="1:4" x14ac:dyDescent="0.25">
      <c r="A88" s="5">
        <v>49</v>
      </c>
      <c r="B88" s="3">
        <v>15</v>
      </c>
      <c r="C88" s="3">
        <v>8</v>
      </c>
      <c r="D88" s="3">
        <v>23</v>
      </c>
    </row>
    <row r="89" spans="1:4" x14ac:dyDescent="0.25">
      <c r="A89" s="5">
        <v>50</v>
      </c>
      <c r="B89" s="3">
        <v>12</v>
      </c>
      <c r="C89" s="3">
        <v>12</v>
      </c>
      <c r="D89" s="3">
        <v>24</v>
      </c>
    </row>
    <row r="90" spans="1:4" x14ac:dyDescent="0.25">
      <c r="A90" s="5">
        <v>51</v>
      </c>
      <c r="B90" s="3">
        <v>10</v>
      </c>
      <c r="C90" s="3">
        <v>12</v>
      </c>
      <c r="D90" s="3">
        <v>22</v>
      </c>
    </row>
    <row r="91" spans="1:4" x14ac:dyDescent="0.25">
      <c r="A91" s="5">
        <v>52</v>
      </c>
      <c r="B91" s="3">
        <v>10</v>
      </c>
      <c r="C91" s="3">
        <v>15</v>
      </c>
      <c r="D91" s="3">
        <v>25</v>
      </c>
    </row>
    <row r="92" spans="1:4" x14ac:dyDescent="0.25">
      <c r="A92" s="5">
        <v>53</v>
      </c>
      <c r="B92" s="3">
        <v>11</v>
      </c>
      <c r="C92" s="3">
        <v>13</v>
      </c>
      <c r="D92" s="3">
        <v>24</v>
      </c>
    </row>
    <row r="93" spans="1:4" x14ac:dyDescent="0.25">
      <c r="A93" s="5">
        <v>54</v>
      </c>
      <c r="B93" s="3">
        <v>5</v>
      </c>
      <c r="C93" s="3">
        <v>11</v>
      </c>
      <c r="D93" s="3">
        <v>16</v>
      </c>
    </row>
    <row r="94" spans="1:4" x14ac:dyDescent="0.25">
      <c r="A94" s="5">
        <v>55</v>
      </c>
      <c r="B94" s="3">
        <v>13</v>
      </c>
      <c r="C94" s="3">
        <v>5</v>
      </c>
      <c r="D94" s="3">
        <v>18</v>
      </c>
    </row>
    <row r="95" spans="1:4" x14ac:dyDescent="0.25">
      <c r="A95" s="5">
        <v>56</v>
      </c>
      <c r="B95" s="3">
        <v>13</v>
      </c>
      <c r="C95" s="3">
        <v>3</v>
      </c>
      <c r="D95" s="3">
        <v>16</v>
      </c>
    </row>
    <row r="96" spans="1:4" x14ac:dyDescent="0.25">
      <c r="A96" s="5">
        <v>57</v>
      </c>
      <c r="B96" s="3">
        <v>4</v>
      </c>
      <c r="C96" s="3">
        <v>4</v>
      </c>
      <c r="D96" s="3">
        <v>8</v>
      </c>
    </row>
    <row r="97" spans="1:4" x14ac:dyDescent="0.25">
      <c r="A97" s="5">
        <v>58</v>
      </c>
      <c r="B97" s="3">
        <v>8</v>
      </c>
      <c r="C97" s="3">
        <v>4</v>
      </c>
      <c r="D97" s="3">
        <v>12</v>
      </c>
    </row>
    <row r="98" spans="1:4" x14ac:dyDescent="0.25">
      <c r="A98" s="5">
        <v>59</v>
      </c>
      <c r="B98" s="3">
        <v>14</v>
      </c>
      <c r="C98" s="3">
        <v>6</v>
      </c>
      <c r="D98" s="3">
        <v>20</v>
      </c>
    </row>
    <row r="99" spans="1:4" x14ac:dyDescent="0.25">
      <c r="A99" s="5">
        <v>60</v>
      </c>
      <c r="B99" s="3">
        <v>8</v>
      </c>
      <c r="C99" s="3">
        <v>7</v>
      </c>
      <c r="D99" s="3">
        <v>15</v>
      </c>
    </row>
    <row r="100" spans="1:4" x14ac:dyDescent="0.25">
      <c r="A100" s="5">
        <v>61</v>
      </c>
      <c r="B100" s="3">
        <v>5</v>
      </c>
      <c r="C100" s="3">
        <v>4</v>
      </c>
      <c r="D100" s="3">
        <v>9</v>
      </c>
    </row>
    <row r="101" spans="1:4" x14ac:dyDescent="0.25">
      <c r="A101" s="5">
        <v>62</v>
      </c>
      <c r="B101" s="3">
        <v>9</v>
      </c>
      <c r="C101" s="3">
        <v>4</v>
      </c>
      <c r="D101" s="3">
        <v>13</v>
      </c>
    </row>
    <row r="102" spans="1:4" x14ac:dyDescent="0.25">
      <c r="A102" s="5">
        <v>63</v>
      </c>
      <c r="B102" s="3">
        <v>7</v>
      </c>
      <c r="C102" s="3">
        <v>2</v>
      </c>
      <c r="D102" s="3">
        <v>9</v>
      </c>
    </row>
    <row r="103" spans="1:4" x14ac:dyDescent="0.25">
      <c r="A103" s="5">
        <v>64</v>
      </c>
      <c r="B103" s="3">
        <v>7</v>
      </c>
      <c r="C103" s="3">
        <v>3</v>
      </c>
      <c r="D103" s="3">
        <v>10</v>
      </c>
    </row>
    <row r="104" spans="1:4" x14ac:dyDescent="0.25">
      <c r="A104" s="5">
        <v>65</v>
      </c>
      <c r="B104" s="3">
        <v>6</v>
      </c>
      <c r="C104" s="3">
        <v>3</v>
      </c>
      <c r="D104" s="3">
        <v>9</v>
      </c>
    </row>
    <row r="105" spans="1:4" x14ac:dyDescent="0.25">
      <c r="A105" s="5">
        <v>66</v>
      </c>
      <c r="B105" s="3">
        <v>8</v>
      </c>
      <c r="C105" s="3">
        <v>6</v>
      </c>
      <c r="D105" s="3">
        <v>14</v>
      </c>
    </row>
    <row r="106" spans="1:4" x14ac:dyDescent="0.25">
      <c r="A106" s="5">
        <v>67</v>
      </c>
      <c r="B106" s="3">
        <v>8</v>
      </c>
      <c r="C106" s="3">
        <v>2</v>
      </c>
      <c r="D106" s="3">
        <v>10</v>
      </c>
    </row>
    <row r="107" spans="1:4" x14ac:dyDescent="0.25">
      <c r="A107" s="5">
        <v>68</v>
      </c>
      <c r="B107" s="3">
        <v>3</v>
      </c>
      <c r="C107" s="3"/>
      <c r="D107" s="3">
        <v>3</v>
      </c>
    </row>
    <row r="108" spans="1:4" x14ac:dyDescent="0.25">
      <c r="A108" s="5">
        <v>69</v>
      </c>
      <c r="B108" s="3">
        <v>8</v>
      </c>
      <c r="C108" s="3"/>
      <c r="D108" s="3">
        <v>8</v>
      </c>
    </row>
    <row r="109" spans="1:4" x14ac:dyDescent="0.25">
      <c r="A109" s="5">
        <v>70</v>
      </c>
      <c r="B109" s="3">
        <v>3</v>
      </c>
      <c r="C109" s="3">
        <v>1</v>
      </c>
      <c r="D109" s="3">
        <v>4</v>
      </c>
    </row>
    <row r="110" spans="1:4" x14ac:dyDescent="0.25">
      <c r="A110" s="5">
        <v>71</v>
      </c>
      <c r="B110" s="3">
        <v>1</v>
      </c>
      <c r="C110" s="3"/>
      <c r="D110" s="3">
        <v>1</v>
      </c>
    </row>
    <row r="111" spans="1:4" x14ac:dyDescent="0.25">
      <c r="A111" s="5">
        <v>72</v>
      </c>
      <c r="B111" s="3"/>
      <c r="C111" s="3">
        <v>1</v>
      </c>
      <c r="D111" s="3">
        <v>1</v>
      </c>
    </row>
    <row r="112" spans="1:4" x14ac:dyDescent="0.25">
      <c r="A112" s="5">
        <v>73</v>
      </c>
      <c r="B112" s="3">
        <v>2</v>
      </c>
      <c r="C112" s="3">
        <v>2</v>
      </c>
      <c r="D112" s="3">
        <v>4</v>
      </c>
    </row>
    <row r="113" spans="1:4" x14ac:dyDescent="0.25">
      <c r="A113" s="5">
        <v>74</v>
      </c>
      <c r="B113" s="3"/>
      <c r="C113" s="3">
        <v>1</v>
      </c>
      <c r="D113" s="3">
        <v>1</v>
      </c>
    </row>
    <row r="114" spans="1:4" x14ac:dyDescent="0.25">
      <c r="A114" s="5">
        <v>78</v>
      </c>
      <c r="B114" s="3">
        <v>1</v>
      </c>
      <c r="C114" s="3">
        <v>1</v>
      </c>
      <c r="D114" s="3">
        <v>2</v>
      </c>
    </row>
    <row r="115" spans="1:4" x14ac:dyDescent="0.25">
      <c r="A115" s="5">
        <v>80</v>
      </c>
      <c r="B115" s="3">
        <v>1</v>
      </c>
      <c r="C115" s="3"/>
      <c r="D115" s="3">
        <v>1</v>
      </c>
    </row>
    <row r="116" spans="1:4" x14ac:dyDescent="0.25">
      <c r="A116" s="5">
        <v>89</v>
      </c>
      <c r="B116" s="3">
        <v>1</v>
      </c>
      <c r="C116" s="3"/>
      <c r="D116" s="3">
        <v>1</v>
      </c>
    </row>
    <row r="117" spans="1:4" x14ac:dyDescent="0.25">
      <c r="A117" s="5" t="s">
        <v>38</v>
      </c>
      <c r="B117" s="3">
        <v>519</v>
      </c>
      <c r="C117" s="3">
        <v>481</v>
      </c>
      <c r="D117" s="3">
        <v>1000</v>
      </c>
    </row>
    <row r="124" spans="1:4" x14ac:dyDescent="0.25">
      <c r="A124" s="4" t="s">
        <v>39</v>
      </c>
      <c r="B124" s="4" t="s">
        <v>40</v>
      </c>
    </row>
    <row r="125" spans="1:4" x14ac:dyDescent="0.25">
      <c r="A125" s="4" t="s">
        <v>37</v>
      </c>
      <c r="B125" t="s">
        <v>17</v>
      </c>
      <c r="C125" t="s">
        <v>14</v>
      </c>
      <c r="D125" t="s">
        <v>38</v>
      </c>
    </row>
    <row r="126" spans="1:4" x14ac:dyDescent="0.25">
      <c r="A126" s="5" t="s">
        <v>34</v>
      </c>
      <c r="B126" s="3">
        <v>53440</v>
      </c>
      <c r="C126" s="3">
        <v>55774.058577405856</v>
      </c>
      <c r="D126" s="3">
        <v>54580.777096114522</v>
      </c>
    </row>
    <row r="127" spans="1:4" x14ac:dyDescent="0.25">
      <c r="A127" s="5" t="s">
        <v>33</v>
      </c>
      <c r="B127" s="3">
        <v>56208.178438661707</v>
      </c>
      <c r="C127" s="3">
        <v>60123.966942148763</v>
      </c>
      <c r="D127" s="3">
        <v>58062.62230919765</v>
      </c>
    </row>
    <row r="128" spans="1:4" x14ac:dyDescent="0.25">
      <c r="A128" s="5" t="s">
        <v>38</v>
      </c>
      <c r="B128" s="3">
        <v>54874.759152215796</v>
      </c>
      <c r="C128" s="3">
        <v>57962.577962577961</v>
      </c>
      <c r="D128" s="3">
        <v>56360</v>
      </c>
    </row>
    <row r="144" spans="1:2" x14ac:dyDescent="0.25">
      <c r="A144" s="4" t="s">
        <v>37</v>
      </c>
      <c r="B144" t="s">
        <v>41</v>
      </c>
    </row>
    <row r="145" spans="1:2" x14ac:dyDescent="0.25">
      <c r="A145" s="5" t="s">
        <v>16</v>
      </c>
      <c r="B145" s="3">
        <v>300</v>
      </c>
    </row>
    <row r="146" spans="1:2" x14ac:dyDescent="0.25">
      <c r="A146" s="5" t="s">
        <v>30</v>
      </c>
      <c r="B146" s="3">
        <v>508</v>
      </c>
    </row>
    <row r="147" spans="1:2" x14ac:dyDescent="0.25">
      <c r="A147" s="5" t="s">
        <v>23</v>
      </c>
      <c r="B147" s="3">
        <v>192</v>
      </c>
    </row>
    <row r="148" spans="1:2" x14ac:dyDescent="0.25">
      <c r="A148" s="5" t="s">
        <v>38</v>
      </c>
      <c r="B148" s="3">
        <v>1000</v>
      </c>
    </row>
    <row r="168" spans="1:2" x14ac:dyDescent="0.25">
      <c r="A168" s="4" t="s">
        <v>37</v>
      </c>
      <c r="B168" t="s">
        <v>41</v>
      </c>
    </row>
    <row r="169" spans="1:2" x14ac:dyDescent="0.25">
      <c r="A169" s="5" t="s">
        <v>19</v>
      </c>
      <c r="B169" s="3">
        <v>177</v>
      </c>
    </row>
    <row r="170" spans="1:2" x14ac:dyDescent="0.25">
      <c r="A170" s="5" t="s">
        <v>27</v>
      </c>
      <c r="B170" s="3">
        <v>173</v>
      </c>
    </row>
    <row r="171" spans="1:2" x14ac:dyDescent="0.25">
      <c r="A171" s="5" t="s">
        <v>24</v>
      </c>
      <c r="B171" s="3">
        <v>119</v>
      </c>
    </row>
    <row r="172" spans="1:2" x14ac:dyDescent="0.25">
      <c r="A172" s="5" t="s">
        <v>20</v>
      </c>
      <c r="B172" s="3">
        <v>276</v>
      </c>
    </row>
    <row r="173" spans="1:2" x14ac:dyDescent="0.25">
      <c r="A173" s="5" t="s">
        <v>13</v>
      </c>
      <c r="B173" s="3">
        <v>255</v>
      </c>
    </row>
    <row r="174" spans="1:2" x14ac:dyDescent="0.25">
      <c r="A174" s="5" t="s">
        <v>38</v>
      </c>
      <c r="B174" s="3">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62D8-81AA-4DA6-A2ED-5155392AF216}">
  <dimension ref="A1"/>
  <sheetViews>
    <sheetView showGridLines="0" tabSelected="1" zoomScale="96" zoomScaleNormal="96" workbookViewId="0">
      <selection activeCell="Y17" sqref="Y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MONIS ELMAN</dc:creator>
  <cp:lastModifiedBy>MONIS AHMAD</cp:lastModifiedBy>
  <dcterms:created xsi:type="dcterms:W3CDTF">2022-03-18T02:50:57Z</dcterms:created>
  <dcterms:modified xsi:type="dcterms:W3CDTF">2024-03-26T21:09:18Z</dcterms:modified>
</cp:coreProperties>
</file>