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УЧР\Христо Христов\Private\BG-RRP-4.023\ДОК за СЪЗДАВАНЕ НА СДРУЖЕНИЕ НА СОБСТВЕНИЦИТЕ\"/>
    </mc:Choice>
  </mc:AlternateContent>
  <bookViews>
    <workbookView xWindow="0" yWindow="0" windowWidth="24000" windowHeight="9735" activeTab="1"/>
  </bookViews>
  <sheets>
    <sheet name="Лист1" sheetId="1" r:id="rId1"/>
    <sheet name="Лист2" sheetId="2" r:id="rId2"/>
  </sheets>
  <definedNames>
    <definedName name="_xlnm.Print_Area" localSheetId="1">Лист2!$A$1:$J$60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J52" i="1"/>
  <c r="I52" i="1"/>
  <c r="H52" i="1"/>
  <c r="J52" i="2" l="1"/>
</calcChain>
</file>

<file path=xl/sharedStrings.xml><?xml version="1.0" encoding="utf-8"?>
<sst xmlns="http://schemas.openxmlformats.org/spreadsheetml/2006/main" count="354" uniqueCount="77">
  <si>
    <t>№</t>
  </si>
  <si>
    <t>Трите имена на собственика</t>
  </si>
  <si>
    <t>Описание на имота</t>
  </si>
  <si>
    <t>(предназначение и застроена площ)</t>
  </si>
  <si>
    <t>Вх. №</t>
  </si>
  <si>
    <t>Ет. №</t>
  </si>
  <si>
    <t>Ап. №:</t>
  </si>
  <si>
    <t>А</t>
  </si>
  <si>
    <t>Надежда Добрева Чукоева</t>
  </si>
  <si>
    <t>Борислав Иванов Богданов</t>
  </si>
  <si>
    <t>Марияна Кирилова Бояджиева</t>
  </si>
  <si>
    <t>Добри Колев Стефанов</t>
  </si>
  <si>
    <t>Марийка Великова Христова</t>
  </si>
  <si>
    <t>Исмаил Сийдулов Сабриев</t>
  </si>
  <si>
    <t>Хабил Мустафа Хабил</t>
  </si>
  <si>
    <t>Иво Ганчев Карастоянов</t>
  </si>
  <si>
    <t>Марийка Янкова Тодорова</t>
  </si>
  <si>
    <t>Радослав Емилов Лачев</t>
  </si>
  <si>
    <t>Христо Монев Радев</t>
  </si>
  <si>
    <t>Емилия Димитрова Василева</t>
  </si>
  <si>
    <t>Снежина Николаева Петрова</t>
  </si>
  <si>
    <t>Владимир Славов Гецов</t>
  </si>
  <si>
    <t>Христо Минчев Калчев</t>
  </si>
  <si>
    <t>Пламен Цонев Петров</t>
  </si>
  <si>
    <t>Мариус Йорданов Софрониев</t>
  </si>
  <si>
    <t>Галина Недялкова Николова</t>
  </si>
  <si>
    <t>Б</t>
  </si>
  <si>
    <t>Младен Минков Цонев</t>
  </si>
  <si>
    <t>Христо Георгиев Купенов</t>
  </si>
  <si>
    <t>Румяна Коцева Георгиева</t>
  </si>
  <si>
    <t>Емил Нинов Марков</t>
  </si>
  <si>
    <t>Мишел Елиас Озилор</t>
  </si>
  <si>
    <t>Владимир Петров Пенев</t>
  </si>
  <si>
    <t>Петя Стоянова Дончева</t>
  </si>
  <si>
    <t>Христо Тодоров Христов</t>
  </si>
  <si>
    <t>Самост. обект с ид. 61710.505.566.1.43</t>
  </si>
  <si>
    <t>Самост. обект с ид. 61710.505.566.1.45</t>
  </si>
  <si>
    <t>Самост. обект с ид. 61710.505.566.1.46</t>
  </si>
  <si>
    <t>Самост. обект с ид. 61710.505.566.1.47</t>
  </si>
  <si>
    <t>Самост. обект с ид. 61710.505.566.1.48</t>
  </si>
  <si>
    <t>Общо помещение на живущите във вход "Б"</t>
  </si>
  <si>
    <t>Цветан Василев Цонев</t>
  </si>
  <si>
    <t>Зорница Йорданова Иванова</t>
  </si>
  <si>
    <t>Алтай Ахмут Фейзиев</t>
  </si>
  <si>
    <t>Ферух Фахруев Кьосев</t>
  </si>
  <si>
    <t>Николай Димитров Петров</t>
  </si>
  <si>
    <t>Пламен Кирилов Георгиев</t>
  </si>
  <si>
    <t>Кирил Стефанов Георгиев</t>
  </si>
  <si>
    <t>Красимир Пенчев Славчев</t>
  </si>
  <si>
    <t>Църква "Св. Николай“ гр. Разград, БУЛСТАТ 116033889, представлявана от Георги Иванов Георгиев</t>
  </si>
  <si>
    <t>Дияна Тодорова Йорданова</t>
  </si>
  <si>
    <t>ЗАД „ДаллБогг Живот и Здраве“ АД, ЕИК 200299615, представлявано от Валерий Иванович Аврамов</t>
  </si>
  <si>
    <t>0887252840 - Рейхан</t>
  </si>
  <si>
    <t>ЕТ "ШАМПИОН-Х.Фейзулов" ЕИК 117078606, представлявано от Хюсеин Фейзулов Мустафов</t>
  </si>
  <si>
    <t>Застроена площ</t>
  </si>
  <si>
    <t>Себат Ведат Фейзиева и Ахмед Алтай Фейзиев</t>
  </si>
  <si>
    <t>няма данни в КК за ид.части</t>
  </si>
  <si>
    <t>няма данни в КК за ЗП и ид.части</t>
  </si>
  <si>
    <t>Забележка</t>
  </si>
  <si>
    <t>Галина Христова Петрова</t>
  </si>
  <si>
    <t>Идеални части от общите части  - по ценообразуване (%)</t>
  </si>
  <si>
    <t>Идеални части от общите части на блока (%)</t>
  </si>
  <si>
    <t>Изготвил:</t>
  </si>
  <si>
    <t>……………………..</t>
  </si>
  <si>
    <t>Жилище</t>
  </si>
  <si>
    <t>2 бр. лекарски кабинети</t>
  </si>
  <si>
    <t xml:space="preserve">Зала за компютърни игри </t>
  </si>
  <si>
    <t xml:space="preserve">Друг вид самостоятелен обект </t>
  </si>
  <si>
    <t>Офис</t>
  </si>
  <si>
    <t>Търговски обект</t>
  </si>
  <si>
    <t>Димитър Николаев Димитров</t>
  </si>
  <si>
    <t>Тихол Харизанов Алексиев</t>
  </si>
  <si>
    <t>Зютие Ахмед Пъстън</t>
  </si>
  <si>
    <t>Калинка Иванова Петрова</t>
  </si>
  <si>
    <t>-</t>
  </si>
  <si>
    <t>Проверил:</t>
  </si>
  <si>
    <t>/ М. Николова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</si>
</sst>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 vertical="center" wrapText="1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10" fontId="7" fillId="2" borderId="0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left" vertical="top" wrapText="1"/>
    </xf>
    <xf numFmtId="10" fontId="0" fillId="2" borderId="0" xfId="0" applyNumberFormat="1" applyFill="1"/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/>
    </xf>
    <xf numFmtId="10" fontId="6" fillId="2" borderId="0" xfId="0" applyNumberFormat="1" applyFont="1" applyFill="1" applyAlignment="1">
      <alignment horizontal="center"/>
    </xf>
    <xf numFmtId="10" fontId="10" fillId="4" borderId="1" xfId="0" applyNumberFormat="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2" fontId="7" fillId="0" borderId="0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 wrapText="1"/>
    </xf>
    <xf numFmtId="10" fontId="1" fillId="4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C49" zoomScaleNormal="100" workbookViewId="0">
      <selection activeCell="J58" sqref="J58"/>
    </sheetView>
  </sheetViews>
  <sheetFormatPr defaultRowHeight="15" x14ac:dyDescent="0.25"/>
  <cols>
    <col min="1" max="1" width="5.140625" style="2" customWidth="1"/>
    <col min="2" max="2" width="44" customWidth="1"/>
    <col min="3" max="3" width="24.7109375" style="2" customWidth="1"/>
    <col min="4" max="5" width="7.85546875" customWidth="1"/>
    <col min="6" max="6" width="21.140625" customWidth="1"/>
    <col min="7" max="7" width="23.5703125" hidden="1" customWidth="1"/>
    <col min="8" max="8" width="16.28515625" style="10" customWidth="1"/>
    <col min="9" max="9" width="23.85546875" style="1" customWidth="1"/>
    <col min="10" max="10" width="22.7109375" style="19" customWidth="1"/>
    <col min="12" max="12" width="9.140625" style="7"/>
  </cols>
  <sheetData>
    <row r="1" spans="1:10" ht="15.75" x14ac:dyDescent="0.25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C2"/>
      <c r="G2" s="2"/>
      <c r="H2" s="36"/>
      <c r="I2" s="36"/>
      <c r="J2" s="17"/>
    </row>
    <row r="3" spans="1:10" ht="15.75" customHeight="1" x14ac:dyDescent="0.25">
      <c r="A3" s="42" t="s">
        <v>0</v>
      </c>
      <c r="B3" s="42" t="s">
        <v>1</v>
      </c>
      <c r="C3" s="21" t="s">
        <v>2</v>
      </c>
      <c r="D3" s="42" t="s">
        <v>4</v>
      </c>
      <c r="E3" s="42" t="s">
        <v>5</v>
      </c>
      <c r="F3" s="42" t="s">
        <v>6</v>
      </c>
      <c r="G3" s="42" t="s">
        <v>58</v>
      </c>
      <c r="H3" s="40" t="s">
        <v>54</v>
      </c>
      <c r="I3" s="37" t="s">
        <v>60</v>
      </c>
      <c r="J3" s="38" t="s">
        <v>61</v>
      </c>
    </row>
    <row r="4" spans="1:10" ht="39" customHeight="1" x14ac:dyDescent="0.25">
      <c r="A4" s="42"/>
      <c r="B4" s="42"/>
      <c r="C4" s="22" t="s">
        <v>3</v>
      </c>
      <c r="D4" s="42"/>
      <c r="E4" s="42"/>
      <c r="F4" s="42"/>
      <c r="G4" s="42"/>
      <c r="H4" s="41"/>
      <c r="I4" s="37"/>
      <c r="J4" s="38"/>
    </row>
    <row r="5" spans="1:10" ht="48.75" customHeight="1" x14ac:dyDescent="0.25">
      <c r="A5" s="23">
        <v>1</v>
      </c>
      <c r="B5" s="24" t="s">
        <v>49</v>
      </c>
      <c r="C5" s="22" t="s">
        <v>64</v>
      </c>
      <c r="D5" s="22" t="s">
        <v>7</v>
      </c>
      <c r="E5" s="22">
        <v>1</v>
      </c>
      <c r="F5" s="22">
        <v>1</v>
      </c>
      <c r="G5" s="22"/>
      <c r="H5" s="25">
        <v>68.25</v>
      </c>
      <c r="I5" s="26">
        <v>2.41E-2</v>
      </c>
      <c r="J5" s="32">
        <v>1.9599999999999999E-2</v>
      </c>
    </row>
    <row r="6" spans="1:10" ht="51.75" customHeight="1" x14ac:dyDescent="0.25">
      <c r="A6" s="23">
        <v>2</v>
      </c>
      <c r="B6" s="24" t="s">
        <v>49</v>
      </c>
      <c r="C6" s="22" t="s">
        <v>64</v>
      </c>
      <c r="D6" s="22" t="s">
        <v>7</v>
      </c>
      <c r="E6" s="22">
        <v>1</v>
      </c>
      <c r="F6" s="22">
        <v>2</v>
      </c>
      <c r="G6" s="21"/>
      <c r="H6" s="27">
        <v>61.54</v>
      </c>
      <c r="I6" s="26">
        <v>2.3300000000000001E-2</v>
      </c>
      <c r="J6" s="32">
        <v>1.8800000000000001E-2</v>
      </c>
    </row>
    <row r="7" spans="1:10" ht="27.95" customHeight="1" x14ac:dyDescent="0.25">
      <c r="A7" s="23">
        <v>3</v>
      </c>
      <c r="B7" s="24" t="s">
        <v>59</v>
      </c>
      <c r="C7" s="22" t="s">
        <v>64</v>
      </c>
      <c r="D7" s="22" t="s">
        <v>7</v>
      </c>
      <c r="E7" s="22">
        <v>1</v>
      </c>
      <c r="F7" s="22">
        <v>3</v>
      </c>
      <c r="G7" s="22" t="s">
        <v>56</v>
      </c>
      <c r="H7" s="25">
        <v>68.25</v>
      </c>
      <c r="I7" s="26">
        <v>2.3800000000000002E-2</v>
      </c>
      <c r="J7" s="32">
        <v>1.9300000000000001E-2</v>
      </c>
    </row>
    <row r="8" spans="1:10" ht="27.95" customHeight="1" x14ac:dyDescent="0.25">
      <c r="A8" s="23">
        <v>4</v>
      </c>
      <c r="B8" s="24" t="s">
        <v>8</v>
      </c>
      <c r="C8" s="22" t="s">
        <v>64</v>
      </c>
      <c r="D8" s="22" t="s">
        <v>7</v>
      </c>
      <c r="E8" s="22">
        <v>2</v>
      </c>
      <c r="F8" s="22">
        <v>4</v>
      </c>
      <c r="G8" s="21"/>
      <c r="H8" s="25">
        <v>68.25</v>
      </c>
      <c r="I8" s="26">
        <v>2.64E-2</v>
      </c>
      <c r="J8" s="32">
        <v>2.1899999999999999E-2</v>
      </c>
    </row>
    <row r="9" spans="1:10" ht="27.95" customHeight="1" x14ac:dyDescent="0.25">
      <c r="A9" s="23">
        <v>5</v>
      </c>
      <c r="B9" s="24" t="s">
        <v>9</v>
      </c>
      <c r="C9" s="22" t="s">
        <v>64</v>
      </c>
      <c r="D9" s="22" t="s">
        <v>7</v>
      </c>
      <c r="E9" s="22">
        <v>2</v>
      </c>
      <c r="F9" s="22">
        <v>5</v>
      </c>
      <c r="G9" s="22" t="s">
        <v>57</v>
      </c>
      <c r="H9" s="27">
        <v>61.54</v>
      </c>
      <c r="I9" s="26">
        <v>2.5100000000000001E-2</v>
      </c>
      <c r="J9" s="32">
        <v>2.07E-2</v>
      </c>
    </row>
    <row r="10" spans="1:10" ht="27.95" customHeight="1" x14ac:dyDescent="0.25">
      <c r="A10" s="23">
        <v>6</v>
      </c>
      <c r="B10" s="24" t="s">
        <v>10</v>
      </c>
      <c r="C10" s="22" t="s">
        <v>64</v>
      </c>
      <c r="D10" s="22" t="s">
        <v>7</v>
      </c>
      <c r="E10" s="22">
        <v>2</v>
      </c>
      <c r="F10" s="22">
        <v>6</v>
      </c>
      <c r="G10" s="22" t="s">
        <v>56</v>
      </c>
      <c r="H10" s="25">
        <v>68.25</v>
      </c>
      <c r="I10" s="26">
        <v>2.5399999999999999E-2</v>
      </c>
      <c r="J10" s="32">
        <v>2.1000000000000001E-2</v>
      </c>
    </row>
    <row r="11" spans="1:10" ht="27.95" customHeight="1" x14ac:dyDescent="0.25">
      <c r="A11" s="23">
        <v>7</v>
      </c>
      <c r="B11" s="24" t="s">
        <v>11</v>
      </c>
      <c r="C11" s="22" t="s">
        <v>64</v>
      </c>
      <c r="D11" s="22" t="s">
        <v>7</v>
      </c>
      <c r="E11" s="22">
        <v>3</v>
      </c>
      <c r="F11" s="22">
        <v>7</v>
      </c>
      <c r="G11" s="22"/>
      <c r="H11" s="25">
        <v>68.25</v>
      </c>
      <c r="I11" s="26">
        <v>2.5100000000000001E-2</v>
      </c>
      <c r="J11" s="32">
        <v>2.0799999999999999E-2</v>
      </c>
    </row>
    <row r="12" spans="1:10" ht="27.95" customHeight="1" x14ac:dyDescent="0.25">
      <c r="A12" s="23">
        <v>8</v>
      </c>
      <c r="B12" s="24" t="s">
        <v>12</v>
      </c>
      <c r="C12" s="22" t="s">
        <v>64</v>
      </c>
      <c r="D12" s="22" t="s">
        <v>7</v>
      </c>
      <c r="E12" s="22">
        <v>3</v>
      </c>
      <c r="F12" s="22">
        <v>8</v>
      </c>
      <c r="G12" s="22" t="s">
        <v>56</v>
      </c>
      <c r="H12" s="27">
        <v>61.54</v>
      </c>
      <c r="I12" s="26">
        <v>2.41E-2</v>
      </c>
      <c r="J12" s="32">
        <v>1.9900000000000001E-2</v>
      </c>
    </row>
    <row r="13" spans="1:10" ht="27.95" customHeight="1" x14ac:dyDescent="0.25">
      <c r="A13" s="23">
        <v>9</v>
      </c>
      <c r="B13" s="24" t="s">
        <v>13</v>
      </c>
      <c r="C13" s="22" t="s">
        <v>64</v>
      </c>
      <c r="D13" s="22" t="s">
        <v>7</v>
      </c>
      <c r="E13" s="22">
        <v>3</v>
      </c>
      <c r="F13" s="22">
        <v>9</v>
      </c>
      <c r="G13" s="22"/>
      <c r="H13" s="25">
        <v>68.25</v>
      </c>
      <c r="I13" s="26">
        <v>2.47E-2</v>
      </c>
      <c r="J13" s="32">
        <v>2.0500000000000001E-2</v>
      </c>
    </row>
    <row r="14" spans="1:10" ht="27.95" customHeight="1" x14ac:dyDescent="0.25">
      <c r="A14" s="23">
        <v>10</v>
      </c>
      <c r="B14" s="24" t="s">
        <v>14</v>
      </c>
      <c r="C14" s="22" t="s">
        <v>64</v>
      </c>
      <c r="D14" s="22" t="s">
        <v>7</v>
      </c>
      <c r="E14" s="22">
        <v>4</v>
      </c>
      <c r="F14" s="22">
        <v>10</v>
      </c>
      <c r="G14" s="22"/>
      <c r="H14" s="25">
        <v>68.25</v>
      </c>
      <c r="I14" s="26">
        <v>2.4500000000000001E-2</v>
      </c>
      <c r="J14" s="32">
        <v>2.0299999999999999E-2</v>
      </c>
    </row>
    <row r="15" spans="1:10" ht="27.95" customHeight="1" x14ac:dyDescent="0.25">
      <c r="A15" s="23">
        <v>11</v>
      </c>
      <c r="B15" s="24" t="s">
        <v>15</v>
      </c>
      <c r="C15" s="22" t="s">
        <v>64</v>
      </c>
      <c r="D15" s="22" t="s">
        <v>7</v>
      </c>
      <c r="E15" s="22">
        <v>4</v>
      </c>
      <c r="F15" s="22">
        <v>11</v>
      </c>
      <c r="G15" s="22" t="s">
        <v>56</v>
      </c>
      <c r="H15" s="27">
        <v>61.54</v>
      </c>
      <c r="I15" s="26">
        <v>2.3699999999999999E-2</v>
      </c>
      <c r="J15" s="32">
        <v>1.95E-2</v>
      </c>
    </row>
    <row r="16" spans="1:10" ht="27.95" customHeight="1" x14ac:dyDescent="0.25">
      <c r="A16" s="23">
        <v>12</v>
      </c>
      <c r="B16" s="24" t="s">
        <v>16</v>
      </c>
      <c r="C16" s="22" t="s">
        <v>64</v>
      </c>
      <c r="D16" s="22" t="s">
        <v>7</v>
      </c>
      <c r="E16" s="22">
        <v>4</v>
      </c>
      <c r="F16" s="22">
        <v>12</v>
      </c>
      <c r="G16" s="22" t="s">
        <v>56</v>
      </c>
      <c r="H16" s="25">
        <v>68.25</v>
      </c>
      <c r="I16" s="26">
        <v>2.4199999999999999E-2</v>
      </c>
      <c r="J16" s="32">
        <v>2.01E-2</v>
      </c>
    </row>
    <row r="17" spans="1:10" ht="27.95" customHeight="1" x14ac:dyDescent="0.25">
      <c r="A17" s="23">
        <v>13</v>
      </c>
      <c r="B17" s="24" t="s">
        <v>17</v>
      </c>
      <c r="C17" s="22" t="s">
        <v>64</v>
      </c>
      <c r="D17" s="22" t="s">
        <v>7</v>
      </c>
      <c r="E17" s="22">
        <v>5</v>
      </c>
      <c r="F17" s="22">
        <v>13</v>
      </c>
      <c r="G17" s="22"/>
      <c r="H17" s="25">
        <v>68.25</v>
      </c>
      <c r="I17" s="26">
        <v>2.41E-2</v>
      </c>
      <c r="J17" s="32">
        <v>1.9900000000000001E-2</v>
      </c>
    </row>
    <row r="18" spans="1:10" ht="27.95" customHeight="1" x14ac:dyDescent="0.25">
      <c r="A18" s="23">
        <v>14</v>
      </c>
      <c r="B18" s="24" t="s">
        <v>18</v>
      </c>
      <c r="C18" s="22" t="s">
        <v>64</v>
      </c>
      <c r="D18" s="22" t="s">
        <v>7</v>
      </c>
      <c r="E18" s="22">
        <v>5</v>
      </c>
      <c r="F18" s="22">
        <v>14</v>
      </c>
      <c r="G18" s="22"/>
      <c r="H18" s="27">
        <v>61.54</v>
      </c>
      <c r="I18" s="26">
        <v>2.3300000000000001E-2</v>
      </c>
      <c r="J18" s="32">
        <v>1.9099999999999999E-2</v>
      </c>
    </row>
    <row r="19" spans="1:10" ht="27.95" customHeight="1" x14ac:dyDescent="0.25">
      <c r="A19" s="23">
        <v>15</v>
      </c>
      <c r="B19" s="24" t="s">
        <v>19</v>
      </c>
      <c r="C19" s="22" t="s">
        <v>64</v>
      </c>
      <c r="D19" s="22" t="s">
        <v>7</v>
      </c>
      <c r="E19" s="22">
        <v>5</v>
      </c>
      <c r="F19" s="22">
        <v>15</v>
      </c>
      <c r="G19" s="22"/>
      <c r="H19" s="25">
        <v>68.25</v>
      </c>
      <c r="I19" s="26">
        <v>2.3800000000000002E-2</v>
      </c>
      <c r="J19" s="32">
        <v>2.0199999999999999E-2</v>
      </c>
    </row>
    <row r="20" spans="1:10" ht="27.95" customHeight="1" x14ac:dyDescent="0.25">
      <c r="A20" s="23">
        <v>16</v>
      </c>
      <c r="B20" s="24" t="s">
        <v>20</v>
      </c>
      <c r="C20" s="22" t="s">
        <v>64</v>
      </c>
      <c r="D20" s="22" t="s">
        <v>7</v>
      </c>
      <c r="E20" s="22">
        <v>6</v>
      </c>
      <c r="F20" s="22">
        <v>16</v>
      </c>
      <c r="G20" s="22"/>
      <c r="H20" s="25">
        <v>68.25</v>
      </c>
      <c r="I20" s="26">
        <v>2.3800000000000002E-2</v>
      </c>
      <c r="J20" s="32">
        <v>1.9599999999999999E-2</v>
      </c>
    </row>
    <row r="21" spans="1:10" ht="27.95" customHeight="1" x14ac:dyDescent="0.25">
      <c r="A21" s="23">
        <v>17</v>
      </c>
      <c r="B21" s="24" t="s">
        <v>21</v>
      </c>
      <c r="C21" s="22" t="s">
        <v>64</v>
      </c>
      <c r="D21" s="22" t="s">
        <v>7</v>
      </c>
      <c r="E21" s="22">
        <v>6</v>
      </c>
      <c r="F21" s="22">
        <v>17</v>
      </c>
      <c r="G21" s="22"/>
      <c r="H21" s="27">
        <v>61.54</v>
      </c>
      <c r="I21" s="26">
        <v>2.29E-2</v>
      </c>
      <c r="J21" s="32">
        <v>1.89E-2</v>
      </c>
    </row>
    <row r="22" spans="1:10" ht="27.95" customHeight="1" x14ac:dyDescent="0.25">
      <c r="A22" s="23">
        <v>18</v>
      </c>
      <c r="B22" s="24" t="s">
        <v>50</v>
      </c>
      <c r="C22" s="22" t="s">
        <v>64</v>
      </c>
      <c r="D22" s="22" t="s">
        <v>7</v>
      </c>
      <c r="E22" s="22">
        <v>6</v>
      </c>
      <c r="F22" s="22">
        <v>18</v>
      </c>
      <c r="G22" s="22"/>
      <c r="H22" s="25">
        <v>68.25</v>
      </c>
      <c r="I22" s="28">
        <v>2.3400000000000001E-2</v>
      </c>
      <c r="J22" s="33">
        <v>1.9400000000000001E-2</v>
      </c>
    </row>
    <row r="23" spans="1:10" ht="27.95" customHeight="1" x14ac:dyDescent="0.25">
      <c r="A23" s="23">
        <v>19</v>
      </c>
      <c r="B23" s="24" t="s">
        <v>22</v>
      </c>
      <c r="C23" s="22" t="s">
        <v>64</v>
      </c>
      <c r="D23" s="22" t="s">
        <v>7</v>
      </c>
      <c r="E23" s="22">
        <v>7</v>
      </c>
      <c r="F23" s="22">
        <v>19</v>
      </c>
      <c r="G23" s="22"/>
      <c r="H23" s="25">
        <v>68.25</v>
      </c>
      <c r="I23" s="26">
        <v>2.2100000000000002E-2</v>
      </c>
      <c r="J23" s="32">
        <v>1.8200000000000001E-2</v>
      </c>
    </row>
    <row r="24" spans="1:10" ht="27.95" customHeight="1" x14ac:dyDescent="0.25">
      <c r="A24" s="23">
        <v>20</v>
      </c>
      <c r="B24" s="24" t="s">
        <v>23</v>
      </c>
      <c r="C24" s="22" t="s">
        <v>64</v>
      </c>
      <c r="D24" s="22" t="s">
        <v>7</v>
      </c>
      <c r="E24" s="22">
        <v>7</v>
      </c>
      <c r="F24" s="22">
        <v>20</v>
      </c>
      <c r="G24" s="22"/>
      <c r="H24" s="27">
        <v>61.54</v>
      </c>
      <c r="I24" s="26">
        <v>2.12E-2</v>
      </c>
      <c r="J24" s="32">
        <v>1.7500000000000002E-2</v>
      </c>
    </row>
    <row r="25" spans="1:10" ht="27.95" customHeight="1" x14ac:dyDescent="0.25">
      <c r="A25" s="23">
        <v>21</v>
      </c>
      <c r="B25" s="24" t="s">
        <v>24</v>
      </c>
      <c r="C25" s="22" t="s">
        <v>64</v>
      </c>
      <c r="D25" s="22" t="s">
        <v>7</v>
      </c>
      <c r="E25" s="22">
        <v>7</v>
      </c>
      <c r="F25" s="22">
        <v>21</v>
      </c>
      <c r="G25" s="22"/>
      <c r="H25" s="25">
        <v>68.25</v>
      </c>
      <c r="I25" s="26">
        <v>2.1700000000000001E-2</v>
      </c>
      <c r="J25" s="32">
        <v>1.7999999999999999E-2</v>
      </c>
    </row>
    <row r="26" spans="1:10" ht="27.95" customHeight="1" x14ac:dyDescent="0.25">
      <c r="A26" s="23">
        <v>22</v>
      </c>
      <c r="B26" s="24" t="s">
        <v>25</v>
      </c>
      <c r="C26" s="22" t="s">
        <v>64</v>
      </c>
      <c r="D26" s="22" t="s">
        <v>26</v>
      </c>
      <c r="E26" s="22">
        <v>1</v>
      </c>
      <c r="F26" s="22">
        <v>22</v>
      </c>
      <c r="G26" s="22" t="s">
        <v>56</v>
      </c>
      <c r="H26" s="25">
        <v>68.25</v>
      </c>
      <c r="I26" s="26">
        <v>2.3800000000000002E-2</v>
      </c>
      <c r="J26" s="32">
        <v>1.9300000000000001E-2</v>
      </c>
    </row>
    <row r="27" spans="1:10" ht="27.95" customHeight="1" x14ac:dyDescent="0.25">
      <c r="A27" s="23">
        <v>23</v>
      </c>
      <c r="B27" s="24" t="s">
        <v>27</v>
      </c>
      <c r="C27" s="22" t="s">
        <v>64</v>
      </c>
      <c r="D27" s="22" t="s">
        <v>26</v>
      </c>
      <c r="E27" s="22">
        <v>1</v>
      </c>
      <c r="F27" s="22">
        <v>23</v>
      </c>
      <c r="G27" s="22" t="s">
        <v>57</v>
      </c>
      <c r="H27" s="27">
        <v>61.54</v>
      </c>
      <c r="I27" s="26">
        <v>2.3199999999999998E-2</v>
      </c>
      <c r="J27" s="32">
        <v>1.8800000000000001E-2</v>
      </c>
    </row>
    <row r="28" spans="1:10" ht="27.95" customHeight="1" x14ac:dyDescent="0.25">
      <c r="A28" s="23">
        <v>24</v>
      </c>
      <c r="B28" s="24" t="s">
        <v>28</v>
      </c>
      <c r="C28" s="22" t="s">
        <v>64</v>
      </c>
      <c r="D28" s="22" t="s">
        <v>26</v>
      </c>
      <c r="E28" s="22">
        <v>1</v>
      </c>
      <c r="F28" s="22">
        <v>24</v>
      </c>
      <c r="G28" s="22"/>
      <c r="H28" s="25">
        <v>68.25</v>
      </c>
      <c r="I28" s="26">
        <v>2.3900000000000001E-2</v>
      </c>
      <c r="J28" s="32">
        <v>1.9400000000000001E-2</v>
      </c>
    </row>
    <row r="29" spans="1:10" ht="27.95" customHeight="1" x14ac:dyDescent="0.25">
      <c r="A29" s="23">
        <v>25</v>
      </c>
      <c r="B29" s="24" t="s">
        <v>29</v>
      </c>
      <c r="C29" s="22" t="s">
        <v>64</v>
      </c>
      <c r="D29" s="22" t="s">
        <v>26</v>
      </c>
      <c r="E29" s="22">
        <v>2</v>
      </c>
      <c r="F29" s="22">
        <v>25</v>
      </c>
      <c r="G29" s="22" t="s">
        <v>56</v>
      </c>
      <c r="H29" s="25">
        <v>68.25</v>
      </c>
      <c r="I29" s="26">
        <v>2.5399999999999999E-2</v>
      </c>
      <c r="J29" s="32">
        <v>2.1000000000000001E-2</v>
      </c>
    </row>
    <row r="30" spans="1:10" ht="26.25" customHeight="1" x14ac:dyDescent="0.25">
      <c r="A30" s="23">
        <v>26</v>
      </c>
      <c r="B30" s="24" t="s">
        <v>73</v>
      </c>
      <c r="C30" s="22" t="s">
        <v>64</v>
      </c>
      <c r="D30" s="22" t="s">
        <v>26</v>
      </c>
      <c r="E30" s="22">
        <v>2</v>
      </c>
      <c r="F30" s="22">
        <v>26</v>
      </c>
      <c r="G30" s="22"/>
      <c r="H30" s="27">
        <v>61.54</v>
      </c>
      <c r="I30" s="26">
        <v>2.58E-2</v>
      </c>
      <c r="J30" s="32">
        <v>2.1399999999999999E-2</v>
      </c>
    </row>
    <row r="31" spans="1:10" ht="27.95" customHeight="1" x14ac:dyDescent="0.25">
      <c r="A31" s="23">
        <v>27</v>
      </c>
      <c r="B31" s="24" t="s">
        <v>30</v>
      </c>
      <c r="C31" s="22" t="s">
        <v>64</v>
      </c>
      <c r="D31" s="22" t="s">
        <v>26</v>
      </c>
      <c r="E31" s="22">
        <v>2</v>
      </c>
      <c r="F31" s="22">
        <v>27</v>
      </c>
      <c r="G31" s="22" t="s">
        <v>56</v>
      </c>
      <c r="H31" s="25">
        <v>68.25</v>
      </c>
      <c r="I31" s="26">
        <v>2.58E-2</v>
      </c>
      <c r="J31" s="32">
        <v>2.1399999999999999E-2</v>
      </c>
    </row>
    <row r="32" spans="1:10" ht="28.5" customHeight="1" x14ac:dyDescent="0.25">
      <c r="A32" s="23">
        <v>28</v>
      </c>
      <c r="B32" s="24" t="s">
        <v>31</v>
      </c>
      <c r="C32" s="22" t="s">
        <v>65</v>
      </c>
      <c r="D32" s="22" t="s">
        <v>26</v>
      </c>
      <c r="E32" s="22">
        <v>3</v>
      </c>
      <c r="F32" s="22">
        <v>28</v>
      </c>
      <c r="G32" s="22" t="s">
        <v>56</v>
      </c>
      <c r="H32" s="25">
        <v>68.25</v>
      </c>
      <c r="I32" s="26">
        <v>2.4799999999999999E-2</v>
      </c>
      <c r="J32" s="32">
        <v>2.0500000000000001E-2</v>
      </c>
    </row>
    <row r="33" spans="1:10" ht="27.75" customHeight="1" x14ac:dyDescent="0.25">
      <c r="A33" s="23">
        <v>29</v>
      </c>
      <c r="B33" s="24" t="s">
        <v>72</v>
      </c>
      <c r="C33" s="22" t="s">
        <v>64</v>
      </c>
      <c r="D33" s="22" t="s">
        <v>26</v>
      </c>
      <c r="E33" s="22">
        <v>3</v>
      </c>
      <c r="F33" s="22">
        <v>29</v>
      </c>
      <c r="G33" s="22"/>
      <c r="H33" s="27">
        <v>61.54</v>
      </c>
      <c r="I33" s="26">
        <v>2.4199999999999999E-2</v>
      </c>
      <c r="J33" s="32">
        <v>1.9900000000000001E-2</v>
      </c>
    </row>
    <row r="34" spans="1:10" ht="27.95" customHeight="1" x14ac:dyDescent="0.25">
      <c r="A34" s="23">
        <v>30</v>
      </c>
      <c r="B34" s="24" t="s">
        <v>32</v>
      </c>
      <c r="C34" s="22" t="s">
        <v>64</v>
      </c>
      <c r="D34" s="22" t="s">
        <v>26</v>
      </c>
      <c r="E34" s="22">
        <v>3</v>
      </c>
      <c r="F34" s="22">
        <v>30</v>
      </c>
      <c r="G34" s="22" t="s">
        <v>56</v>
      </c>
      <c r="H34" s="25">
        <v>68.25</v>
      </c>
      <c r="I34" s="26">
        <v>2.4899999999999999E-2</v>
      </c>
      <c r="J34" s="32">
        <v>2.06E-2</v>
      </c>
    </row>
    <row r="35" spans="1:10" ht="27.95" customHeight="1" x14ac:dyDescent="0.25">
      <c r="A35" s="23">
        <v>31</v>
      </c>
      <c r="B35" s="24" t="s">
        <v>33</v>
      </c>
      <c r="C35" s="22" t="s">
        <v>64</v>
      </c>
      <c r="D35" s="22" t="s">
        <v>26</v>
      </c>
      <c r="E35" s="22">
        <v>4</v>
      </c>
      <c r="F35" s="22">
        <v>31</v>
      </c>
      <c r="G35" s="22" t="s">
        <v>56</v>
      </c>
      <c r="H35" s="25">
        <v>68.25</v>
      </c>
      <c r="I35" s="26">
        <v>2.4500000000000001E-2</v>
      </c>
      <c r="J35" s="32">
        <v>2.01E-2</v>
      </c>
    </row>
    <row r="36" spans="1:10" ht="27.95" customHeight="1" x14ac:dyDescent="0.25">
      <c r="A36" s="23">
        <v>32</v>
      </c>
      <c r="B36" s="24" t="s">
        <v>34</v>
      </c>
      <c r="C36" s="22" t="s">
        <v>64</v>
      </c>
      <c r="D36" s="22" t="s">
        <v>26</v>
      </c>
      <c r="E36" s="22">
        <v>4</v>
      </c>
      <c r="F36" s="22">
        <v>32</v>
      </c>
      <c r="G36" s="22"/>
      <c r="H36" s="27">
        <v>61.54</v>
      </c>
      <c r="I36" s="26">
        <v>2.3800000000000002E-2</v>
      </c>
      <c r="J36" s="32">
        <v>1.9599999999999999E-2</v>
      </c>
    </row>
    <row r="37" spans="1:10" ht="27.95" customHeight="1" x14ac:dyDescent="0.25">
      <c r="A37" s="23">
        <v>33</v>
      </c>
      <c r="B37" s="24" t="s">
        <v>48</v>
      </c>
      <c r="C37" s="22" t="s">
        <v>64</v>
      </c>
      <c r="D37" s="22" t="s">
        <v>26</v>
      </c>
      <c r="E37" s="22">
        <v>4</v>
      </c>
      <c r="F37" s="22">
        <v>33</v>
      </c>
      <c r="G37" s="22" t="s">
        <v>56</v>
      </c>
      <c r="H37" s="25">
        <v>68.25</v>
      </c>
      <c r="I37" s="26">
        <v>2.4400000000000002E-2</v>
      </c>
      <c r="J37" s="32">
        <v>2.01E-2</v>
      </c>
    </row>
    <row r="38" spans="1:10" ht="27.95" customHeight="1" x14ac:dyDescent="0.25">
      <c r="A38" s="23">
        <v>34</v>
      </c>
      <c r="B38" s="24" t="s">
        <v>71</v>
      </c>
      <c r="C38" s="22" t="s">
        <v>64</v>
      </c>
      <c r="D38" s="22" t="s">
        <v>26</v>
      </c>
      <c r="E38" s="22">
        <v>5</v>
      </c>
      <c r="F38" s="22">
        <v>34</v>
      </c>
      <c r="G38" s="22"/>
      <c r="H38" s="25">
        <v>68.25</v>
      </c>
      <c r="I38" s="26">
        <v>2.35E-2</v>
      </c>
      <c r="J38" s="32">
        <v>1.9699999999999999E-2</v>
      </c>
    </row>
    <row r="39" spans="1:10" ht="27.95" customHeight="1" x14ac:dyDescent="0.25">
      <c r="A39" s="23">
        <v>35</v>
      </c>
      <c r="B39" s="24" t="s">
        <v>47</v>
      </c>
      <c r="C39" s="22" t="s">
        <v>64</v>
      </c>
      <c r="D39" s="22" t="s">
        <v>26</v>
      </c>
      <c r="E39" s="22">
        <v>5</v>
      </c>
      <c r="F39" s="22">
        <v>35</v>
      </c>
      <c r="G39" s="22"/>
      <c r="H39" s="27">
        <v>61.54</v>
      </c>
      <c r="I39" s="26">
        <v>2.3199999999999998E-2</v>
      </c>
      <c r="J39" s="32">
        <v>1.9099999999999999E-2</v>
      </c>
    </row>
    <row r="40" spans="1:10" ht="27.95" customHeight="1" x14ac:dyDescent="0.25">
      <c r="A40" s="23">
        <v>36</v>
      </c>
      <c r="B40" s="24" t="s">
        <v>46</v>
      </c>
      <c r="C40" s="22" t="s">
        <v>64</v>
      </c>
      <c r="D40" s="22" t="s">
        <v>26</v>
      </c>
      <c r="E40" s="22">
        <v>5</v>
      </c>
      <c r="F40" s="22">
        <v>36</v>
      </c>
      <c r="G40" s="22"/>
      <c r="H40" s="25">
        <v>68.25</v>
      </c>
      <c r="I40" s="26">
        <v>2.4E-2</v>
      </c>
      <c r="J40" s="32">
        <v>1.9800000000000002E-2</v>
      </c>
    </row>
    <row r="41" spans="1:10" ht="27.95" customHeight="1" x14ac:dyDescent="0.25">
      <c r="A41" s="23">
        <v>37</v>
      </c>
      <c r="B41" s="24" t="s">
        <v>45</v>
      </c>
      <c r="C41" s="22" t="s">
        <v>64</v>
      </c>
      <c r="D41" s="22" t="s">
        <v>26</v>
      </c>
      <c r="E41" s="22">
        <v>6</v>
      </c>
      <c r="F41" s="22">
        <v>37</v>
      </c>
      <c r="G41" s="22"/>
      <c r="H41" s="25">
        <v>68.25</v>
      </c>
      <c r="I41" s="26">
        <v>2.35E-2</v>
      </c>
      <c r="J41" s="32">
        <v>1.9300000000000001E-2</v>
      </c>
    </row>
    <row r="42" spans="1:10" ht="24.75" customHeight="1" x14ac:dyDescent="0.25">
      <c r="A42" s="23">
        <v>38</v>
      </c>
      <c r="B42" s="24" t="s">
        <v>70</v>
      </c>
      <c r="C42" s="22" t="s">
        <v>64</v>
      </c>
      <c r="D42" s="22" t="s">
        <v>26</v>
      </c>
      <c r="E42" s="22">
        <v>6</v>
      </c>
      <c r="F42" s="22">
        <v>38</v>
      </c>
      <c r="G42" s="22"/>
      <c r="H42" s="27">
        <v>61.54</v>
      </c>
      <c r="I42" s="26">
        <v>2.29E-2</v>
      </c>
      <c r="J42" s="32">
        <v>1.89E-2</v>
      </c>
    </row>
    <row r="43" spans="1:10" ht="27.95" customHeight="1" x14ac:dyDescent="0.25">
      <c r="A43" s="23">
        <v>39</v>
      </c>
      <c r="B43" s="24" t="s">
        <v>44</v>
      </c>
      <c r="C43" s="22" t="s">
        <v>64</v>
      </c>
      <c r="D43" s="22" t="s">
        <v>26</v>
      </c>
      <c r="E43" s="22">
        <v>6</v>
      </c>
      <c r="F43" s="22">
        <v>39</v>
      </c>
      <c r="G43" s="22"/>
      <c r="H43" s="25">
        <v>68.25</v>
      </c>
      <c r="I43" s="26">
        <v>2.35E-2</v>
      </c>
      <c r="J43" s="32">
        <v>1.95E-2</v>
      </c>
    </row>
    <row r="44" spans="1:10" ht="27.95" customHeight="1" x14ac:dyDescent="0.25">
      <c r="A44" s="23">
        <v>40</v>
      </c>
      <c r="B44" s="24" t="s">
        <v>42</v>
      </c>
      <c r="C44" s="22" t="s">
        <v>64</v>
      </c>
      <c r="D44" s="22" t="s">
        <v>26</v>
      </c>
      <c r="E44" s="22">
        <v>7</v>
      </c>
      <c r="F44" s="22">
        <v>40</v>
      </c>
      <c r="G44" s="22"/>
      <c r="H44" s="25">
        <v>68.25</v>
      </c>
      <c r="I44" s="26">
        <v>2.1899999999999999E-2</v>
      </c>
      <c r="J44" s="32">
        <v>1.8100000000000002E-2</v>
      </c>
    </row>
    <row r="45" spans="1:10" ht="27.95" customHeight="1" x14ac:dyDescent="0.25">
      <c r="A45" s="23">
        <v>41</v>
      </c>
      <c r="B45" s="24" t="s">
        <v>41</v>
      </c>
      <c r="C45" s="22" t="s">
        <v>64</v>
      </c>
      <c r="D45" s="22" t="s">
        <v>26</v>
      </c>
      <c r="E45" s="22">
        <v>7</v>
      </c>
      <c r="F45" s="22">
        <v>41</v>
      </c>
      <c r="G45" s="22"/>
      <c r="H45" s="27">
        <v>61.54</v>
      </c>
      <c r="I45" s="26">
        <v>2.12E-2</v>
      </c>
      <c r="J45" s="32">
        <v>1.7600000000000001E-2</v>
      </c>
    </row>
    <row r="46" spans="1:10" ht="27.95" customHeight="1" x14ac:dyDescent="0.25">
      <c r="A46" s="23">
        <v>42</v>
      </c>
      <c r="B46" s="24" t="s">
        <v>43</v>
      </c>
      <c r="C46" s="22" t="s">
        <v>64</v>
      </c>
      <c r="D46" s="22" t="s">
        <v>26</v>
      </c>
      <c r="E46" s="22">
        <v>7</v>
      </c>
      <c r="F46" s="22">
        <v>42</v>
      </c>
      <c r="G46" s="22"/>
      <c r="H46" s="25">
        <v>68.25</v>
      </c>
      <c r="I46" s="26">
        <v>2.1899999999999999E-2</v>
      </c>
      <c r="J46" s="32">
        <v>1.8100000000000002E-2</v>
      </c>
    </row>
    <row r="47" spans="1:10" ht="33.75" customHeight="1" x14ac:dyDescent="0.25">
      <c r="A47" s="23">
        <v>43</v>
      </c>
      <c r="B47" s="24" t="s">
        <v>55</v>
      </c>
      <c r="C47" s="22" t="s">
        <v>69</v>
      </c>
      <c r="D47" s="22" t="s">
        <v>26</v>
      </c>
      <c r="E47" s="22">
        <v>0</v>
      </c>
      <c r="F47" s="22" t="s">
        <v>35</v>
      </c>
      <c r="G47" s="22"/>
      <c r="H47" s="27">
        <v>92</v>
      </c>
      <c r="I47" s="26">
        <v>2.4400000000000002E-2</v>
      </c>
      <c r="J47" s="32">
        <v>2.4400000000000002E-2</v>
      </c>
    </row>
    <row r="48" spans="1:10" ht="52.5" customHeight="1" x14ac:dyDescent="0.25">
      <c r="A48" s="23">
        <v>44</v>
      </c>
      <c r="B48" s="24" t="s">
        <v>53</v>
      </c>
      <c r="C48" s="22" t="s">
        <v>68</v>
      </c>
      <c r="D48" s="22" t="s">
        <v>7</v>
      </c>
      <c r="E48" s="22">
        <v>0</v>
      </c>
      <c r="F48" s="22" t="s">
        <v>36</v>
      </c>
      <c r="G48" s="22" t="s">
        <v>52</v>
      </c>
      <c r="H48" s="27">
        <v>129</v>
      </c>
      <c r="I48" s="26">
        <v>6.4399999999999999E-2</v>
      </c>
      <c r="J48" s="32">
        <v>6.4399999999999999E-2</v>
      </c>
    </row>
    <row r="49" spans="1:10" ht="38.25" customHeight="1" x14ac:dyDescent="0.25">
      <c r="A49" s="23">
        <v>45</v>
      </c>
      <c r="B49" s="24" t="s">
        <v>40</v>
      </c>
      <c r="C49" s="22" t="s">
        <v>66</v>
      </c>
      <c r="D49" s="22" t="s">
        <v>26</v>
      </c>
      <c r="E49" s="22">
        <v>0</v>
      </c>
      <c r="F49" s="22" t="s">
        <v>37</v>
      </c>
      <c r="G49" s="22"/>
      <c r="H49" s="27">
        <v>27.1</v>
      </c>
      <c r="I49" s="26">
        <v>0</v>
      </c>
      <c r="J49" s="32">
        <v>0</v>
      </c>
    </row>
    <row r="50" spans="1:10" ht="49.5" customHeight="1" x14ac:dyDescent="0.25">
      <c r="A50" s="23">
        <v>46</v>
      </c>
      <c r="B50" s="24" t="s">
        <v>51</v>
      </c>
      <c r="C50" s="22" t="s">
        <v>67</v>
      </c>
      <c r="D50" s="22" t="s">
        <v>26</v>
      </c>
      <c r="E50" s="22">
        <v>0</v>
      </c>
      <c r="F50" s="22" t="s">
        <v>38</v>
      </c>
      <c r="G50" s="22"/>
      <c r="H50" s="27">
        <v>51</v>
      </c>
      <c r="I50" s="26">
        <v>2.5399999999999999E-2</v>
      </c>
      <c r="J50" s="32">
        <v>2.5399999999999999E-2</v>
      </c>
    </row>
    <row r="51" spans="1:10" ht="47.25" x14ac:dyDescent="0.25">
      <c r="A51" s="23">
        <v>47</v>
      </c>
      <c r="B51" s="24" t="s">
        <v>51</v>
      </c>
      <c r="C51" s="22" t="s">
        <v>68</v>
      </c>
      <c r="D51" s="22" t="s">
        <v>7</v>
      </c>
      <c r="E51" s="22">
        <v>0</v>
      </c>
      <c r="F51" s="22" t="s">
        <v>39</v>
      </c>
      <c r="G51" s="22"/>
      <c r="H51" s="27">
        <v>121</v>
      </c>
      <c r="I51" s="29">
        <v>6.0400000000000002E-2</v>
      </c>
      <c r="J51" s="32">
        <v>6.0400000000000002E-2</v>
      </c>
    </row>
    <row r="52" spans="1:10" x14ac:dyDescent="0.25">
      <c r="H52" s="13">
        <f t="shared" ref="H52:J52" si="0">SUM(H5:H51)</f>
        <v>3192.6599999999994</v>
      </c>
      <c r="I52" s="30">
        <f>SUM(I5:I51)</f>
        <v>1.1754000000000002</v>
      </c>
      <c r="J52" s="31">
        <f t="shared" si="0"/>
        <v>0.99999999999999978</v>
      </c>
    </row>
    <row r="57" spans="1:10" ht="15.75" x14ac:dyDescent="0.25">
      <c r="F57" s="20" t="s">
        <v>62</v>
      </c>
      <c r="I57" s="1" t="s">
        <v>63</v>
      </c>
    </row>
    <row r="59" spans="1:10" ht="64.5" customHeight="1" x14ac:dyDescent="0.25">
      <c r="B59" s="39"/>
      <c r="C59" s="39"/>
      <c r="D59" s="39"/>
      <c r="E59" s="39"/>
      <c r="F59" s="39"/>
      <c r="G59" s="39"/>
      <c r="H59" s="16"/>
      <c r="I59" s="16"/>
      <c r="J59" s="18"/>
    </row>
    <row r="60" spans="1:10" x14ac:dyDescent="0.25">
      <c r="B60" s="12"/>
    </row>
  </sheetData>
  <mergeCells count="12">
    <mergeCell ref="A1:J1"/>
    <mergeCell ref="H2:I2"/>
    <mergeCell ref="I3:I4"/>
    <mergeCell ref="J3:J4"/>
    <mergeCell ref="B59:G59"/>
    <mergeCell ref="H3:H4"/>
    <mergeCell ref="A3:A4"/>
    <mergeCell ref="B3:B4"/>
    <mergeCell ref="D3:D4"/>
    <mergeCell ref="E3:E4"/>
    <mergeCell ref="F3:F4"/>
    <mergeCell ref="G3:G4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46" zoomScaleNormal="100" workbookViewId="0">
      <selection activeCell="I59" sqref="I59"/>
    </sheetView>
  </sheetViews>
  <sheetFormatPr defaultRowHeight="15" x14ac:dyDescent="0.25"/>
  <cols>
    <col min="1" max="1" width="5.140625" style="2" customWidth="1"/>
    <col min="2" max="2" width="44" customWidth="1"/>
    <col min="3" max="3" width="24.7109375" style="2" customWidth="1"/>
    <col min="4" max="5" width="7.85546875" customWidth="1"/>
    <col min="6" max="6" width="21.140625" customWidth="1"/>
    <col min="7" max="7" width="23.5703125" hidden="1" customWidth="1"/>
    <col min="8" max="8" width="16.28515625" style="10" customWidth="1"/>
    <col min="9" max="9" width="23.85546875" style="1" customWidth="1"/>
    <col min="10" max="10" width="22.7109375" style="19" customWidth="1"/>
    <col min="11" max="11" width="23.5703125" customWidth="1"/>
    <col min="13" max="13" width="9.140625" style="4"/>
    <col min="14" max="14" width="9.140625" style="14"/>
    <col min="17" max="17" width="9.140625" style="1"/>
    <col min="20" max="20" width="9.140625" style="7"/>
  </cols>
  <sheetData>
    <row r="1" spans="1:14" ht="15.75" x14ac:dyDescent="0.25">
      <c r="A1" s="34"/>
      <c r="B1" s="35"/>
      <c r="C1" s="35"/>
      <c r="D1" s="35"/>
      <c r="E1" s="35"/>
      <c r="F1" s="35"/>
      <c r="G1" s="35"/>
      <c r="H1" s="35"/>
      <c r="I1" s="35"/>
      <c r="J1" s="35"/>
    </row>
    <row r="2" spans="1:14" x14ac:dyDescent="0.25">
      <c r="C2"/>
      <c r="G2" s="2"/>
      <c r="H2" s="36"/>
      <c r="I2" s="36"/>
      <c r="J2" s="17"/>
    </row>
    <row r="3" spans="1:14" ht="15.75" customHeight="1" x14ac:dyDescent="0.25">
      <c r="A3" s="42" t="s">
        <v>0</v>
      </c>
      <c r="B3" s="42" t="s">
        <v>1</v>
      </c>
      <c r="C3" s="21" t="s">
        <v>2</v>
      </c>
      <c r="D3" s="42" t="s">
        <v>4</v>
      </c>
      <c r="E3" s="42" t="s">
        <v>5</v>
      </c>
      <c r="F3" s="42" t="s">
        <v>6</v>
      </c>
      <c r="G3" s="42" t="s">
        <v>58</v>
      </c>
      <c r="H3" s="40" t="s">
        <v>54</v>
      </c>
      <c r="I3" s="37" t="s">
        <v>60</v>
      </c>
      <c r="J3" s="38" t="s">
        <v>61</v>
      </c>
      <c r="K3" s="8"/>
    </row>
    <row r="4" spans="1:14" ht="39" customHeight="1" x14ac:dyDescent="0.25">
      <c r="A4" s="42"/>
      <c r="B4" s="42"/>
      <c r="C4" s="22" t="s">
        <v>3</v>
      </c>
      <c r="D4" s="42"/>
      <c r="E4" s="42"/>
      <c r="F4" s="42"/>
      <c r="G4" s="42"/>
      <c r="H4" s="41"/>
      <c r="I4" s="37"/>
      <c r="J4" s="38"/>
      <c r="K4" s="8"/>
    </row>
    <row r="5" spans="1:14" ht="48.75" customHeight="1" x14ac:dyDescent="0.25">
      <c r="A5" s="23">
        <v>1</v>
      </c>
      <c r="B5" s="24" t="s">
        <v>49</v>
      </c>
      <c r="C5" s="22" t="s">
        <v>64</v>
      </c>
      <c r="D5" s="22" t="s">
        <v>7</v>
      </c>
      <c r="E5" s="22">
        <v>1</v>
      </c>
      <c r="F5" s="22">
        <v>1</v>
      </c>
      <c r="G5" s="22"/>
      <c r="H5" s="25">
        <v>68.25</v>
      </c>
      <c r="I5" s="26">
        <v>2.41E-2</v>
      </c>
      <c r="J5" s="32">
        <v>1.9599999999999999E-2</v>
      </c>
      <c r="K5" s="9"/>
      <c r="L5" s="3"/>
      <c r="M5" s="6"/>
      <c r="N5" s="15"/>
    </row>
    <row r="6" spans="1:14" ht="51.75" customHeight="1" x14ac:dyDescent="0.25">
      <c r="A6" s="23">
        <v>2</v>
      </c>
      <c r="B6" s="24" t="s">
        <v>49</v>
      </c>
      <c r="C6" s="22" t="s">
        <v>64</v>
      </c>
      <c r="D6" s="22" t="s">
        <v>7</v>
      </c>
      <c r="E6" s="22">
        <v>1</v>
      </c>
      <c r="F6" s="22">
        <v>2</v>
      </c>
      <c r="G6" s="21"/>
      <c r="H6" s="27">
        <v>61.54</v>
      </c>
      <c r="I6" s="26">
        <v>2.3300000000000001E-2</v>
      </c>
      <c r="J6" s="32">
        <v>1.8800000000000001E-2</v>
      </c>
      <c r="K6" s="8"/>
      <c r="L6" s="3"/>
      <c r="N6" s="15"/>
    </row>
    <row r="7" spans="1:14" ht="27.95" customHeight="1" x14ac:dyDescent="0.25">
      <c r="A7" s="23">
        <v>3</v>
      </c>
      <c r="B7" s="24" t="s">
        <v>59</v>
      </c>
      <c r="C7" s="22" t="s">
        <v>64</v>
      </c>
      <c r="D7" s="22" t="s">
        <v>7</v>
      </c>
      <c r="E7" s="22">
        <v>1</v>
      </c>
      <c r="F7" s="22">
        <v>3</v>
      </c>
      <c r="G7" s="22" t="s">
        <v>56</v>
      </c>
      <c r="H7" s="25">
        <v>68.25</v>
      </c>
      <c r="I7" s="26">
        <v>2.3800000000000002E-2</v>
      </c>
      <c r="J7" s="32">
        <v>1.9300000000000001E-2</v>
      </c>
      <c r="K7" s="8"/>
      <c r="L7" s="3"/>
      <c r="N7" s="15"/>
    </row>
    <row r="8" spans="1:14" ht="27.95" customHeight="1" x14ac:dyDescent="0.25">
      <c r="A8" s="23">
        <v>4</v>
      </c>
      <c r="B8" s="24" t="s">
        <v>8</v>
      </c>
      <c r="C8" s="22" t="s">
        <v>64</v>
      </c>
      <c r="D8" s="22" t="s">
        <v>7</v>
      </c>
      <c r="E8" s="22">
        <v>2</v>
      </c>
      <c r="F8" s="22">
        <v>4</v>
      </c>
      <c r="G8" s="21"/>
      <c r="H8" s="25">
        <v>68.25</v>
      </c>
      <c r="I8" s="26">
        <v>2.64E-2</v>
      </c>
      <c r="J8" s="32">
        <v>2.1899999999999999E-2</v>
      </c>
      <c r="K8" s="8"/>
      <c r="L8" s="3"/>
      <c r="N8" s="15"/>
    </row>
    <row r="9" spans="1:14" ht="27.95" customHeight="1" x14ac:dyDescent="0.25">
      <c r="A9" s="23">
        <v>5</v>
      </c>
      <c r="B9" s="24" t="s">
        <v>9</v>
      </c>
      <c r="C9" s="22" t="s">
        <v>64</v>
      </c>
      <c r="D9" s="22" t="s">
        <v>7</v>
      </c>
      <c r="E9" s="22">
        <v>2</v>
      </c>
      <c r="F9" s="22">
        <v>5</v>
      </c>
      <c r="G9" s="22" t="s">
        <v>57</v>
      </c>
      <c r="H9" s="27">
        <v>61.54</v>
      </c>
      <c r="I9" s="26">
        <v>2.5100000000000001E-2</v>
      </c>
      <c r="J9" s="32">
        <v>2.07E-2</v>
      </c>
      <c r="K9" s="8"/>
      <c r="L9" s="3"/>
      <c r="N9" s="15"/>
    </row>
    <row r="10" spans="1:14" ht="27.95" customHeight="1" x14ac:dyDescent="0.25">
      <c r="A10" s="23">
        <v>6</v>
      </c>
      <c r="B10" s="24" t="s">
        <v>10</v>
      </c>
      <c r="C10" s="22" t="s">
        <v>64</v>
      </c>
      <c r="D10" s="22" t="s">
        <v>7</v>
      </c>
      <c r="E10" s="22">
        <v>2</v>
      </c>
      <c r="F10" s="22">
        <v>6</v>
      </c>
      <c r="G10" s="22" t="s">
        <v>56</v>
      </c>
      <c r="H10" s="25">
        <v>68.25</v>
      </c>
      <c r="I10" s="26">
        <v>2.5399999999999999E-2</v>
      </c>
      <c r="J10" s="32">
        <v>2.1000000000000001E-2</v>
      </c>
      <c r="K10" s="9"/>
      <c r="L10" s="3"/>
      <c r="N10" s="15"/>
    </row>
    <row r="11" spans="1:14" ht="27.95" customHeight="1" x14ac:dyDescent="0.25">
      <c r="A11" s="23">
        <v>7</v>
      </c>
      <c r="B11" s="24" t="s">
        <v>11</v>
      </c>
      <c r="C11" s="22" t="s">
        <v>64</v>
      </c>
      <c r="D11" s="22" t="s">
        <v>7</v>
      </c>
      <c r="E11" s="22">
        <v>3</v>
      </c>
      <c r="F11" s="22">
        <v>7</v>
      </c>
      <c r="G11" s="22"/>
      <c r="H11" s="25">
        <v>68.25</v>
      </c>
      <c r="I11" s="26">
        <v>2.5100000000000001E-2</v>
      </c>
      <c r="J11" s="32">
        <v>2.0799999999999999E-2</v>
      </c>
      <c r="K11" s="9"/>
      <c r="L11" s="3"/>
      <c r="N11" s="15"/>
    </row>
    <row r="12" spans="1:14" ht="27.95" customHeight="1" x14ac:dyDescent="0.25">
      <c r="A12" s="23">
        <v>8</v>
      </c>
      <c r="B12" s="24" t="s">
        <v>12</v>
      </c>
      <c r="C12" s="22" t="s">
        <v>64</v>
      </c>
      <c r="D12" s="22" t="s">
        <v>7</v>
      </c>
      <c r="E12" s="22">
        <v>3</v>
      </c>
      <c r="F12" s="22">
        <v>8</v>
      </c>
      <c r="G12" s="22" t="s">
        <v>56</v>
      </c>
      <c r="H12" s="27">
        <v>61.54</v>
      </c>
      <c r="I12" s="26">
        <v>2.41E-2</v>
      </c>
      <c r="J12" s="32">
        <v>1.9900000000000001E-2</v>
      </c>
      <c r="K12" s="9"/>
      <c r="L12" s="3"/>
      <c r="N12" s="15"/>
    </row>
    <row r="13" spans="1:14" ht="27.95" customHeight="1" x14ac:dyDescent="0.25">
      <c r="A13" s="23">
        <v>9</v>
      </c>
      <c r="B13" s="24" t="s">
        <v>13</v>
      </c>
      <c r="C13" s="22" t="s">
        <v>64</v>
      </c>
      <c r="D13" s="22" t="s">
        <v>7</v>
      </c>
      <c r="E13" s="22">
        <v>3</v>
      </c>
      <c r="F13" s="22">
        <v>9</v>
      </c>
      <c r="G13" s="22"/>
      <c r="H13" s="25">
        <v>68.25</v>
      </c>
      <c r="I13" s="26">
        <v>2.47E-2</v>
      </c>
      <c r="J13" s="32">
        <v>2.0500000000000001E-2</v>
      </c>
      <c r="K13" s="9"/>
      <c r="L13" s="3"/>
      <c r="N13" s="15"/>
    </row>
    <row r="14" spans="1:14" ht="27.95" customHeight="1" x14ac:dyDescent="0.25">
      <c r="A14" s="23">
        <v>10</v>
      </c>
      <c r="B14" s="24" t="s">
        <v>14</v>
      </c>
      <c r="C14" s="22" t="s">
        <v>64</v>
      </c>
      <c r="D14" s="22" t="s">
        <v>7</v>
      </c>
      <c r="E14" s="22">
        <v>4</v>
      </c>
      <c r="F14" s="22">
        <v>10</v>
      </c>
      <c r="G14" s="22"/>
      <c r="H14" s="25">
        <v>68.25</v>
      </c>
      <c r="I14" s="26">
        <v>2.4500000000000001E-2</v>
      </c>
      <c r="J14" s="32">
        <v>2.0299999999999999E-2</v>
      </c>
      <c r="K14" s="9"/>
      <c r="L14" s="3"/>
      <c r="N14" s="15"/>
    </row>
    <row r="15" spans="1:14" ht="27.95" customHeight="1" x14ac:dyDescent="0.25">
      <c r="A15" s="23">
        <v>11</v>
      </c>
      <c r="B15" s="24" t="s">
        <v>15</v>
      </c>
      <c r="C15" s="22" t="s">
        <v>64</v>
      </c>
      <c r="D15" s="22" t="s">
        <v>7</v>
      </c>
      <c r="E15" s="22">
        <v>4</v>
      </c>
      <c r="F15" s="22">
        <v>11</v>
      </c>
      <c r="G15" s="22" t="s">
        <v>56</v>
      </c>
      <c r="H15" s="27">
        <v>61.54</v>
      </c>
      <c r="I15" s="26">
        <v>2.3699999999999999E-2</v>
      </c>
      <c r="J15" s="32">
        <v>1.95E-2</v>
      </c>
      <c r="K15" s="9"/>
      <c r="L15" s="3"/>
      <c r="N15" s="15"/>
    </row>
    <row r="16" spans="1:14" ht="27.95" customHeight="1" x14ac:dyDescent="0.25">
      <c r="A16" s="23">
        <v>12</v>
      </c>
      <c r="B16" s="24" t="s">
        <v>16</v>
      </c>
      <c r="C16" s="22" t="s">
        <v>64</v>
      </c>
      <c r="D16" s="22" t="s">
        <v>7</v>
      </c>
      <c r="E16" s="22">
        <v>4</v>
      </c>
      <c r="F16" s="22">
        <v>12</v>
      </c>
      <c r="G16" s="22" t="s">
        <v>56</v>
      </c>
      <c r="H16" s="25">
        <v>68.25</v>
      </c>
      <c r="I16" s="26">
        <v>2.4199999999999999E-2</v>
      </c>
      <c r="J16" s="32">
        <v>2.01E-2</v>
      </c>
      <c r="K16" s="9"/>
      <c r="L16" s="3"/>
      <c r="N16" s="15"/>
    </row>
    <row r="17" spans="1:14" ht="27.95" customHeight="1" x14ac:dyDescent="0.25">
      <c r="A17" s="23">
        <v>13</v>
      </c>
      <c r="B17" s="24" t="s">
        <v>17</v>
      </c>
      <c r="C17" s="22" t="s">
        <v>64</v>
      </c>
      <c r="D17" s="22" t="s">
        <v>7</v>
      </c>
      <c r="E17" s="22">
        <v>5</v>
      </c>
      <c r="F17" s="22">
        <v>13</v>
      </c>
      <c r="G17" s="22"/>
      <c r="H17" s="25">
        <v>68.25</v>
      </c>
      <c r="I17" s="26">
        <v>2.41E-2</v>
      </c>
      <c r="J17" s="32">
        <v>1.9900000000000001E-2</v>
      </c>
      <c r="K17" s="9"/>
      <c r="L17" s="3"/>
      <c r="N17" s="15"/>
    </row>
    <row r="18" spans="1:14" ht="27.95" customHeight="1" x14ac:dyDescent="0.25">
      <c r="A18" s="23">
        <v>14</v>
      </c>
      <c r="B18" s="24" t="s">
        <v>18</v>
      </c>
      <c r="C18" s="22" t="s">
        <v>64</v>
      </c>
      <c r="D18" s="22" t="s">
        <v>7</v>
      </c>
      <c r="E18" s="22">
        <v>5</v>
      </c>
      <c r="F18" s="22">
        <v>14</v>
      </c>
      <c r="G18" s="22"/>
      <c r="H18" s="27">
        <v>61.54</v>
      </c>
      <c r="I18" s="26">
        <v>2.3300000000000001E-2</v>
      </c>
      <c r="J18" s="32">
        <v>1.9099999999999999E-2</v>
      </c>
      <c r="K18" s="9"/>
      <c r="L18" s="3"/>
      <c r="N18" s="15"/>
    </row>
    <row r="19" spans="1:14" ht="27.95" customHeight="1" x14ac:dyDescent="0.25">
      <c r="A19" s="23">
        <v>15</v>
      </c>
      <c r="B19" s="24" t="s">
        <v>19</v>
      </c>
      <c r="C19" s="22" t="s">
        <v>64</v>
      </c>
      <c r="D19" s="22" t="s">
        <v>7</v>
      </c>
      <c r="E19" s="22">
        <v>5</v>
      </c>
      <c r="F19" s="22">
        <v>15</v>
      </c>
      <c r="G19" s="22"/>
      <c r="H19" s="25">
        <v>68.25</v>
      </c>
      <c r="I19" s="26">
        <v>2.3800000000000002E-2</v>
      </c>
      <c r="J19" s="32">
        <v>2.0199999999999999E-2</v>
      </c>
      <c r="K19" s="9"/>
      <c r="L19" s="3"/>
      <c r="N19" s="15"/>
    </row>
    <row r="20" spans="1:14" ht="27.95" customHeight="1" x14ac:dyDescent="0.25">
      <c r="A20" s="23">
        <v>16</v>
      </c>
      <c r="B20" s="24" t="s">
        <v>20</v>
      </c>
      <c r="C20" s="22" t="s">
        <v>64</v>
      </c>
      <c r="D20" s="22" t="s">
        <v>7</v>
      </c>
      <c r="E20" s="22">
        <v>6</v>
      </c>
      <c r="F20" s="22">
        <v>16</v>
      </c>
      <c r="G20" s="22"/>
      <c r="H20" s="25">
        <v>68.25</v>
      </c>
      <c r="I20" s="26">
        <v>2.3800000000000002E-2</v>
      </c>
      <c r="J20" s="32">
        <v>1.9599999999999999E-2</v>
      </c>
      <c r="K20" s="9"/>
      <c r="L20" s="3"/>
      <c r="N20" s="15"/>
    </row>
    <row r="21" spans="1:14" ht="27.95" customHeight="1" x14ac:dyDescent="0.25">
      <c r="A21" s="23">
        <v>17</v>
      </c>
      <c r="B21" s="24" t="s">
        <v>21</v>
      </c>
      <c r="C21" s="22" t="s">
        <v>64</v>
      </c>
      <c r="D21" s="22" t="s">
        <v>7</v>
      </c>
      <c r="E21" s="22">
        <v>6</v>
      </c>
      <c r="F21" s="22">
        <v>17</v>
      </c>
      <c r="G21" s="22"/>
      <c r="H21" s="27">
        <v>61.54</v>
      </c>
      <c r="I21" s="26">
        <v>2.29E-2</v>
      </c>
      <c r="J21" s="32">
        <v>1.89E-2</v>
      </c>
      <c r="K21" s="9"/>
      <c r="L21" s="3"/>
      <c r="N21" s="15"/>
    </row>
    <row r="22" spans="1:14" ht="27.95" customHeight="1" x14ac:dyDescent="0.25">
      <c r="A22" s="23">
        <v>18</v>
      </c>
      <c r="B22" s="24" t="s">
        <v>50</v>
      </c>
      <c r="C22" s="22" t="s">
        <v>64</v>
      </c>
      <c r="D22" s="22" t="s">
        <v>7</v>
      </c>
      <c r="E22" s="22">
        <v>6</v>
      </c>
      <c r="F22" s="22">
        <v>18</v>
      </c>
      <c r="G22" s="22"/>
      <c r="H22" s="25">
        <v>68.25</v>
      </c>
      <c r="I22" s="28">
        <v>2.3400000000000001E-2</v>
      </c>
      <c r="J22" s="33">
        <v>1.9400000000000001E-2</v>
      </c>
      <c r="K22" s="9"/>
      <c r="L22" s="3"/>
      <c r="N22" s="15"/>
    </row>
    <row r="23" spans="1:14" ht="27.95" customHeight="1" x14ac:dyDescent="0.25">
      <c r="A23" s="23">
        <v>19</v>
      </c>
      <c r="B23" s="24" t="s">
        <v>22</v>
      </c>
      <c r="C23" s="22" t="s">
        <v>64</v>
      </c>
      <c r="D23" s="22" t="s">
        <v>7</v>
      </c>
      <c r="E23" s="22">
        <v>7</v>
      </c>
      <c r="F23" s="22">
        <v>19</v>
      </c>
      <c r="G23" s="22"/>
      <c r="H23" s="25">
        <v>68.25</v>
      </c>
      <c r="I23" s="26">
        <v>2.2100000000000002E-2</v>
      </c>
      <c r="J23" s="32">
        <v>1.8200000000000001E-2</v>
      </c>
      <c r="K23" s="9"/>
      <c r="L23" s="3"/>
      <c r="N23" s="15"/>
    </row>
    <row r="24" spans="1:14" ht="27.95" customHeight="1" x14ac:dyDescent="0.25">
      <c r="A24" s="23">
        <v>20</v>
      </c>
      <c r="B24" s="24" t="s">
        <v>23</v>
      </c>
      <c r="C24" s="22" t="s">
        <v>64</v>
      </c>
      <c r="D24" s="22" t="s">
        <v>7</v>
      </c>
      <c r="E24" s="22">
        <v>7</v>
      </c>
      <c r="F24" s="22">
        <v>20</v>
      </c>
      <c r="G24" s="22"/>
      <c r="H24" s="27">
        <v>61.54</v>
      </c>
      <c r="I24" s="26">
        <v>2.12E-2</v>
      </c>
      <c r="J24" s="32">
        <v>1.7500000000000002E-2</v>
      </c>
      <c r="K24" s="9"/>
      <c r="L24" s="3"/>
      <c r="N24" s="15"/>
    </row>
    <row r="25" spans="1:14" ht="27.95" customHeight="1" x14ac:dyDescent="0.25">
      <c r="A25" s="23">
        <v>21</v>
      </c>
      <c r="B25" s="24" t="s">
        <v>24</v>
      </c>
      <c r="C25" s="22" t="s">
        <v>64</v>
      </c>
      <c r="D25" s="22" t="s">
        <v>7</v>
      </c>
      <c r="E25" s="22">
        <v>7</v>
      </c>
      <c r="F25" s="22">
        <v>21</v>
      </c>
      <c r="G25" s="22"/>
      <c r="H25" s="25">
        <v>68.25</v>
      </c>
      <c r="I25" s="26">
        <v>2.1700000000000001E-2</v>
      </c>
      <c r="J25" s="32">
        <v>1.7999999999999999E-2</v>
      </c>
      <c r="K25" s="9"/>
      <c r="L25" s="3"/>
      <c r="N25" s="15"/>
    </row>
    <row r="26" spans="1:14" ht="27.95" customHeight="1" x14ac:dyDescent="0.25">
      <c r="A26" s="23">
        <v>22</v>
      </c>
      <c r="B26" s="24" t="s">
        <v>25</v>
      </c>
      <c r="C26" s="22" t="s">
        <v>64</v>
      </c>
      <c r="D26" s="22" t="s">
        <v>26</v>
      </c>
      <c r="E26" s="22">
        <v>1</v>
      </c>
      <c r="F26" s="22">
        <v>22</v>
      </c>
      <c r="G26" s="22" t="s">
        <v>56</v>
      </c>
      <c r="H26" s="25">
        <v>68.25</v>
      </c>
      <c r="I26" s="26">
        <v>2.3800000000000002E-2</v>
      </c>
      <c r="J26" s="32">
        <v>1.9300000000000001E-2</v>
      </c>
      <c r="K26" s="9"/>
      <c r="L26" s="3"/>
      <c r="N26" s="15"/>
    </row>
    <row r="27" spans="1:14" ht="27.95" customHeight="1" x14ac:dyDescent="0.25">
      <c r="A27" s="23">
        <v>23</v>
      </c>
      <c r="B27" s="24" t="s">
        <v>27</v>
      </c>
      <c r="C27" s="22" t="s">
        <v>64</v>
      </c>
      <c r="D27" s="22" t="s">
        <v>26</v>
      </c>
      <c r="E27" s="22">
        <v>1</v>
      </c>
      <c r="F27" s="22">
        <v>23</v>
      </c>
      <c r="G27" s="22" t="s">
        <v>57</v>
      </c>
      <c r="H27" s="27">
        <v>61.54</v>
      </c>
      <c r="I27" s="26">
        <v>2.3199999999999998E-2</v>
      </c>
      <c r="J27" s="32">
        <v>1.8800000000000001E-2</v>
      </c>
      <c r="K27" s="9"/>
      <c r="L27" s="3"/>
      <c r="N27" s="15"/>
    </row>
    <row r="28" spans="1:14" ht="27.95" customHeight="1" x14ac:dyDescent="0.25">
      <c r="A28" s="23">
        <v>24</v>
      </c>
      <c r="B28" s="24" t="s">
        <v>28</v>
      </c>
      <c r="C28" s="22" t="s">
        <v>64</v>
      </c>
      <c r="D28" s="22" t="s">
        <v>26</v>
      </c>
      <c r="E28" s="22">
        <v>1</v>
      </c>
      <c r="F28" s="22">
        <v>24</v>
      </c>
      <c r="G28" s="22"/>
      <c r="H28" s="25">
        <v>68.25</v>
      </c>
      <c r="I28" s="26">
        <v>2.3900000000000001E-2</v>
      </c>
      <c r="J28" s="32">
        <v>1.9400000000000001E-2</v>
      </c>
      <c r="K28" s="9"/>
      <c r="L28" s="3"/>
      <c r="N28" s="15"/>
    </row>
    <row r="29" spans="1:14" ht="27.95" customHeight="1" x14ac:dyDescent="0.25">
      <c r="A29" s="23">
        <v>25</v>
      </c>
      <c r="B29" s="24" t="s">
        <v>29</v>
      </c>
      <c r="C29" s="22" t="s">
        <v>64</v>
      </c>
      <c r="D29" s="22" t="s">
        <v>26</v>
      </c>
      <c r="E29" s="22">
        <v>2</v>
      </c>
      <c r="F29" s="22">
        <v>25</v>
      </c>
      <c r="G29" s="22" t="s">
        <v>56</v>
      </c>
      <c r="H29" s="25">
        <v>68.25</v>
      </c>
      <c r="I29" s="26">
        <v>2.5399999999999999E-2</v>
      </c>
      <c r="J29" s="32">
        <v>2.1000000000000001E-2</v>
      </c>
      <c r="K29" s="9"/>
      <c r="L29" s="3"/>
      <c r="N29" s="15"/>
    </row>
    <row r="30" spans="1:14" ht="26.25" customHeight="1" x14ac:dyDescent="0.25">
      <c r="A30" s="23">
        <v>26</v>
      </c>
      <c r="B30" s="24" t="s">
        <v>73</v>
      </c>
      <c r="C30" s="22" t="s">
        <v>64</v>
      </c>
      <c r="D30" s="22" t="s">
        <v>26</v>
      </c>
      <c r="E30" s="22">
        <v>2</v>
      </c>
      <c r="F30" s="22">
        <v>26</v>
      </c>
      <c r="G30" s="22"/>
      <c r="H30" s="27">
        <v>61.54</v>
      </c>
      <c r="I30" s="26">
        <v>2.58E-2</v>
      </c>
      <c r="J30" s="32">
        <v>2.1399999999999999E-2</v>
      </c>
      <c r="K30" s="9"/>
      <c r="L30" s="3"/>
      <c r="N30" s="15"/>
    </row>
    <row r="31" spans="1:14" ht="27.95" customHeight="1" x14ac:dyDescent="0.25">
      <c r="A31" s="23">
        <v>27</v>
      </c>
      <c r="B31" s="24" t="s">
        <v>30</v>
      </c>
      <c r="C31" s="22" t="s">
        <v>64</v>
      </c>
      <c r="D31" s="22" t="s">
        <v>26</v>
      </c>
      <c r="E31" s="22">
        <v>2</v>
      </c>
      <c r="F31" s="22">
        <v>27</v>
      </c>
      <c r="G31" s="22" t="s">
        <v>56</v>
      </c>
      <c r="H31" s="25">
        <v>68.25</v>
      </c>
      <c r="I31" s="26">
        <v>2.58E-2</v>
      </c>
      <c r="J31" s="32">
        <v>2.1399999999999999E-2</v>
      </c>
      <c r="K31" s="9"/>
      <c r="L31" s="3"/>
      <c r="N31" s="15"/>
    </row>
    <row r="32" spans="1:14" ht="28.5" customHeight="1" x14ac:dyDescent="0.25">
      <c r="A32" s="23">
        <v>28</v>
      </c>
      <c r="B32" s="24" t="s">
        <v>31</v>
      </c>
      <c r="C32" s="22" t="s">
        <v>65</v>
      </c>
      <c r="D32" s="22" t="s">
        <v>26</v>
      </c>
      <c r="E32" s="22">
        <v>3</v>
      </c>
      <c r="F32" s="22">
        <v>28</v>
      </c>
      <c r="G32" s="22" t="s">
        <v>56</v>
      </c>
      <c r="H32" s="25">
        <v>68.25</v>
      </c>
      <c r="I32" s="26">
        <v>2.4799999999999999E-2</v>
      </c>
      <c r="J32" s="32">
        <v>2.0500000000000001E-2</v>
      </c>
      <c r="K32" s="9"/>
      <c r="L32" s="3"/>
      <c r="N32" s="15"/>
    </row>
    <row r="33" spans="1:14" ht="27.75" customHeight="1" x14ac:dyDescent="0.25">
      <c r="A33" s="23">
        <v>29</v>
      </c>
      <c r="B33" s="24" t="s">
        <v>72</v>
      </c>
      <c r="C33" s="22" t="s">
        <v>64</v>
      </c>
      <c r="D33" s="22" t="s">
        <v>26</v>
      </c>
      <c r="E33" s="22">
        <v>3</v>
      </c>
      <c r="F33" s="22">
        <v>29</v>
      </c>
      <c r="G33" s="22"/>
      <c r="H33" s="27">
        <v>61.54</v>
      </c>
      <c r="I33" s="26">
        <v>2.4199999999999999E-2</v>
      </c>
      <c r="J33" s="32">
        <v>1.9900000000000001E-2</v>
      </c>
      <c r="K33" s="9"/>
      <c r="L33" s="3"/>
      <c r="N33" s="15"/>
    </row>
    <row r="34" spans="1:14" ht="27.95" customHeight="1" x14ac:dyDescent="0.25">
      <c r="A34" s="23">
        <v>30</v>
      </c>
      <c r="B34" s="24" t="s">
        <v>32</v>
      </c>
      <c r="C34" s="22" t="s">
        <v>64</v>
      </c>
      <c r="D34" s="22" t="s">
        <v>26</v>
      </c>
      <c r="E34" s="22">
        <v>3</v>
      </c>
      <c r="F34" s="22">
        <v>30</v>
      </c>
      <c r="G34" s="22" t="s">
        <v>56</v>
      </c>
      <c r="H34" s="25">
        <v>68.25</v>
      </c>
      <c r="I34" s="26">
        <v>2.4899999999999999E-2</v>
      </c>
      <c r="J34" s="32">
        <v>2.06E-2</v>
      </c>
      <c r="K34" s="9"/>
      <c r="L34" s="3"/>
      <c r="N34" s="15"/>
    </row>
    <row r="35" spans="1:14" ht="27.95" customHeight="1" x14ac:dyDescent="0.25">
      <c r="A35" s="23">
        <v>31</v>
      </c>
      <c r="B35" s="24" t="s">
        <v>33</v>
      </c>
      <c r="C35" s="22" t="s">
        <v>64</v>
      </c>
      <c r="D35" s="22" t="s">
        <v>26</v>
      </c>
      <c r="E35" s="22">
        <v>4</v>
      </c>
      <c r="F35" s="22">
        <v>31</v>
      </c>
      <c r="G35" s="22" t="s">
        <v>56</v>
      </c>
      <c r="H35" s="25">
        <v>68.25</v>
      </c>
      <c r="I35" s="26">
        <v>2.4500000000000001E-2</v>
      </c>
      <c r="J35" s="32">
        <v>2.01E-2</v>
      </c>
      <c r="K35" s="9"/>
      <c r="L35" s="3"/>
      <c r="N35" s="15"/>
    </row>
    <row r="36" spans="1:14" ht="27.95" customHeight="1" x14ac:dyDescent="0.25">
      <c r="A36" s="23">
        <v>32</v>
      </c>
      <c r="B36" s="24" t="s">
        <v>34</v>
      </c>
      <c r="C36" s="22" t="s">
        <v>64</v>
      </c>
      <c r="D36" s="22" t="s">
        <v>26</v>
      </c>
      <c r="E36" s="22">
        <v>4</v>
      </c>
      <c r="F36" s="22">
        <v>32</v>
      </c>
      <c r="G36" s="22"/>
      <c r="H36" s="27">
        <v>61.54</v>
      </c>
      <c r="I36" s="26">
        <v>2.3800000000000002E-2</v>
      </c>
      <c r="J36" s="32">
        <v>1.9599999999999999E-2</v>
      </c>
      <c r="K36" s="9"/>
      <c r="L36" s="3"/>
      <c r="N36" s="15"/>
    </row>
    <row r="37" spans="1:14" ht="27.95" customHeight="1" x14ac:dyDescent="0.25">
      <c r="A37" s="23">
        <v>33</v>
      </c>
      <c r="B37" s="24" t="s">
        <v>48</v>
      </c>
      <c r="C37" s="22" t="s">
        <v>64</v>
      </c>
      <c r="D37" s="22" t="s">
        <v>26</v>
      </c>
      <c r="E37" s="22">
        <v>4</v>
      </c>
      <c r="F37" s="22">
        <v>33</v>
      </c>
      <c r="G37" s="22" t="s">
        <v>56</v>
      </c>
      <c r="H37" s="25">
        <v>68.25</v>
      </c>
      <c r="I37" s="26">
        <v>2.4400000000000002E-2</v>
      </c>
      <c r="J37" s="32">
        <v>2.01E-2</v>
      </c>
      <c r="K37" s="9"/>
      <c r="L37" s="3"/>
      <c r="N37" s="15"/>
    </row>
    <row r="38" spans="1:14" ht="27.95" customHeight="1" x14ac:dyDescent="0.25">
      <c r="A38" s="23">
        <v>34</v>
      </c>
      <c r="B38" s="24" t="s">
        <v>71</v>
      </c>
      <c r="C38" s="22" t="s">
        <v>64</v>
      </c>
      <c r="D38" s="22" t="s">
        <v>26</v>
      </c>
      <c r="E38" s="22">
        <v>5</v>
      </c>
      <c r="F38" s="22">
        <v>34</v>
      </c>
      <c r="G38" s="22"/>
      <c r="H38" s="25">
        <v>68.25</v>
      </c>
      <c r="I38" s="26">
        <v>2.35E-2</v>
      </c>
      <c r="J38" s="32">
        <v>1.9699999999999999E-2</v>
      </c>
      <c r="K38" s="9"/>
      <c r="L38" s="3"/>
      <c r="N38" s="15"/>
    </row>
    <row r="39" spans="1:14" ht="27.95" customHeight="1" x14ac:dyDescent="0.25">
      <c r="A39" s="23">
        <v>35</v>
      </c>
      <c r="B39" s="24" t="s">
        <v>47</v>
      </c>
      <c r="C39" s="22" t="s">
        <v>64</v>
      </c>
      <c r="D39" s="22" t="s">
        <v>26</v>
      </c>
      <c r="E39" s="22">
        <v>5</v>
      </c>
      <c r="F39" s="22">
        <v>35</v>
      </c>
      <c r="G39" s="22"/>
      <c r="H39" s="27">
        <v>61.54</v>
      </c>
      <c r="I39" s="26">
        <v>2.3199999999999998E-2</v>
      </c>
      <c r="J39" s="32">
        <v>1.9099999999999999E-2</v>
      </c>
      <c r="K39" s="9"/>
      <c r="L39" s="3"/>
      <c r="N39" s="15"/>
    </row>
    <row r="40" spans="1:14" ht="27.95" customHeight="1" x14ac:dyDescent="0.25">
      <c r="A40" s="23">
        <v>36</v>
      </c>
      <c r="B40" s="24" t="s">
        <v>46</v>
      </c>
      <c r="C40" s="22" t="s">
        <v>64</v>
      </c>
      <c r="D40" s="22" t="s">
        <v>26</v>
      </c>
      <c r="E40" s="22">
        <v>5</v>
      </c>
      <c r="F40" s="22">
        <v>36</v>
      </c>
      <c r="G40" s="22"/>
      <c r="H40" s="25">
        <v>68.25</v>
      </c>
      <c r="I40" s="26">
        <v>2.4E-2</v>
      </c>
      <c r="J40" s="32">
        <v>1.9800000000000002E-2</v>
      </c>
      <c r="K40" s="9"/>
      <c r="L40" s="3"/>
      <c r="M40" s="6"/>
      <c r="N40" s="15"/>
    </row>
    <row r="41" spans="1:14" ht="27.95" customHeight="1" x14ac:dyDescent="0.25">
      <c r="A41" s="23">
        <v>37</v>
      </c>
      <c r="B41" s="24" t="s">
        <v>45</v>
      </c>
      <c r="C41" s="22" t="s">
        <v>64</v>
      </c>
      <c r="D41" s="22" t="s">
        <v>26</v>
      </c>
      <c r="E41" s="22">
        <v>6</v>
      </c>
      <c r="F41" s="22">
        <v>37</v>
      </c>
      <c r="G41" s="22"/>
      <c r="H41" s="25">
        <v>68.25</v>
      </c>
      <c r="I41" s="26">
        <v>2.35E-2</v>
      </c>
      <c r="J41" s="32">
        <v>1.9300000000000001E-2</v>
      </c>
      <c r="K41" s="9"/>
      <c r="L41" s="3"/>
      <c r="M41" s="6"/>
      <c r="N41" s="15"/>
    </row>
    <row r="42" spans="1:14" ht="24.75" customHeight="1" x14ac:dyDescent="0.25">
      <c r="A42" s="23">
        <v>38</v>
      </c>
      <c r="B42" s="24" t="s">
        <v>70</v>
      </c>
      <c r="C42" s="22" t="s">
        <v>64</v>
      </c>
      <c r="D42" s="22" t="s">
        <v>26</v>
      </c>
      <c r="E42" s="22">
        <v>6</v>
      </c>
      <c r="F42" s="22">
        <v>38</v>
      </c>
      <c r="G42" s="22"/>
      <c r="H42" s="27">
        <v>61.54</v>
      </c>
      <c r="I42" s="26">
        <v>2.29E-2</v>
      </c>
      <c r="J42" s="32">
        <v>1.89E-2</v>
      </c>
      <c r="K42" s="9"/>
      <c r="L42" s="3"/>
      <c r="M42" s="6"/>
      <c r="N42" s="15"/>
    </row>
    <row r="43" spans="1:14" ht="27.95" customHeight="1" x14ac:dyDescent="0.25">
      <c r="A43" s="23">
        <v>39</v>
      </c>
      <c r="B43" s="24" t="s">
        <v>44</v>
      </c>
      <c r="C43" s="22" t="s">
        <v>64</v>
      </c>
      <c r="D43" s="22" t="s">
        <v>26</v>
      </c>
      <c r="E43" s="22">
        <v>6</v>
      </c>
      <c r="F43" s="22">
        <v>39</v>
      </c>
      <c r="G43" s="22"/>
      <c r="H43" s="25">
        <v>68.25</v>
      </c>
      <c r="I43" s="26">
        <v>2.35E-2</v>
      </c>
      <c r="J43" s="32">
        <v>1.95E-2</v>
      </c>
      <c r="K43" s="9"/>
      <c r="L43" s="3"/>
      <c r="M43" s="6"/>
      <c r="N43" s="15"/>
    </row>
    <row r="44" spans="1:14" ht="27.95" customHeight="1" x14ac:dyDescent="0.25">
      <c r="A44" s="23">
        <v>40</v>
      </c>
      <c r="B44" s="24" t="s">
        <v>42</v>
      </c>
      <c r="C44" s="22" t="s">
        <v>64</v>
      </c>
      <c r="D44" s="22" t="s">
        <v>26</v>
      </c>
      <c r="E44" s="22">
        <v>7</v>
      </c>
      <c r="F44" s="22">
        <v>40</v>
      </c>
      <c r="G44" s="22"/>
      <c r="H44" s="25">
        <v>68.25</v>
      </c>
      <c r="I44" s="26">
        <v>2.1899999999999999E-2</v>
      </c>
      <c r="J44" s="32">
        <v>1.8100000000000002E-2</v>
      </c>
      <c r="K44" s="9"/>
      <c r="L44" s="3"/>
      <c r="M44" s="6"/>
      <c r="N44" s="15"/>
    </row>
    <row r="45" spans="1:14" ht="27.95" customHeight="1" x14ac:dyDescent="0.25">
      <c r="A45" s="23">
        <v>41</v>
      </c>
      <c r="B45" s="24" t="s">
        <v>41</v>
      </c>
      <c r="C45" s="22" t="s">
        <v>64</v>
      </c>
      <c r="D45" s="22" t="s">
        <v>26</v>
      </c>
      <c r="E45" s="22">
        <v>7</v>
      </c>
      <c r="F45" s="22">
        <v>41</v>
      </c>
      <c r="G45" s="22"/>
      <c r="H45" s="27">
        <v>61.54</v>
      </c>
      <c r="I45" s="26">
        <v>2.12E-2</v>
      </c>
      <c r="J45" s="32">
        <v>1.7600000000000001E-2</v>
      </c>
      <c r="K45" s="9"/>
      <c r="L45" s="3"/>
      <c r="M45" s="6"/>
      <c r="N45" s="15"/>
    </row>
    <row r="46" spans="1:14" ht="27.95" customHeight="1" x14ac:dyDescent="0.25">
      <c r="A46" s="23">
        <v>42</v>
      </c>
      <c r="B46" s="24" t="s">
        <v>43</v>
      </c>
      <c r="C46" s="22" t="s">
        <v>64</v>
      </c>
      <c r="D46" s="22" t="s">
        <v>26</v>
      </c>
      <c r="E46" s="22">
        <v>7</v>
      </c>
      <c r="F46" s="22">
        <v>42</v>
      </c>
      <c r="G46" s="22"/>
      <c r="H46" s="25">
        <v>68.25</v>
      </c>
      <c r="I46" s="26">
        <v>2.1899999999999999E-2</v>
      </c>
      <c r="J46" s="32">
        <v>1.8100000000000002E-2</v>
      </c>
      <c r="K46" s="9"/>
      <c r="L46" s="3"/>
      <c r="M46" s="6"/>
      <c r="N46" s="15"/>
    </row>
    <row r="47" spans="1:14" ht="33.75" customHeight="1" x14ac:dyDescent="0.25">
      <c r="A47" s="23">
        <v>43</v>
      </c>
      <c r="B47" s="24" t="s">
        <v>55</v>
      </c>
      <c r="C47" s="22" t="s">
        <v>69</v>
      </c>
      <c r="D47" s="22" t="s">
        <v>26</v>
      </c>
      <c r="E47" s="22">
        <v>0</v>
      </c>
      <c r="F47" s="22" t="s">
        <v>35</v>
      </c>
      <c r="G47" s="22"/>
      <c r="H47" s="27">
        <v>92</v>
      </c>
      <c r="I47" s="26" t="s">
        <v>74</v>
      </c>
      <c r="J47" s="32">
        <v>2.4400000000000002E-2</v>
      </c>
      <c r="K47" s="9"/>
      <c r="L47" s="3"/>
      <c r="M47" s="6"/>
      <c r="N47" s="15"/>
    </row>
    <row r="48" spans="1:14" ht="52.5" customHeight="1" x14ac:dyDescent="0.25">
      <c r="A48" s="23">
        <v>44</v>
      </c>
      <c r="B48" s="24" t="s">
        <v>53</v>
      </c>
      <c r="C48" s="22" t="s">
        <v>68</v>
      </c>
      <c r="D48" s="22" t="s">
        <v>7</v>
      </c>
      <c r="E48" s="22">
        <v>0</v>
      </c>
      <c r="F48" s="22" t="s">
        <v>36</v>
      </c>
      <c r="G48" s="22" t="s">
        <v>52</v>
      </c>
      <c r="H48" s="27">
        <v>129</v>
      </c>
      <c r="I48" s="26" t="s">
        <v>74</v>
      </c>
      <c r="J48" s="32">
        <v>6.4399999999999999E-2</v>
      </c>
      <c r="K48" s="9"/>
      <c r="L48" s="3"/>
      <c r="M48" s="6"/>
      <c r="N48" s="15"/>
    </row>
    <row r="49" spans="1:14" ht="38.25" customHeight="1" x14ac:dyDescent="0.25">
      <c r="A49" s="23">
        <v>45</v>
      </c>
      <c r="B49" s="24" t="s">
        <v>40</v>
      </c>
      <c r="C49" s="22" t="s">
        <v>66</v>
      </c>
      <c r="D49" s="22" t="s">
        <v>26</v>
      </c>
      <c r="E49" s="22">
        <v>0</v>
      </c>
      <c r="F49" s="22" t="s">
        <v>37</v>
      </c>
      <c r="G49" s="22"/>
      <c r="H49" s="27">
        <v>27.1</v>
      </c>
      <c r="I49" s="26" t="s">
        <v>74</v>
      </c>
      <c r="J49" s="32">
        <v>0</v>
      </c>
      <c r="K49" s="9"/>
      <c r="L49" s="3"/>
      <c r="M49" s="6"/>
      <c r="N49" s="15"/>
    </row>
    <row r="50" spans="1:14" ht="49.5" customHeight="1" x14ac:dyDescent="0.25">
      <c r="A50" s="23">
        <v>46</v>
      </c>
      <c r="B50" s="24" t="s">
        <v>51</v>
      </c>
      <c r="C50" s="22" t="s">
        <v>67</v>
      </c>
      <c r="D50" s="22" t="s">
        <v>26</v>
      </c>
      <c r="E50" s="22">
        <v>0</v>
      </c>
      <c r="F50" s="22" t="s">
        <v>38</v>
      </c>
      <c r="G50" s="22"/>
      <c r="H50" s="27">
        <v>51</v>
      </c>
      <c r="I50" s="26" t="s">
        <v>74</v>
      </c>
      <c r="J50" s="32">
        <v>2.5399999999999999E-2</v>
      </c>
      <c r="K50" s="9"/>
      <c r="L50" s="3"/>
      <c r="M50" s="6"/>
      <c r="N50" s="15"/>
    </row>
    <row r="51" spans="1:14" ht="47.25" x14ac:dyDescent="0.25">
      <c r="A51" s="23">
        <v>47</v>
      </c>
      <c r="B51" s="24" t="s">
        <v>51</v>
      </c>
      <c r="C51" s="22" t="s">
        <v>68</v>
      </c>
      <c r="D51" s="22" t="s">
        <v>7</v>
      </c>
      <c r="E51" s="22">
        <v>0</v>
      </c>
      <c r="F51" s="22" t="s">
        <v>39</v>
      </c>
      <c r="G51" s="22"/>
      <c r="H51" s="27">
        <v>121</v>
      </c>
      <c r="I51" s="26" t="s">
        <v>74</v>
      </c>
      <c r="J51" s="32">
        <v>6.0400000000000002E-2</v>
      </c>
      <c r="K51" s="9"/>
      <c r="L51" s="3"/>
      <c r="M51" s="6"/>
      <c r="N51" s="15"/>
    </row>
    <row r="52" spans="1:14" x14ac:dyDescent="0.25">
      <c r="H52" s="13">
        <f>SUM(H5:H51)</f>
        <v>3192.6599999999994</v>
      </c>
      <c r="I52" s="30">
        <v>1</v>
      </c>
      <c r="J52" s="31">
        <f t="shared" ref="J52" si="0">SUM(J5:J51)</f>
        <v>0.99999999999999978</v>
      </c>
      <c r="K52" s="3"/>
      <c r="L52" s="3"/>
      <c r="M52" s="5"/>
      <c r="N52" s="15"/>
    </row>
    <row r="57" spans="1:14" ht="15.75" x14ac:dyDescent="0.25">
      <c r="F57" s="43" t="s">
        <v>75</v>
      </c>
      <c r="I57" s="1" t="s">
        <v>63</v>
      </c>
    </row>
    <row r="58" spans="1:14" x14ac:dyDescent="0.25">
      <c r="I58" s="1" t="s">
        <v>76</v>
      </c>
    </row>
    <row r="59" spans="1:14" ht="64.5" customHeight="1" x14ac:dyDescent="0.25">
      <c r="B59" s="39"/>
      <c r="C59" s="39"/>
      <c r="D59" s="39"/>
      <c r="E59" s="39"/>
      <c r="F59" s="39"/>
      <c r="G59" s="39"/>
      <c r="H59" s="11"/>
      <c r="I59" s="11"/>
      <c r="J59" s="18"/>
    </row>
    <row r="60" spans="1:14" x14ac:dyDescent="0.25">
      <c r="B60" s="12"/>
    </row>
  </sheetData>
  <mergeCells count="12">
    <mergeCell ref="A1:J1"/>
    <mergeCell ref="B59:G59"/>
    <mergeCell ref="I3:I4"/>
    <mergeCell ref="J3:J4"/>
    <mergeCell ref="H2:I2"/>
    <mergeCell ref="A3:A4"/>
    <mergeCell ref="B3:B4"/>
    <mergeCell ref="D3:D4"/>
    <mergeCell ref="E3:E4"/>
    <mergeCell ref="H3:H4"/>
    <mergeCell ref="F3:F4"/>
    <mergeCell ref="G3:G4"/>
  </mergeCells>
  <pageMargins left="0.31496062992125984" right="0.11811023622047245" top="0.74803149606299213" bottom="0.55118110236220474" header="0.31496062992125984" footer="0.31496062992125984"/>
  <pageSetup scale="76" orientation="landscape" r:id="rId1"/>
  <headerFooter>
    <oddHeader>&amp;C&amp;"-,Bold"&amp;14ТАБЛИЦА 
за определяне на идеалните части от общите части на сградата на БЛОК ХЕМУС, вх.“А“ и вх. „Б“,  бул. „Априлско въстание“ №27, гр. Разград, общ. Разград</oddHeader>
    <oddFooter>Page &amp;P of &amp;N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Bojidar Hristov</dc:creator>
  <cp:lastModifiedBy>Христо Тодоров Христов</cp:lastModifiedBy>
  <cp:lastPrinted>2023-03-01T07:34:29Z</cp:lastPrinted>
  <dcterms:created xsi:type="dcterms:W3CDTF">2023-02-18T13:50:48Z</dcterms:created>
  <dcterms:modified xsi:type="dcterms:W3CDTF">2023-03-02T15:59:58Z</dcterms:modified>
</cp:coreProperties>
</file>