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F81BCD4F-4A07-4067-9538-669D0012051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ign In" sheetId="1" r:id="rId1"/>
    <sheet name="Forgot Passwor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zDxKQer/zbOTTxJpRJa/JezjLAA=="/>
    </ext>
  </extLst>
</workbook>
</file>

<file path=xl/calcChain.xml><?xml version="1.0" encoding="utf-8"?>
<calcChain xmlns="http://schemas.openxmlformats.org/spreadsheetml/2006/main">
  <c r="J4" i="2" l="1"/>
  <c r="J3" i="2"/>
  <c r="J2" i="2"/>
  <c r="J5" i="2" s="1"/>
  <c r="J4" i="1"/>
  <c r="J3" i="1"/>
  <c r="J2" i="1"/>
</calcChain>
</file>

<file path=xl/sharedStrings.xml><?xml version="1.0" encoding="utf-8"?>
<sst xmlns="http://schemas.openxmlformats.org/spreadsheetml/2006/main" count="256" uniqueCount="147">
  <si>
    <t>Product Name</t>
  </si>
  <si>
    <t>Netflix</t>
  </si>
  <si>
    <t>TC Start Date</t>
  </si>
  <si>
    <t>TC Execution Start Date</t>
  </si>
  <si>
    <t>TEST CASE SUMMARY</t>
  </si>
  <si>
    <t>Module Name</t>
  </si>
  <si>
    <t>Sign In</t>
  </si>
  <si>
    <t>TC End Date</t>
  </si>
  <si>
    <t>TC Execution End Date</t>
  </si>
  <si>
    <t>PASS</t>
  </si>
  <si>
    <t>Developer Name</t>
  </si>
  <si>
    <t>Mr. X</t>
  </si>
  <si>
    <t>Test Case Developed By</t>
  </si>
  <si>
    <t>Md. Niaz Morshed</t>
  </si>
  <si>
    <t>Browser (tested)</t>
  </si>
  <si>
    <t>Chrome; V: 86</t>
  </si>
  <si>
    <t>FAIL</t>
  </si>
  <si>
    <t>Test Case Reviewed By</t>
  </si>
  <si>
    <t>N/A</t>
  </si>
  <si>
    <t>Performance (tested)</t>
  </si>
  <si>
    <t>No</t>
  </si>
  <si>
    <t>WARNING</t>
  </si>
  <si>
    <t>Test Executed By</t>
  </si>
  <si>
    <t>TOTAL</t>
  </si>
  <si>
    <t>Test Case ID</t>
  </si>
  <si>
    <t>Requirement ID</t>
  </si>
  <si>
    <t>Test Case Description</t>
  </si>
  <si>
    <t>Test Type (No Need to Mention)</t>
  </si>
  <si>
    <t>Test Steps</t>
  </si>
  <si>
    <t>Test Data</t>
  </si>
  <si>
    <t>Expected Result</t>
  </si>
  <si>
    <t>Actual Result</t>
  </si>
  <si>
    <t>Current Status</t>
  </si>
  <si>
    <t>Remarks</t>
  </si>
  <si>
    <t>Last Tested Date</t>
  </si>
  <si>
    <t>Jira Issue ID (Imaginary)</t>
  </si>
  <si>
    <t>Dev Comments</t>
  </si>
  <si>
    <t>SNM_01</t>
  </si>
  <si>
    <t>3.1.1</t>
  </si>
  <si>
    <t>Functional Testing</t>
  </si>
  <si>
    <t>Email/Phone number = Null
Password = Null</t>
  </si>
  <si>
    <t>User should not be able to sign in and there should be an alert such as "Please enter valid email or phone number"</t>
  </si>
  <si>
    <t>Not able to sign in and the alert message shows properly</t>
  </si>
  <si>
    <t>SNM_02</t>
  </si>
  <si>
    <t>3.1.2</t>
  </si>
  <si>
    <t>Email/Phone number = Null
Password = acD@98745</t>
  </si>
  <si>
    <t>SNM_03</t>
  </si>
  <si>
    <t>Try to Sign in with valid Email but empty Password</t>
  </si>
  <si>
    <t>User should not be able to sign in and there should be an alert such as "Please enter password"</t>
  </si>
  <si>
    <t>SNM_04</t>
  </si>
  <si>
    <t>SNM_05</t>
  </si>
  <si>
    <t>3.1.4</t>
  </si>
  <si>
    <t>Try to Sign in with invalid Email but valid Password</t>
  </si>
  <si>
    <t>Email: nmr...
Password = acD@98745</t>
  </si>
  <si>
    <t>User should not be able to sign in and there should be an alert such as "Please enter valid email address"</t>
  </si>
  <si>
    <t>Try to Sign in with invalid Email but valid Password (2)</t>
  </si>
  <si>
    <t>Email: +491531@gmail.com
Password = acD@98745</t>
  </si>
  <si>
    <t>Not able to sign in but the alert message for invalid email does not appear properly. Besides the system allows us to put email address including '@' sign without any characters and with '+' sign</t>
  </si>
  <si>
    <t xml:space="preserve">We could not login with invalid email. But, when we entered @ sign, the system must require some characters. besides, while putting @ sign, the system should not allow us to enter some other special characters such + / * % ^ &amp; etc. since no email addresses contain these special characters </t>
  </si>
  <si>
    <t>3.1.5</t>
  </si>
  <si>
    <t>Try to Sign in with valid Email but invalid Password</t>
  </si>
  <si>
    <t>User should not be able to sign in and there should be an alert such as "Password does not match"</t>
  </si>
  <si>
    <t>3.1.6</t>
  </si>
  <si>
    <t>Try to Sign in with valid email and valid password</t>
  </si>
  <si>
    <t>User should be able to sign in</t>
  </si>
  <si>
    <t>User is able to sign in</t>
  </si>
  <si>
    <t>Forgot Password</t>
  </si>
  <si>
    <t>Test Scenario</t>
  </si>
  <si>
    <t>Test Type</t>
  </si>
  <si>
    <t>FP_01</t>
  </si>
  <si>
    <t>4.1.1</t>
  </si>
  <si>
    <t>Try to reset password by selecting Email option and keeping the email address box empty</t>
  </si>
  <si>
    <t>1. Browse the URL (netflix.com/bd/login)
2. Click on the "Need help?" button
3. Select Email from the option
4. keep the email box empty</t>
  </si>
  <si>
    <t>Radio Button: Email
Email Box: Null</t>
  </si>
  <si>
    <t>User should not be able to send email and there should be an alert message such as "Please enter valid email"</t>
  </si>
  <si>
    <t>FP_02</t>
  </si>
  <si>
    <t>4.1.2</t>
  </si>
  <si>
    <t>Try to reset password by selecting Email option and inserting invalid email address</t>
  </si>
  <si>
    <t>1. Browse the URL (netflix.com/bd/login)
2. Click on the "Need help?" button
3. Select Email from the option
4. Put invalid email address</t>
  </si>
  <si>
    <t>Radio Button: Email
Email Box: nmr889</t>
  </si>
  <si>
    <t>User shouldnot be able to send email and there should be an alert message such as "Please enter valid email"</t>
  </si>
  <si>
    <t>FP_03</t>
  </si>
  <si>
    <t>Try to reset password by selecting Email option and putting invalid email address (2)</t>
  </si>
  <si>
    <t>Radio Button: Email
Email Box: nmr889@</t>
  </si>
  <si>
    <t>FP_04</t>
  </si>
  <si>
    <t>4.1.3</t>
  </si>
  <si>
    <t>Try to reset password by selecting Text Message (SMS) from option and keeping the box empty</t>
  </si>
  <si>
    <t>1. Browse the URL (netflix.com/bd/login)
2. Click on the "Need help?" button
3. Select Text Message and Country Code to BD
4. Keep the phone number box empty</t>
  </si>
  <si>
    <t>Radio Button: Text Message (SMS)
Phone Number Box: Null</t>
  </si>
  <si>
    <t>User should not be able to text and there should be an alert message such as "Please enter a valid phone number"</t>
  </si>
  <si>
    <t>Not able to send text and the alert message shows properly</t>
  </si>
  <si>
    <t>FP_05</t>
  </si>
  <si>
    <t>4.1.4</t>
  </si>
  <si>
    <t>Try to reset password by selecting Text Message (SMS) from option and puting invalid phone number</t>
  </si>
  <si>
    <t>1. Browse the URL (netflix.com/bd/login)
2. Click on the "Need help?" button
3. Select Text Message and Country Code to BD
4. Put an invalid phone number</t>
  </si>
  <si>
    <t>Radio Button: Text Message (SMS)
Phone Number Box: 01919jgffvcn</t>
  </si>
  <si>
    <t>Not able to send text and the alert message shows properly. However, the system should not accept characters in the phone number box</t>
  </si>
  <si>
    <t>The system should not accept characters when we select Text Message (SMS) from Radio Button</t>
  </si>
  <si>
    <t>FP_06</t>
  </si>
  <si>
    <t>Try to reset password by selecting Text Message (SMS) from option and puting invalid phone number (2)</t>
  </si>
  <si>
    <t>Radio Button: Text Message (SMS)
Phone Number Box: 01919</t>
  </si>
  <si>
    <t>Not able to send text and the alert message shows properly.</t>
  </si>
  <si>
    <t>FP_07</t>
  </si>
  <si>
    <t>Try to reset password by selecting Text Message (SMS) from option and puting invalid phone number (3)</t>
  </si>
  <si>
    <t>Radio Button: Text Message (SMS)
Phone Number Box: 0191999999999999</t>
  </si>
  <si>
    <t>FP_08</t>
  </si>
  <si>
    <t>4.1.5</t>
  </si>
  <si>
    <t>Try to reset password by selecting Text Message (SMS) from option and puting a valid phone number which is not associated with netflix</t>
  </si>
  <si>
    <t>1. Browse the URL (netflix.com/bd/login)
2. Click on the "Need help?" button
3. Select Text Message and Country Code to BD
4. Put a valid phone number which is not associated with netflix</t>
  </si>
  <si>
    <t>Radio Button: Text Message (SMS)
Phone Number Box: 01712943648</t>
  </si>
  <si>
    <t>User should not be able to text and there should be an alert message such as "This contact number is not associated with netflix"</t>
  </si>
  <si>
    <t>FP_09</t>
  </si>
  <si>
    <t>Try to reset password by selecting Email and put a valid email address which is not associated with netflix</t>
  </si>
  <si>
    <t>1. Browse the URL (netflix.com/bd/login)
2. Click on the "Need help?" button
3. Select Email from the option
4. Put a valid non associated email address</t>
  </si>
  <si>
    <t>Radio Button: Email
Email Box: niazmorshed1494@gmail.com</t>
  </si>
  <si>
    <t>User should not be able to send email and there should be an alert message such as "This email is not associated with netflix"</t>
  </si>
  <si>
    <t>FP_10</t>
  </si>
  <si>
    <t>4.1.6</t>
  </si>
  <si>
    <t>Try to reset password by selecting Email and put a valid email address which is associated with netflix</t>
  </si>
  <si>
    <t>1. Browse the URL (netflix.com/bd/login)
2. Click on the "Need help?" button
3. Select Email from the option
4. Put a valid associated email address</t>
  </si>
  <si>
    <r>
      <rPr>
        <sz val="9"/>
        <color rgb="FF000000"/>
        <rFont val="Calibri"/>
      </rPr>
      <t>Radio Button: Email
Email Box: ****@yahoo.com</t>
    </r>
    <r>
      <rPr>
        <sz val="7"/>
        <color rgb="FF990000"/>
        <rFont val="Calibri"/>
      </rPr>
      <t xml:space="preserve">
(NB: for security purpose, I did not provide the valid credentials for netflix)</t>
    </r>
  </si>
  <si>
    <t>User should be able to send email, show a message such as "Email Sent" and the email should reach to the respective email address</t>
  </si>
  <si>
    <t>Email Sent with proper message and the alert also appears</t>
  </si>
  <si>
    <t>FP_11</t>
  </si>
  <si>
    <t>Try to reset password by selecting Text Message (SMS) from option and puting a valid phone number which is associated with netflix</t>
  </si>
  <si>
    <t>1. Browse the URL (netflix.com/bd/login)
2. Click on the "Need help?" button
3. Select Text Message and Country Code to BD
4. Put a valid phone number which is associated with netflix</t>
  </si>
  <si>
    <r>
      <rPr>
        <sz val="9"/>
        <color rgb="FF000000"/>
        <rFont val="Calibri"/>
      </rPr>
      <t xml:space="preserve">Radio Button: Text Message (SMS)
Phone Number Box: 01919******
</t>
    </r>
    <r>
      <rPr>
        <sz val="7"/>
        <color rgb="FF990000"/>
        <rFont val="Calibri"/>
      </rPr>
      <t>(NB: for security purpose, I did not provide the valid credentials for netflix)</t>
    </r>
  </si>
  <si>
    <t>User should be able to send text, show a message such as "Text Sent" and the text should reach to the respective phone number</t>
  </si>
  <si>
    <t>Text Sent with proper message and the alert also appears</t>
  </si>
  <si>
    <t>Jakia Sultana</t>
  </si>
  <si>
    <t>ssss</t>
  </si>
  <si>
    <t>1. Browse the URL (https://demo.project.arisaftech.com/login)
2. Keep the Email and Password boxes blank
3. Click on the Remember me button
4. Click on the Sign in button</t>
  </si>
  <si>
    <t>User should not be able to sign in and there should be an alert such as "Please fill out fields"</t>
  </si>
  <si>
    <t>1. Browse the URL (https://demo.project.arisaftech.com/login)
2. Keep the Email box blank and put valid password
3. Click on the Remember me button
4. Click on the Sign in button</t>
  </si>
  <si>
    <t>1. Browse the URL (https://demo.project.arisaftech.com/login)
2. Put the valid Email in the box and keep password empty
3. Click on the Remember me button
4. Click on the Sign in button</t>
  </si>
  <si>
    <t xml:space="preserve">Email = *****@gmail.com
Password = Null
</t>
  </si>
  <si>
    <t>Try to Sign in without Email and Password</t>
  </si>
  <si>
    <t>1. Browse the URL (https://demo.project.arisaftech.com/login)
2. Put a valid email in the box and put valid password
3. Click on the Remember me button
4. Click on the Sign in button</t>
  </si>
  <si>
    <t>1. Browse the URL (https://demo.project.arisaftech.com/login)
2. Put an invalid email in the box and put valid password
3. Click on the Remember me button
4. Click on the Sign in button</t>
  </si>
  <si>
    <t>Try to Sign in without Email but Valid Password</t>
  </si>
  <si>
    <t>1. Browse the URL (https://demo.project.arisaftech.com/login)
2. Put an valid email in the box and put invalid password
3. Click on the Remember me button
4. Click on the Sign in button</t>
  </si>
  <si>
    <t>SNM_6</t>
  </si>
  <si>
    <t>SNM_7</t>
  </si>
  <si>
    <t xml:space="preserve">Email: ****@yahoo.com
Password = we9974626
</t>
  </si>
  <si>
    <t xml:space="preserve">Email: ****@yahoo.com
Password = acD@98745
</t>
  </si>
  <si>
    <t xml:space="preserve">Not able to sign in but the alert message for invalid email does not appear properly. </t>
  </si>
  <si>
    <t>30/5/2023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</si>
</sst>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theme="1"/>
      <name val="Arial"/>
      <scheme val="minor"/>
    </font>
    <font>
      <sz val="9"/>
      <color rgb="FF000000"/>
      <name val="Calibri"/>
    </font>
    <font>
      <sz val="9"/>
      <color theme="1"/>
      <name val="Calibri"/>
    </font>
    <font>
      <sz val="7"/>
      <color rgb="FF99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E69138"/>
        <bgColor rgb="FFE69138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14" fontId="3" fillId="0" borderId="4" xfId="0" applyNumberFormat="1" applyFont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6" fillId="2" borderId="2" xfId="0" applyFont="1" applyFill="1" applyBorder="1"/>
    <xf numFmtId="0" fontId="6" fillId="2" borderId="3" xfId="0" applyFont="1" applyFill="1" applyBorder="1"/>
    <xf numFmtId="0" fontId="6" fillId="6" borderId="4" xfId="0" applyFont="1" applyFill="1" applyBorder="1"/>
    <xf numFmtId="0" fontId="1" fillId="2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12" fontId="1" fillId="2" borderId="1" xfId="0" applyNumberFormat="1" applyFont="1" applyFill="1" applyBorder="1" applyAlignment="1">
      <alignment vertical="center" wrapText="1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vertical="center" wrapText="1"/>
    </xf>
    <xf numFmtId="0" fontId="2" fillId="0" borderId="8" xfId="0" applyFont="1" applyBorder="1"/>
    <xf numFmtId="0" fontId="2" fillId="0" borderId="9" xfId="0" applyFont="1" applyBorder="1"/>
    <xf numFmtId="0" fontId="1" fillId="8" borderId="11" xfId="0" applyFont="1" applyFill="1" applyBorder="1" applyAlignment="1">
      <alignment vertical="center" wrapText="1"/>
    </xf>
    <xf numFmtId="0" fontId="2" fillId="0" borderId="12" xfId="0" applyFont="1" applyBorder="1"/>
    <xf numFmtId="0" fontId="2" fillId="0" borderId="13" xfId="0" applyFont="1" applyBorder="1"/>
    <xf numFmtId="0" fontId="3" fillId="8" borderId="1" xfId="0" applyFont="1" applyFill="1" applyBorder="1" applyAlignment="1">
      <alignment vertical="center" wrapText="1"/>
    </xf>
  </cellXfs>
  <cellStyles count="1">
    <cellStyle name="Normal" xfId="0" builtinId="0"/>
  </cellStyles>
  <dxfs count="3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W965"/>
  <sheetViews>
    <sheetView showGridLines="0" tabSelected="1" topLeftCell="F1" workbookViewId="0">
      <pane ySplit="5" topLeftCell="A6" activePane="bottomLeft" state="frozen"/>
      <selection pane="bottomLeft" activeCell="J9" sqref="J9"/>
    </sheetView>
  </sheetViews>
  <sheetFormatPr defaultColWidth="12.6328125" defaultRowHeight="15" customHeight="1" x14ac:dyDescent="0.25"/>
  <cols>
    <col min="1" max="1" width="17.08984375" customWidth="1"/>
    <col min="2" max="2" width="14.08984375" customWidth="1"/>
    <col min="3" max="3" width="20.453125" customWidth="1"/>
    <col min="4" max="4" width="13.26953125" customWidth="1"/>
    <col min="5" max="5" width="34.90625" customWidth="1"/>
    <col min="6" max="6" width="29.90625" customWidth="1"/>
    <col min="7" max="7" width="28.26953125" customWidth="1"/>
    <col min="8" max="8" width="30" customWidth="1"/>
    <col min="9" max="9" width="13.7265625" customWidth="1"/>
    <col min="10" max="10" width="25" customWidth="1"/>
    <col min="11" max="11" width="15.26953125" customWidth="1"/>
    <col min="12" max="23" width="14.36328125" hidden="1" customWidth="1"/>
  </cols>
  <sheetData>
    <row r="1" spans="1:23" ht="18" customHeight="1" x14ac:dyDescent="0.25">
      <c r="A1" s="39" t="s">
        <v>0</v>
      </c>
      <c r="B1" s="40"/>
      <c r="C1" s="41"/>
      <c r="D1" s="1" t="s">
        <v>1</v>
      </c>
      <c r="E1" s="2" t="s">
        <v>2</v>
      </c>
      <c r="F1" s="3">
        <v>44670</v>
      </c>
      <c r="G1" s="4" t="s">
        <v>3</v>
      </c>
      <c r="H1" s="3" t="s">
        <v>146</v>
      </c>
      <c r="I1" s="42" t="s">
        <v>4</v>
      </c>
      <c r="J1" s="41"/>
      <c r="K1" s="6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3" ht="13" x14ac:dyDescent="0.25">
      <c r="A2" s="43" t="s">
        <v>5</v>
      </c>
      <c r="B2" s="40"/>
      <c r="C2" s="41"/>
      <c r="D2" s="7" t="s">
        <v>6</v>
      </c>
      <c r="E2" s="2" t="s">
        <v>7</v>
      </c>
      <c r="F2" s="3">
        <v>44670</v>
      </c>
      <c r="G2" s="8" t="s">
        <v>8</v>
      </c>
      <c r="H2" s="3" t="s">
        <v>146</v>
      </c>
      <c r="I2" s="2" t="s">
        <v>9</v>
      </c>
      <c r="J2" s="9">
        <f>COUNTIF(I6:I13, "PASS")</f>
        <v>5</v>
      </c>
      <c r="K2" s="6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3" ht="18" customHeight="1" x14ac:dyDescent="0.25">
      <c r="A3" s="44" t="s">
        <v>10</v>
      </c>
      <c r="B3" s="45"/>
      <c r="C3" s="46"/>
      <c r="D3" s="7" t="s">
        <v>11</v>
      </c>
      <c r="E3" s="10" t="s">
        <v>12</v>
      </c>
      <c r="F3" s="11" t="s">
        <v>129</v>
      </c>
      <c r="G3" s="1" t="s">
        <v>14</v>
      </c>
      <c r="H3" s="7" t="s">
        <v>15</v>
      </c>
      <c r="I3" s="12" t="s">
        <v>16</v>
      </c>
      <c r="J3" s="13">
        <f>COUNTIF(I6:I13, "Fail")</f>
        <v>0</v>
      </c>
      <c r="K3" s="6"/>
      <c r="L3" s="5"/>
      <c r="M3" s="5"/>
      <c r="N3" s="5"/>
      <c r="O3" s="5"/>
      <c r="P3" s="5"/>
      <c r="Q3" s="5"/>
      <c r="R3" s="5"/>
      <c r="S3" s="5"/>
      <c r="T3" s="5"/>
      <c r="U3" s="5"/>
      <c r="V3" s="5"/>
    </row>
    <row r="4" spans="1:23" ht="18" customHeight="1" x14ac:dyDescent="0.25">
      <c r="A4" s="14"/>
      <c r="B4" s="14"/>
      <c r="C4" s="15"/>
      <c r="D4" s="16"/>
      <c r="E4" s="17" t="s">
        <v>17</v>
      </c>
      <c r="F4" s="11" t="s">
        <v>18</v>
      </c>
      <c r="G4" s="1" t="s">
        <v>19</v>
      </c>
      <c r="H4" s="18" t="s">
        <v>20</v>
      </c>
      <c r="I4" s="2" t="s">
        <v>21</v>
      </c>
      <c r="J4" s="19">
        <f>COUNTIF(I6:I13, "WARNING")</f>
        <v>2</v>
      </c>
      <c r="K4" s="20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33.75" customHeight="1" x14ac:dyDescent="0.25">
      <c r="A5" s="23" t="s">
        <v>24</v>
      </c>
      <c r="B5" s="24" t="s">
        <v>25</v>
      </c>
      <c r="C5" s="25" t="s">
        <v>26</v>
      </c>
      <c r="D5" s="25" t="s">
        <v>27</v>
      </c>
      <c r="E5" s="25" t="s">
        <v>130</v>
      </c>
      <c r="F5" s="25" t="s">
        <v>29</v>
      </c>
      <c r="G5" s="25" t="s">
        <v>30</v>
      </c>
      <c r="H5" s="25" t="s">
        <v>31</v>
      </c>
      <c r="I5" s="25" t="s">
        <v>32</v>
      </c>
      <c r="J5" s="25" t="s">
        <v>33</v>
      </c>
      <c r="K5" s="25" t="s">
        <v>36</v>
      </c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 spans="1:23" ht="48" customHeight="1" x14ac:dyDescent="0.25">
      <c r="A6" s="27" t="s">
        <v>37</v>
      </c>
      <c r="B6" s="28" t="s">
        <v>38</v>
      </c>
      <c r="C6" s="29" t="s">
        <v>136</v>
      </c>
      <c r="D6" s="28" t="s">
        <v>39</v>
      </c>
      <c r="E6" s="29" t="s">
        <v>131</v>
      </c>
      <c r="F6" s="30" t="s">
        <v>40</v>
      </c>
      <c r="G6" s="29" t="s">
        <v>132</v>
      </c>
      <c r="H6" s="30" t="s">
        <v>42</v>
      </c>
      <c r="I6" s="31" t="s">
        <v>9</v>
      </c>
      <c r="J6" s="32"/>
      <c r="K6" s="32" t="s">
        <v>18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spans="1:23" ht="48" customHeight="1" x14ac:dyDescent="0.25">
      <c r="A7" s="27" t="s">
        <v>43</v>
      </c>
      <c r="B7" s="28" t="s">
        <v>44</v>
      </c>
      <c r="C7" s="29" t="s">
        <v>139</v>
      </c>
      <c r="D7" s="28" t="s">
        <v>39</v>
      </c>
      <c r="E7" s="29" t="s">
        <v>133</v>
      </c>
      <c r="F7" s="30" t="s">
        <v>45</v>
      </c>
      <c r="G7" s="29" t="s">
        <v>41</v>
      </c>
      <c r="H7" s="30" t="s">
        <v>42</v>
      </c>
      <c r="I7" s="31" t="s">
        <v>9</v>
      </c>
      <c r="J7" s="32"/>
      <c r="K7" s="32" t="s">
        <v>18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spans="1:23" ht="60.75" customHeight="1" x14ac:dyDescent="0.25">
      <c r="A8" s="27" t="s">
        <v>46</v>
      </c>
      <c r="B8" s="28" t="s">
        <v>44</v>
      </c>
      <c r="C8" s="29" t="s">
        <v>47</v>
      </c>
      <c r="D8" s="28" t="s">
        <v>39</v>
      </c>
      <c r="E8" s="29" t="s">
        <v>134</v>
      </c>
      <c r="F8" s="30" t="s">
        <v>135</v>
      </c>
      <c r="G8" s="29" t="s">
        <v>48</v>
      </c>
      <c r="H8" s="30" t="s">
        <v>42</v>
      </c>
      <c r="I8" s="31" t="s">
        <v>9</v>
      </c>
      <c r="J8" s="32"/>
      <c r="K8" s="32" t="s">
        <v>18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spans="1:23" ht="69.75" customHeight="1" x14ac:dyDescent="0.25">
      <c r="A9" s="27" t="s">
        <v>49</v>
      </c>
      <c r="B9" s="28" t="s">
        <v>51</v>
      </c>
      <c r="C9" s="29" t="s">
        <v>52</v>
      </c>
      <c r="D9" s="28" t="s">
        <v>39</v>
      </c>
      <c r="E9" s="29" t="s">
        <v>138</v>
      </c>
      <c r="F9" s="30" t="s">
        <v>53</v>
      </c>
      <c r="G9" s="29" t="s">
        <v>54</v>
      </c>
      <c r="H9" s="30" t="s">
        <v>145</v>
      </c>
      <c r="I9" s="31" t="s">
        <v>21</v>
      </c>
      <c r="J9" s="35"/>
      <c r="K9" s="32" t="s">
        <v>18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spans="1:23" ht="90.75" customHeight="1" x14ac:dyDescent="0.25">
      <c r="A10" s="27" t="s">
        <v>50</v>
      </c>
      <c r="B10" s="28" t="s">
        <v>51</v>
      </c>
      <c r="C10" s="29" t="s">
        <v>55</v>
      </c>
      <c r="D10" s="28" t="s">
        <v>39</v>
      </c>
      <c r="E10" s="29" t="s">
        <v>138</v>
      </c>
      <c r="F10" s="30" t="s">
        <v>56</v>
      </c>
      <c r="G10" s="29" t="s">
        <v>54</v>
      </c>
      <c r="H10" s="30" t="s">
        <v>57</v>
      </c>
      <c r="I10" s="31" t="s">
        <v>21</v>
      </c>
      <c r="J10" s="35" t="s">
        <v>58</v>
      </c>
      <c r="K10" s="32" t="s">
        <v>18</v>
      </c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spans="1:23" ht="69.75" customHeight="1" x14ac:dyDescent="0.25">
      <c r="A11" s="27" t="s">
        <v>141</v>
      </c>
      <c r="B11" s="28" t="s">
        <v>59</v>
      </c>
      <c r="C11" s="29" t="s">
        <v>60</v>
      </c>
      <c r="D11" s="28" t="s">
        <v>39</v>
      </c>
      <c r="E11" s="29" t="s">
        <v>140</v>
      </c>
      <c r="F11" s="30" t="s">
        <v>143</v>
      </c>
      <c r="G11" s="29" t="s">
        <v>61</v>
      </c>
      <c r="H11" s="30" t="s">
        <v>42</v>
      </c>
      <c r="I11" s="31" t="s">
        <v>9</v>
      </c>
      <c r="J11" s="36"/>
      <c r="K11" s="32" t="s">
        <v>18</v>
      </c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ht="69.75" customHeight="1" x14ac:dyDescent="0.25">
      <c r="A12" s="27" t="s">
        <v>142</v>
      </c>
      <c r="B12" s="28" t="s">
        <v>62</v>
      </c>
      <c r="C12" s="29" t="s">
        <v>63</v>
      </c>
      <c r="D12" s="28" t="s">
        <v>39</v>
      </c>
      <c r="E12" s="29" t="s">
        <v>137</v>
      </c>
      <c r="F12" s="30" t="s">
        <v>144</v>
      </c>
      <c r="G12" s="29" t="s">
        <v>64</v>
      </c>
      <c r="H12" s="30" t="s">
        <v>65</v>
      </c>
      <c r="I12" s="31" t="s">
        <v>9</v>
      </c>
      <c r="J12" s="36"/>
      <c r="K12" s="32" t="s">
        <v>18</v>
      </c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spans="1:23" ht="69.75" customHeight="1" x14ac:dyDescent="0.25">
      <c r="A13" s="27"/>
      <c r="B13" s="28"/>
      <c r="C13" s="29"/>
      <c r="D13" s="28"/>
      <c r="E13" s="29"/>
      <c r="F13" s="30"/>
      <c r="G13" s="29"/>
      <c r="H13" s="30"/>
      <c r="I13" s="31"/>
      <c r="J13" s="36"/>
      <c r="K13" s="32" t="s">
        <v>18</v>
      </c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spans="1:23" ht="15.75" customHeight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ht="15.75" customHeight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ht="15.75" customHeight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ht="15.75" customHeight="1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  <row r="42" spans="1:23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</row>
    <row r="43" spans="1:23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</row>
    <row r="44" spans="1:23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</row>
    <row r="45" spans="1:23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</row>
    <row r="46" spans="1:23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</row>
    <row r="47" spans="1:23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</row>
    <row r="48" spans="1:23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</row>
    <row r="49" spans="1:23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</row>
    <row r="50" spans="1:23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</row>
    <row r="51" spans="1:23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</row>
    <row r="52" spans="1:23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</row>
    <row r="53" spans="1:23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</row>
    <row r="54" spans="1:23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</row>
    <row r="55" spans="1:23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</row>
    <row r="88" spans="1:23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</row>
    <row r="89" spans="1:23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</row>
    <row r="92" spans="1:23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</row>
    <row r="93" spans="1:23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</row>
    <row r="94" spans="1:23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</row>
    <row r="95" spans="1:23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</row>
    <row r="96" spans="1:23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23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</row>
    <row r="98" spans="1:23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</row>
    <row r="99" spans="1:23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</row>
    <row r="100" spans="1:23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</row>
    <row r="101" spans="1:23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</row>
    <row r="102" spans="1:23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</row>
    <row r="103" spans="1:23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23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</row>
    <row r="105" spans="1:23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</row>
    <row r="106" spans="1:23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</row>
    <row r="107" spans="1:23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</row>
    <row r="108" spans="1:23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</row>
    <row r="109" spans="1:23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</row>
    <row r="110" spans="1:23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</row>
    <row r="111" spans="1:23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</row>
    <row r="112" spans="1:23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</row>
    <row r="113" spans="1:23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</row>
    <row r="114" spans="1:23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</row>
    <row r="115" spans="1:23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</row>
    <row r="116" spans="1:23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</row>
    <row r="117" spans="1:23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</row>
    <row r="118" spans="1:23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</row>
    <row r="119" spans="1:23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</row>
    <row r="120" spans="1:23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</row>
    <row r="121" spans="1:23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</row>
    <row r="122" spans="1:23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</row>
    <row r="123" spans="1:23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</row>
    <row r="124" spans="1:23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</row>
    <row r="125" spans="1:23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</row>
    <row r="126" spans="1:23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</row>
    <row r="127" spans="1:23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</row>
    <row r="128" spans="1:23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</row>
    <row r="129" spans="1:23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</row>
    <row r="130" spans="1:23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</row>
    <row r="131" spans="1:23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</row>
    <row r="132" spans="1:23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</row>
    <row r="133" spans="1:23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</row>
    <row r="134" spans="1:23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</row>
    <row r="135" spans="1:23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</row>
    <row r="136" spans="1:23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</row>
    <row r="137" spans="1:23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</row>
    <row r="138" spans="1:23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</row>
    <row r="139" spans="1:23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</row>
    <row r="140" spans="1:23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</row>
    <row r="141" spans="1:23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</row>
    <row r="142" spans="1:23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</row>
    <row r="143" spans="1:23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</row>
    <row r="144" spans="1:23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</row>
    <row r="145" spans="1:23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</row>
    <row r="146" spans="1:23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</row>
    <row r="147" spans="1:23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</row>
    <row r="148" spans="1:23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</row>
    <row r="149" spans="1:23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</row>
    <row r="151" spans="1:23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</row>
    <row r="152" spans="1:23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</row>
    <row r="153" spans="1:23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</row>
    <row r="154" spans="1:23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</row>
    <row r="155" spans="1:23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</row>
    <row r="156" spans="1:23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</row>
    <row r="157" spans="1:23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</row>
    <row r="158" spans="1:23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</row>
    <row r="159" spans="1:23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</row>
    <row r="160" spans="1:23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</row>
    <row r="161" spans="1:23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</row>
    <row r="162" spans="1:23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</row>
    <row r="163" spans="1:23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</row>
    <row r="164" spans="1:23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</row>
    <row r="165" spans="1:23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</row>
    <row r="166" spans="1:23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</row>
    <row r="167" spans="1:23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</row>
    <row r="168" spans="1:23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</row>
    <row r="169" spans="1:23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</row>
    <row r="170" spans="1:23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</row>
    <row r="171" spans="1:23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</row>
    <row r="172" spans="1:23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</row>
    <row r="173" spans="1:23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</row>
    <row r="174" spans="1:23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</row>
    <row r="175" spans="1:23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</row>
    <row r="176" spans="1:23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</row>
    <row r="177" spans="1:23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</row>
    <row r="178" spans="1:23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</row>
    <row r="179" spans="1:23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</row>
    <row r="180" spans="1:23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</row>
    <row r="181" spans="1:23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</row>
    <row r="182" spans="1:23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</row>
    <row r="183" spans="1:23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</row>
    <row r="184" spans="1:23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</row>
    <row r="185" spans="1:23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</row>
    <row r="186" spans="1:23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</row>
    <row r="187" spans="1:23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</row>
    <row r="188" spans="1:23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</row>
    <row r="189" spans="1:23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</row>
    <row r="190" spans="1:23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</row>
    <row r="191" spans="1:23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</row>
    <row r="192" spans="1:23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</row>
    <row r="193" spans="1:23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</row>
    <row r="194" spans="1:23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</row>
    <row r="195" spans="1:23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</row>
    <row r="196" spans="1:23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</row>
    <row r="197" spans="1:23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</row>
    <row r="198" spans="1:23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</row>
    <row r="199" spans="1:23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</row>
    <row r="200" spans="1:23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</row>
    <row r="201" spans="1:23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</row>
    <row r="202" spans="1:23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</row>
    <row r="203" spans="1:23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</row>
    <row r="204" spans="1:23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</row>
    <row r="205" spans="1:23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</row>
    <row r="206" spans="1:23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</row>
    <row r="207" spans="1:23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</row>
    <row r="208" spans="1:23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</row>
    <row r="209" spans="1:23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</row>
    <row r="210" spans="1:23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</row>
    <row r="211" spans="1:23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</row>
    <row r="212" spans="1:23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</row>
    <row r="213" spans="1:23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</row>
    <row r="214" spans="1:23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</row>
    <row r="215" spans="1:23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</row>
    <row r="216" spans="1:23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</row>
    <row r="217" spans="1:23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</row>
    <row r="218" spans="1:23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</row>
    <row r="219" spans="1:23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</row>
    <row r="220" spans="1:23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</row>
    <row r="221" spans="1:23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</row>
    <row r="222" spans="1:23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</row>
    <row r="223" spans="1:23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</row>
    <row r="224" spans="1:23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</row>
    <row r="225" spans="1:23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</row>
    <row r="226" spans="1:23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</row>
    <row r="227" spans="1:23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</row>
    <row r="228" spans="1:23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</row>
    <row r="229" spans="1:23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</row>
    <row r="230" spans="1:23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</row>
    <row r="231" spans="1:23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</row>
    <row r="232" spans="1:23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</row>
    <row r="233" spans="1:23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</row>
    <row r="234" spans="1:23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</row>
    <row r="235" spans="1:23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</row>
    <row r="236" spans="1:23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</row>
    <row r="237" spans="1:23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</row>
    <row r="238" spans="1:23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</row>
    <row r="239" spans="1:23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</row>
    <row r="240" spans="1:23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</row>
    <row r="241" spans="1:23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</row>
    <row r="242" spans="1:23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</row>
    <row r="243" spans="1:23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</row>
    <row r="244" spans="1:23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</row>
    <row r="245" spans="1:23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</row>
    <row r="246" spans="1:23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</row>
    <row r="247" spans="1:23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</row>
    <row r="248" spans="1:23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</row>
    <row r="249" spans="1:23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</row>
    <row r="250" spans="1:23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</row>
    <row r="251" spans="1:23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</row>
    <row r="252" spans="1:23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</row>
    <row r="253" spans="1:23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</row>
    <row r="254" spans="1:23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</row>
    <row r="255" spans="1:23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</row>
    <row r="256" spans="1:23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</row>
    <row r="257" spans="1:23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</row>
    <row r="258" spans="1:23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</row>
    <row r="259" spans="1:23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</row>
    <row r="260" spans="1:23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</row>
    <row r="261" spans="1:23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</row>
    <row r="262" spans="1:23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</row>
    <row r="263" spans="1:23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</row>
    <row r="264" spans="1:23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</row>
    <row r="265" spans="1:23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</row>
    <row r="266" spans="1:23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</row>
    <row r="267" spans="1:23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</row>
    <row r="268" spans="1:23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</row>
    <row r="269" spans="1:23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</row>
    <row r="270" spans="1:23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</row>
    <row r="271" spans="1:23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</row>
    <row r="272" spans="1:23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</row>
    <row r="273" spans="1:23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</row>
    <row r="274" spans="1:23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</row>
    <row r="275" spans="1:23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</row>
    <row r="276" spans="1:23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</row>
    <row r="277" spans="1:23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</row>
    <row r="278" spans="1:23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</row>
    <row r="279" spans="1:23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</row>
    <row r="280" spans="1:23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</row>
    <row r="281" spans="1:23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</row>
    <row r="282" spans="1:23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</row>
    <row r="283" spans="1:23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</row>
    <row r="284" spans="1:23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</row>
    <row r="285" spans="1:23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</row>
    <row r="286" spans="1:23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</row>
    <row r="287" spans="1:23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</row>
    <row r="288" spans="1:23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</row>
    <row r="289" spans="1:23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</row>
    <row r="290" spans="1:23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</row>
    <row r="291" spans="1:23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</row>
    <row r="292" spans="1:23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</row>
    <row r="293" spans="1:23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</row>
    <row r="294" spans="1:23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</row>
    <row r="295" spans="1:23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</row>
    <row r="296" spans="1:23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</row>
    <row r="297" spans="1:23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</row>
    <row r="298" spans="1:23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</row>
    <row r="299" spans="1:23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</row>
    <row r="300" spans="1:23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</row>
    <row r="301" spans="1:23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</row>
    <row r="302" spans="1:23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</row>
    <row r="303" spans="1:23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</row>
    <row r="304" spans="1:23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</row>
    <row r="305" spans="1:23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</row>
    <row r="306" spans="1:23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</row>
    <row r="307" spans="1:23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</row>
    <row r="308" spans="1:23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</row>
    <row r="309" spans="1:23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</row>
    <row r="310" spans="1:23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</row>
    <row r="311" spans="1:23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</row>
    <row r="312" spans="1:23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</row>
    <row r="313" spans="1:23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</row>
    <row r="314" spans="1:23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</row>
    <row r="315" spans="1:23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</row>
    <row r="316" spans="1:23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</row>
    <row r="317" spans="1:23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</row>
    <row r="318" spans="1:23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</row>
    <row r="319" spans="1:23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</row>
    <row r="320" spans="1:23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</row>
    <row r="321" spans="1:23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</row>
    <row r="322" spans="1:23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</row>
    <row r="323" spans="1:23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</row>
    <row r="324" spans="1:23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</row>
    <row r="325" spans="1:23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</row>
    <row r="326" spans="1:23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</row>
    <row r="327" spans="1:23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</row>
    <row r="328" spans="1:23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</row>
    <row r="329" spans="1:23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</row>
    <row r="330" spans="1:23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</row>
    <row r="331" spans="1:23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</row>
    <row r="332" spans="1:23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</row>
    <row r="333" spans="1:23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</row>
    <row r="334" spans="1:23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</row>
    <row r="335" spans="1:23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</row>
    <row r="336" spans="1:23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</row>
    <row r="337" spans="1:23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</row>
    <row r="338" spans="1:23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</row>
    <row r="339" spans="1:23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</row>
    <row r="340" spans="1:23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</row>
    <row r="341" spans="1:23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</row>
    <row r="342" spans="1:23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</row>
    <row r="343" spans="1:23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</row>
    <row r="344" spans="1:23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</row>
    <row r="345" spans="1:23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</row>
    <row r="346" spans="1:23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</row>
    <row r="347" spans="1:23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</row>
    <row r="348" spans="1:23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</row>
    <row r="349" spans="1:23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</row>
    <row r="350" spans="1:23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</row>
    <row r="351" spans="1:23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</row>
    <row r="352" spans="1:23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</row>
    <row r="353" spans="1:23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</row>
    <row r="354" spans="1:23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</row>
    <row r="355" spans="1:23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</row>
    <row r="356" spans="1:23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</row>
    <row r="357" spans="1:23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</row>
    <row r="358" spans="1:23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</row>
    <row r="359" spans="1:23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</row>
    <row r="360" spans="1:23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</row>
    <row r="361" spans="1:23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</row>
    <row r="362" spans="1:23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</row>
    <row r="363" spans="1:23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</row>
    <row r="364" spans="1:23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</row>
    <row r="365" spans="1:23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</row>
    <row r="366" spans="1:23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</row>
    <row r="367" spans="1:23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</row>
    <row r="368" spans="1:23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</row>
    <row r="369" spans="1:23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</row>
    <row r="370" spans="1:23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</row>
    <row r="371" spans="1:23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</row>
    <row r="372" spans="1:23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</row>
    <row r="373" spans="1:23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</row>
    <row r="374" spans="1:23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</row>
    <row r="375" spans="1:23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</row>
    <row r="376" spans="1:23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</row>
    <row r="377" spans="1:23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</row>
    <row r="378" spans="1:23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</row>
    <row r="379" spans="1:23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</row>
    <row r="380" spans="1:23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</row>
    <row r="381" spans="1:23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</row>
    <row r="382" spans="1:23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</row>
    <row r="383" spans="1:23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</row>
    <row r="384" spans="1:23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</row>
    <row r="385" spans="1:23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</row>
    <row r="386" spans="1:23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</row>
    <row r="387" spans="1:23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</row>
    <row r="388" spans="1:23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</row>
    <row r="389" spans="1:23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</row>
    <row r="390" spans="1:23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</row>
    <row r="391" spans="1:23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</row>
    <row r="392" spans="1:23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</row>
    <row r="393" spans="1:23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</row>
    <row r="394" spans="1:23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</row>
    <row r="395" spans="1:23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</row>
    <row r="396" spans="1:23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</row>
    <row r="397" spans="1:23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</row>
    <row r="398" spans="1:23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</row>
    <row r="399" spans="1:23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</row>
    <row r="400" spans="1:23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</row>
    <row r="401" spans="1:23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</row>
    <row r="402" spans="1:23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</row>
    <row r="403" spans="1:23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</row>
    <row r="404" spans="1:23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</row>
    <row r="405" spans="1:23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</row>
    <row r="406" spans="1:23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</row>
    <row r="407" spans="1:23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</row>
    <row r="408" spans="1:23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</row>
    <row r="409" spans="1:23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</row>
    <row r="410" spans="1:23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</row>
    <row r="411" spans="1:23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</row>
    <row r="412" spans="1:23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</row>
    <row r="413" spans="1:23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</row>
    <row r="414" spans="1:23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</row>
    <row r="415" spans="1:23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</row>
    <row r="416" spans="1:23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</row>
    <row r="417" spans="1:23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</row>
    <row r="418" spans="1:23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</row>
    <row r="419" spans="1:23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</row>
    <row r="420" spans="1:23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</row>
    <row r="421" spans="1:23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</row>
    <row r="422" spans="1:23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</row>
    <row r="423" spans="1:23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</row>
    <row r="424" spans="1:23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</row>
    <row r="425" spans="1:23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</row>
    <row r="426" spans="1:23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</row>
    <row r="427" spans="1:23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</row>
    <row r="428" spans="1:23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</row>
    <row r="429" spans="1:23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</row>
    <row r="430" spans="1:23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</row>
    <row r="431" spans="1:23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</row>
    <row r="432" spans="1:23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</row>
    <row r="433" spans="1:23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</row>
    <row r="434" spans="1:23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</row>
    <row r="435" spans="1:23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</row>
    <row r="436" spans="1:23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</row>
    <row r="437" spans="1:23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</row>
    <row r="438" spans="1:23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1:23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1:23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1:23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1:23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1:23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1:23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1:23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1:23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1:23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1:23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1:23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1:23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1:23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1:23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1:23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1:23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1:23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1:23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1:23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1:23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1:23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1:23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1:23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1:23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1:23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1:23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1:23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1:23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1:23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1:23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1:23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1:23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</row>
    <row r="471" spans="1:23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1:23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1:23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1:23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1:23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1:23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1:23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1:23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1:23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1:23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1:23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1:23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1:23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1:23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1:23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1:23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1:23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1:23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1:23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1:23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1:23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1:23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1:23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1:23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1:23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1:23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1:23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1:23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1:23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1:23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1:23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1:23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1:23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</row>
    <row r="504" spans="1:23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1:23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1:23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1:23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1:23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1:23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1:23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1:23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1:23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1:23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1:23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1:23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1:23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1:23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1:23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1:23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1:23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1:23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1:23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1:23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1:23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1:23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1:23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1:23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1:23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1:23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1:23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1:23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1:23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1:23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1:23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1:23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1:23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</row>
    <row r="537" spans="1:23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1:23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1:23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1:23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1:23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1:23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1:23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1:23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1:23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1:23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1:23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1:23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1:23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1:23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1:23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1:23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1:23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1:23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1:23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1:23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1:23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1:23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1:23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1:23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1:23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1:23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1:23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1:23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1:23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1:23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1:23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1:23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1:23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</row>
    <row r="570" spans="1:23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1:23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1:23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1:23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1:23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1:23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1:23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1:23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1:23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1:23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1:23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1:23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1:23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1:23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1:23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1:23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1:23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1:23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1:23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1:23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1:23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1:23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1:23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1:23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1:23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1:23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1:23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1:23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1:23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1:23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1:23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1:23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1:23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</row>
    <row r="603" spans="1:23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1:23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1:23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1:23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1:23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1:23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1:23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1:23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1:23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1:23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1:23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1:23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1:23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1:23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1:23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1:23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1:23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1:23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1:23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1:23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1:23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1:23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1:23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1:23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1:23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1:23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1:23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1:23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1:23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1:23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1:23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1:23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1:23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</row>
    <row r="636" spans="1:23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1:23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1:23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1:23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1:23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1:23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1:23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1:23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1:23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1:23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1:23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1:23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1:23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1:23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1:23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1:23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1:23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1:23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1:23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1:23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1:23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1:23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1:23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1:23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1:23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1:23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1:23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1:23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1:23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1:23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1:23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1:23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1:23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</row>
    <row r="669" spans="1:23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1:23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1:23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1:23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1:23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1:23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1:23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1:23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1:23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1:23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1:23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1:23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1:23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1:23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1:23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1:23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1:23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1:23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1:23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1:23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1:23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1:23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1:23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1:23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1:23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1:23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1:23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1:23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1:23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1:23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1:23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1:23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1:23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</row>
    <row r="702" spans="1:23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1:23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1:23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1:23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1:23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1:23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1:23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1:23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1:23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1:23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1:23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1:23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1:23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1:23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1:23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1:23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1:23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1:23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1:23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1:23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1:23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1:23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1:23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1:23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1:23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1:23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1:23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1:23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1:23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1:23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1:23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1:23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1:23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</row>
    <row r="735" spans="1:23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1:23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1:23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1:23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1:23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1:23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1:23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1:23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1:23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1:23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1:23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1:23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1:23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1:23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1:23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1:23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1:23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1:23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1:23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1:23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1:23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1:23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1:23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1:23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1:23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1:23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1:23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1:23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1:23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1:23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1:23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1:23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1:23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</row>
    <row r="768" spans="1:23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1:23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1:23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1:23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1:23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1:23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1:23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1:23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1:23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1:23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1:23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1:23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1:23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1:23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1:23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1:23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1:23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1:23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1:23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1:23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1:23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1:23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1:23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1:23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1:23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1:23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1:23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1:23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1:23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1:23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1:23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1:23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1:23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</row>
    <row r="801" spans="1:23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1:23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1:23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1:23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1:23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1:23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1:23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1:23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1:23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1:23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1:23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1:23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1:23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1:23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1:23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1:23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1:23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1:23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1:23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1:23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1:23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1:23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1:23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1:23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1:23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1:23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1:23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1:23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1:23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1:23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1:23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1:23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1:23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</row>
    <row r="834" spans="1:23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1:23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1:23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1:23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1:23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1:23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1:23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1:23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1:23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1:23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1:23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1:23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1:23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1:23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1:23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1:23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1:23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1:23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1:23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1:23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1:23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1:23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1:23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1:23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1:23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1:23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1:23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1:23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1:23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1:23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1:23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1:23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1:23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1:23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1:23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1:23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1:23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1:23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1:23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1:23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1:23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1:23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1:23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1:23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1:23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1:23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1:23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1:23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1:23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1:23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1:23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1:23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1:23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1:23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1:23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1:23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1:23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1:23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1:23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1:23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  <row r="894" spans="1:23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</row>
    <row r="895" spans="1:23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</row>
    <row r="896" spans="1:23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</row>
    <row r="897" spans="1:23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</row>
    <row r="898" spans="1:23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</row>
    <row r="899" spans="1:23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</row>
    <row r="900" spans="1:23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</row>
    <row r="901" spans="1:23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</row>
    <row r="902" spans="1:23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</row>
    <row r="903" spans="1:23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</row>
    <row r="904" spans="1:23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</row>
    <row r="905" spans="1:23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</row>
    <row r="906" spans="1:23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</row>
    <row r="907" spans="1:23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</row>
    <row r="908" spans="1:23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</row>
    <row r="909" spans="1:23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</row>
    <row r="910" spans="1:23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</row>
    <row r="911" spans="1:23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</row>
    <row r="912" spans="1:23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</row>
    <row r="913" spans="1:23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</row>
    <row r="914" spans="1:23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</row>
    <row r="915" spans="1:23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</row>
    <row r="916" spans="1:23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</row>
    <row r="917" spans="1:23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</row>
    <row r="918" spans="1:23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</row>
    <row r="919" spans="1:23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</row>
    <row r="920" spans="1:23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</row>
    <row r="921" spans="1:23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</row>
    <row r="922" spans="1:23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</row>
    <row r="923" spans="1:23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</row>
    <row r="924" spans="1:23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</row>
    <row r="925" spans="1:23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</row>
    <row r="926" spans="1:23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</row>
    <row r="927" spans="1:23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</row>
    <row r="928" spans="1:23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</row>
    <row r="929" spans="1:23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</row>
    <row r="930" spans="1:23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</row>
    <row r="931" spans="1:23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</row>
    <row r="932" spans="1:23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</row>
    <row r="933" spans="1:23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</row>
    <row r="934" spans="1:23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</row>
    <row r="935" spans="1:23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</row>
    <row r="936" spans="1:23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</row>
    <row r="937" spans="1:23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</row>
    <row r="938" spans="1:23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</row>
    <row r="939" spans="1:23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</row>
    <row r="940" spans="1:23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</row>
    <row r="941" spans="1:23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</row>
    <row r="942" spans="1:23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</row>
    <row r="943" spans="1:23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</row>
    <row r="944" spans="1:23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</row>
    <row r="945" spans="1:23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</row>
    <row r="946" spans="1:23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</row>
    <row r="947" spans="1:23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</row>
    <row r="948" spans="1:23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</row>
    <row r="949" spans="1:23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</row>
    <row r="950" spans="1:23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</row>
    <row r="951" spans="1:23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</row>
    <row r="952" spans="1:23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</row>
    <row r="953" spans="1:23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</row>
    <row r="954" spans="1:23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</row>
    <row r="955" spans="1:23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</row>
    <row r="956" spans="1:23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</row>
    <row r="957" spans="1:23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</row>
    <row r="958" spans="1:23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</row>
    <row r="959" spans="1:23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</row>
    <row r="960" spans="1:23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</row>
    <row r="961" spans="1:23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</row>
    <row r="962" spans="1:23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</row>
    <row r="963" spans="1:23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</row>
    <row r="964" spans="1:23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</row>
    <row r="965" spans="1:23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</row>
  </sheetData>
  <mergeCells count="4">
    <mergeCell ref="A1:C1"/>
    <mergeCell ref="I1:J1"/>
    <mergeCell ref="A2:C2"/>
    <mergeCell ref="A3:C3"/>
  </mergeCells>
  <conditionalFormatting sqref="I6:I13">
    <cfRule type="cellIs" dxfId="31" priority="1" operator="equal">
      <formula>"FAIL"</formula>
    </cfRule>
  </conditionalFormatting>
  <conditionalFormatting sqref="I6:I13">
    <cfRule type="cellIs" dxfId="30" priority="2" operator="equal">
      <formula>"PASS"</formula>
    </cfRule>
  </conditionalFormatting>
  <conditionalFormatting sqref="I6:I13">
    <cfRule type="cellIs" dxfId="29" priority="3" operator="equal">
      <formula>"WARNING"</formula>
    </cfRule>
  </conditionalFormatting>
  <conditionalFormatting sqref="I6:I13">
    <cfRule type="containsBlanks" dxfId="28" priority="4">
      <formula>LEN(TRIM(I6))=0</formula>
    </cfRule>
  </conditionalFormatting>
  <conditionalFormatting sqref="J2">
    <cfRule type="cellIs" dxfId="27" priority="5" operator="equal">
      <formula>"FAIL"</formula>
    </cfRule>
  </conditionalFormatting>
  <conditionalFormatting sqref="J2">
    <cfRule type="cellIs" dxfId="26" priority="6" operator="equal">
      <formula>"PASS"</formula>
    </cfRule>
  </conditionalFormatting>
  <conditionalFormatting sqref="J2">
    <cfRule type="cellIs" dxfId="25" priority="7" operator="equal">
      <formula>"WARNING"</formula>
    </cfRule>
  </conditionalFormatting>
  <conditionalFormatting sqref="J2">
    <cfRule type="containsBlanks" dxfId="24" priority="8">
      <formula>LEN(TRIM(J2))=0</formula>
    </cfRule>
  </conditionalFormatting>
  <conditionalFormatting sqref="J3">
    <cfRule type="cellIs" dxfId="23" priority="9" operator="equal">
      <formula>"FAIL"</formula>
    </cfRule>
  </conditionalFormatting>
  <conditionalFormatting sqref="J3">
    <cfRule type="cellIs" dxfId="22" priority="10" operator="equal">
      <formula>"PASS"</formula>
    </cfRule>
  </conditionalFormatting>
  <conditionalFormatting sqref="J3">
    <cfRule type="cellIs" dxfId="21" priority="11" operator="equal">
      <formula>"WARNING"</formula>
    </cfRule>
  </conditionalFormatting>
  <conditionalFormatting sqref="J3">
    <cfRule type="containsBlanks" dxfId="20" priority="12">
      <formula>LEN(TRIM(J3))=0</formula>
    </cfRule>
  </conditionalFormatting>
  <dataValidations count="1">
    <dataValidation type="list" allowBlank="1" showInputMessage="1" showErrorMessage="1" prompt="Click and enter a value from the list of items" sqref="I6:I13" xr:uid="{00000000-0002-0000-0000-000000000000}">
      <formula1>"PASS,FAIL,WARNING"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2060"/>
  </sheetPr>
  <dimension ref="A1:Y969"/>
  <sheetViews>
    <sheetView showGridLines="0" workbookViewId="0">
      <pane ySplit="6" topLeftCell="A7" activePane="bottomLeft" state="frozen"/>
      <selection pane="bottomLeft" activeCell="B8" sqref="B8"/>
    </sheetView>
  </sheetViews>
  <sheetFormatPr defaultColWidth="12.6328125" defaultRowHeight="15" customHeight="1" x14ac:dyDescent="0.25"/>
  <cols>
    <col min="1" max="1" width="17.08984375" customWidth="1"/>
    <col min="2" max="2" width="14.26953125" customWidth="1"/>
    <col min="3" max="3" width="20" customWidth="1"/>
    <col min="4" max="4" width="13.26953125" customWidth="1"/>
    <col min="5" max="5" width="34.90625" customWidth="1"/>
    <col min="6" max="6" width="29.90625" customWidth="1"/>
    <col min="7" max="7" width="28.26953125" customWidth="1"/>
    <col min="8" max="8" width="30" customWidth="1"/>
    <col min="9" max="9" width="13.7265625" customWidth="1"/>
    <col min="10" max="10" width="25" customWidth="1"/>
    <col min="11" max="11" width="25.453125" customWidth="1"/>
    <col min="12" max="12" width="21.90625" customWidth="1"/>
    <col min="13" max="13" width="15.26953125" customWidth="1"/>
    <col min="14" max="25" width="14.36328125" hidden="1" customWidth="1"/>
  </cols>
  <sheetData>
    <row r="1" spans="1:25" ht="18" customHeight="1" x14ac:dyDescent="0.25">
      <c r="A1" s="39" t="s">
        <v>0</v>
      </c>
      <c r="B1" s="40"/>
      <c r="C1" s="41"/>
      <c r="D1" s="1" t="s">
        <v>1</v>
      </c>
      <c r="E1" s="2" t="s">
        <v>2</v>
      </c>
      <c r="F1" s="3">
        <v>44670</v>
      </c>
      <c r="G1" s="4" t="s">
        <v>3</v>
      </c>
      <c r="H1" s="3">
        <v>44670</v>
      </c>
      <c r="I1" s="42" t="s">
        <v>4</v>
      </c>
      <c r="J1" s="41"/>
      <c r="K1" s="5"/>
      <c r="L1" s="5"/>
      <c r="M1" s="6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5" ht="26" x14ac:dyDescent="0.25">
      <c r="A2" s="43" t="s">
        <v>5</v>
      </c>
      <c r="B2" s="40"/>
      <c r="C2" s="41"/>
      <c r="D2" s="7" t="s">
        <v>66</v>
      </c>
      <c r="E2" s="2" t="s">
        <v>7</v>
      </c>
      <c r="F2" s="3">
        <v>44670</v>
      </c>
      <c r="G2" s="8" t="s">
        <v>8</v>
      </c>
      <c r="H2" s="3">
        <v>44670</v>
      </c>
      <c r="I2" s="2" t="s">
        <v>9</v>
      </c>
      <c r="J2" s="9">
        <f>COUNTIF(I7:I17, "PASS")</f>
        <v>10</v>
      </c>
      <c r="K2" s="5"/>
      <c r="L2" s="5"/>
      <c r="M2" s="6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5" ht="18" customHeight="1" x14ac:dyDescent="0.25">
      <c r="A3" s="44" t="s">
        <v>10</v>
      </c>
      <c r="B3" s="45"/>
      <c r="C3" s="46"/>
      <c r="D3" s="7" t="s">
        <v>11</v>
      </c>
      <c r="E3" s="10" t="s">
        <v>12</v>
      </c>
      <c r="F3" s="11" t="s">
        <v>13</v>
      </c>
      <c r="G3" s="1" t="s">
        <v>14</v>
      </c>
      <c r="H3" s="7" t="s">
        <v>15</v>
      </c>
      <c r="I3" s="12" t="s">
        <v>16</v>
      </c>
      <c r="J3" s="13">
        <f>COUNTIF(I7:I17, "Fail")</f>
        <v>0</v>
      </c>
      <c r="K3" s="5"/>
      <c r="L3" s="5"/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5" ht="18" customHeight="1" x14ac:dyDescent="0.25">
      <c r="A4" s="14"/>
      <c r="B4" s="14"/>
      <c r="C4" s="15"/>
      <c r="D4" s="16"/>
      <c r="E4" s="17" t="s">
        <v>17</v>
      </c>
      <c r="F4" s="7" t="s">
        <v>18</v>
      </c>
      <c r="G4" s="1" t="s">
        <v>19</v>
      </c>
      <c r="H4" s="18" t="s">
        <v>20</v>
      </c>
      <c r="I4" s="2" t="s">
        <v>21</v>
      </c>
      <c r="J4" s="19">
        <f>COUNTIF(I7:I17, "WARNING")</f>
        <v>1</v>
      </c>
      <c r="K4" s="18"/>
      <c r="L4" s="18"/>
      <c r="M4" s="20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8" customHeight="1" x14ac:dyDescent="0.25">
      <c r="A5" s="47" t="s">
        <v>22</v>
      </c>
      <c r="B5" s="48"/>
      <c r="C5" s="49"/>
      <c r="D5" s="50" t="s">
        <v>13</v>
      </c>
      <c r="E5" s="40"/>
      <c r="F5" s="40"/>
      <c r="G5" s="40"/>
      <c r="H5" s="41"/>
      <c r="I5" s="21" t="s">
        <v>23</v>
      </c>
      <c r="J5" s="22">
        <f>SUM(J2:J3:J4)</f>
        <v>11</v>
      </c>
      <c r="K5" s="5"/>
      <c r="L5" s="5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5" ht="18" customHeight="1" x14ac:dyDescent="0.25">
      <c r="A6" s="23" t="s">
        <v>24</v>
      </c>
      <c r="B6" s="24" t="s">
        <v>25</v>
      </c>
      <c r="C6" s="25" t="s">
        <v>67</v>
      </c>
      <c r="D6" s="25" t="s">
        <v>68</v>
      </c>
      <c r="E6" s="25" t="s">
        <v>28</v>
      </c>
      <c r="F6" s="25" t="s">
        <v>29</v>
      </c>
      <c r="G6" s="25" t="s">
        <v>30</v>
      </c>
      <c r="H6" s="25" t="s">
        <v>31</v>
      </c>
      <c r="I6" s="25" t="s">
        <v>32</v>
      </c>
      <c r="J6" s="25" t="s">
        <v>33</v>
      </c>
      <c r="K6" s="25" t="s">
        <v>34</v>
      </c>
      <c r="L6" s="25" t="s">
        <v>35</v>
      </c>
      <c r="M6" s="25" t="s">
        <v>36</v>
      </c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48" customHeight="1" x14ac:dyDescent="0.25">
      <c r="A7" s="27" t="s">
        <v>69</v>
      </c>
      <c r="B7" s="28" t="s">
        <v>70</v>
      </c>
      <c r="C7" s="29" t="s">
        <v>71</v>
      </c>
      <c r="D7" s="28" t="s">
        <v>39</v>
      </c>
      <c r="E7" s="29" t="s">
        <v>72</v>
      </c>
      <c r="F7" s="30" t="s">
        <v>73</v>
      </c>
      <c r="G7" s="29" t="s">
        <v>74</v>
      </c>
      <c r="H7" s="30" t="s">
        <v>42</v>
      </c>
      <c r="I7" s="31" t="s">
        <v>9</v>
      </c>
      <c r="J7" s="32"/>
      <c r="K7" s="33">
        <v>44670</v>
      </c>
      <c r="L7" s="32"/>
      <c r="M7" s="32" t="s">
        <v>18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8" spans="1:25" ht="48" customHeight="1" x14ac:dyDescent="0.25">
      <c r="A8" s="27" t="s">
        <v>75</v>
      </c>
      <c r="B8" s="28" t="s">
        <v>76</v>
      </c>
      <c r="C8" s="29" t="s">
        <v>77</v>
      </c>
      <c r="D8" s="28" t="s">
        <v>39</v>
      </c>
      <c r="E8" s="29" t="s">
        <v>78</v>
      </c>
      <c r="F8" s="30" t="s">
        <v>79</v>
      </c>
      <c r="G8" s="29" t="s">
        <v>80</v>
      </c>
      <c r="H8" s="30" t="s">
        <v>42</v>
      </c>
      <c r="I8" s="31" t="s">
        <v>9</v>
      </c>
      <c r="J8" s="32"/>
      <c r="K8" s="33">
        <v>44670</v>
      </c>
      <c r="L8" s="32"/>
      <c r="M8" s="32" t="s">
        <v>18</v>
      </c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ht="48" customHeight="1" x14ac:dyDescent="0.25">
      <c r="A9" s="27" t="s">
        <v>81</v>
      </c>
      <c r="B9" s="28" t="s">
        <v>76</v>
      </c>
      <c r="C9" s="29" t="s">
        <v>82</v>
      </c>
      <c r="D9" s="28" t="s">
        <v>39</v>
      </c>
      <c r="E9" s="29" t="s">
        <v>78</v>
      </c>
      <c r="F9" s="30" t="s">
        <v>83</v>
      </c>
      <c r="G9" s="29" t="s">
        <v>74</v>
      </c>
      <c r="H9" s="30" t="s">
        <v>42</v>
      </c>
      <c r="I9" s="31" t="s">
        <v>9</v>
      </c>
      <c r="J9" s="32"/>
      <c r="K9" s="33">
        <v>44670</v>
      </c>
      <c r="L9" s="32"/>
      <c r="M9" s="32" t="s">
        <v>18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ht="48" customHeight="1" x14ac:dyDescent="0.25">
      <c r="A10" s="27" t="s">
        <v>84</v>
      </c>
      <c r="B10" s="28" t="s">
        <v>85</v>
      </c>
      <c r="C10" s="29" t="s">
        <v>86</v>
      </c>
      <c r="D10" s="28" t="s">
        <v>39</v>
      </c>
      <c r="E10" s="29" t="s">
        <v>87</v>
      </c>
      <c r="F10" s="30" t="s">
        <v>88</v>
      </c>
      <c r="G10" s="29" t="s">
        <v>89</v>
      </c>
      <c r="H10" s="30" t="s">
        <v>90</v>
      </c>
      <c r="I10" s="31" t="s">
        <v>9</v>
      </c>
      <c r="J10" s="32"/>
      <c r="K10" s="33">
        <v>44670</v>
      </c>
      <c r="L10" s="32"/>
      <c r="M10" s="32" t="s">
        <v>18</v>
      </c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ht="48" customHeight="1" x14ac:dyDescent="0.25">
      <c r="A11" s="27" t="s">
        <v>91</v>
      </c>
      <c r="B11" s="28" t="s">
        <v>92</v>
      </c>
      <c r="C11" s="29" t="s">
        <v>93</v>
      </c>
      <c r="D11" s="28" t="s">
        <v>39</v>
      </c>
      <c r="E11" s="29" t="s">
        <v>94</v>
      </c>
      <c r="F11" s="30" t="s">
        <v>95</v>
      </c>
      <c r="G11" s="29" t="s">
        <v>89</v>
      </c>
      <c r="H11" s="30" t="s">
        <v>96</v>
      </c>
      <c r="I11" s="31" t="s">
        <v>21</v>
      </c>
      <c r="J11" s="37" t="s">
        <v>97</v>
      </c>
      <c r="K11" s="33">
        <v>44670</v>
      </c>
      <c r="L11" s="32">
        <v>698</v>
      </c>
      <c r="M11" s="32" t="s">
        <v>18</v>
      </c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ht="48" customHeight="1" x14ac:dyDescent="0.25">
      <c r="A12" s="27" t="s">
        <v>98</v>
      </c>
      <c r="B12" s="28" t="s">
        <v>92</v>
      </c>
      <c r="C12" s="29" t="s">
        <v>99</v>
      </c>
      <c r="D12" s="28" t="s">
        <v>39</v>
      </c>
      <c r="E12" s="29" t="s">
        <v>94</v>
      </c>
      <c r="F12" s="30" t="s">
        <v>100</v>
      </c>
      <c r="G12" s="29" t="s">
        <v>89</v>
      </c>
      <c r="H12" s="30" t="s">
        <v>101</v>
      </c>
      <c r="I12" s="31" t="s">
        <v>9</v>
      </c>
      <c r="J12" s="38"/>
      <c r="K12" s="33">
        <v>44670</v>
      </c>
      <c r="L12" s="32"/>
      <c r="M12" s="32" t="s">
        <v>18</v>
      </c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</row>
    <row r="13" spans="1:25" ht="48" customHeight="1" x14ac:dyDescent="0.25">
      <c r="A13" s="27" t="s">
        <v>102</v>
      </c>
      <c r="B13" s="28" t="s">
        <v>92</v>
      </c>
      <c r="C13" s="29" t="s">
        <v>103</v>
      </c>
      <c r="D13" s="28" t="s">
        <v>39</v>
      </c>
      <c r="E13" s="29" t="s">
        <v>94</v>
      </c>
      <c r="F13" s="30" t="s">
        <v>104</v>
      </c>
      <c r="G13" s="29" t="s">
        <v>89</v>
      </c>
      <c r="H13" s="30" t="s">
        <v>101</v>
      </c>
      <c r="I13" s="31" t="s">
        <v>9</v>
      </c>
      <c r="J13" s="38"/>
      <c r="K13" s="33">
        <v>44670</v>
      </c>
      <c r="L13" s="32"/>
      <c r="M13" s="32" t="s">
        <v>18</v>
      </c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</row>
    <row r="14" spans="1:25" ht="66" customHeight="1" x14ac:dyDescent="0.25">
      <c r="A14" s="27" t="s">
        <v>105</v>
      </c>
      <c r="B14" s="28" t="s">
        <v>106</v>
      </c>
      <c r="C14" s="29" t="s">
        <v>107</v>
      </c>
      <c r="D14" s="28" t="s">
        <v>39</v>
      </c>
      <c r="E14" s="29" t="s">
        <v>108</v>
      </c>
      <c r="F14" s="30" t="s">
        <v>109</v>
      </c>
      <c r="G14" s="29" t="s">
        <v>110</v>
      </c>
      <c r="H14" s="30" t="s">
        <v>101</v>
      </c>
      <c r="I14" s="31" t="s">
        <v>9</v>
      </c>
      <c r="J14" s="38"/>
      <c r="K14" s="33">
        <v>44670</v>
      </c>
      <c r="L14" s="32"/>
      <c r="M14" s="32" t="s">
        <v>18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</row>
    <row r="15" spans="1:25" ht="66" customHeight="1" x14ac:dyDescent="0.25">
      <c r="A15" s="27" t="s">
        <v>111</v>
      </c>
      <c r="B15" s="28" t="s">
        <v>106</v>
      </c>
      <c r="C15" s="29" t="s">
        <v>112</v>
      </c>
      <c r="D15" s="28" t="s">
        <v>39</v>
      </c>
      <c r="E15" s="29" t="s">
        <v>113</v>
      </c>
      <c r="F15" s="30" t="s">
        <v>114</v>
      </c>
      <c r="G15" s="29" t="s">
        <v>115</v>
      </c>
      <c r="H15" s="30" t="s">
        <v>101</v>
      </c>
      <c r="I15" s="31" t="s">
        <v>9</v>
      </c>
      <c r="J15" s="38"/>
      <c r="K15" s="33">
        <v>44670</v>
      </c>
      <c r="L15" s="32"/>
      <c r="M15" s="32" t="s">
        <v>18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</row>
    <row r="16" spans="1:25" ht="66" customHeight="1" x14ac:dyDescent="0.25">
      <c r="A16" s="27" t="s">
        <v>116</v>
      </c>
      <c r="B16" s="28" t="s">
        <v>117</v>
      </c>
      <c r="C16" s="29" t="s">
        <v>118</v>
      </c>
      <c r="D16" s="28" t="s">
        <v>39</v>
      </c>
      <c r="E16" s="29" t="s">
        <v>119</v>
      </c>
      <c r="F16" s="30" t="s">
        <v>120</v>
      </c>
      <c r="G16" s="29" t="s">
        <v>121</v>
      </c>
      <c r="H16" s="30" t="s">
        <v>122</v>
      </c>
      <c r="I16" s="31" t="s">
        <v>9</v>
      </c>
      <c r="J16" s="38"/>
      <c r="K16" s="33">
        <v>44670</v>
      </c>
      <c r="L16" s="32"/>
      <c r="M16" s="32" t="s">
        <v>18</v>
      </c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</row>
    <row r="17" spans="1:25" ht="66" customHeight="1" x14ac:dyDescent="0.25">
      <c r="A17" s="27" t="s">
        <v>123</v>
      </c>
      <c r="B17" s="28" t="s">
        <v>117</v>
      </c>
      <c r="C17" s="29" t="s">
        <v>124</v>
      </c>
      <c r="D17" s="28" t="s">
        <v>39</v>
      </c>
      <c r="E17" s="29" t="s">
        <v>125</v>
      </c>
      <c r="F17" s="30" t="s">
        <v>126</v>
      </c>
      <c r="G17" s="29" t="s">
        <v>127</v>
      </c>
      <c r="H17" s="30" t="s">
        <v>128</v>
      </c>
      <c r="I17" s="31" t="s">
        <v>9</v>
      </c>
      <c r="J17" s="38"/>
      <c r="K17" s="33">
        <v>44670</v>
      </c>
      <c r="L17" s="32"/>
      <c r="M17" s="32" t="s">
        <v>18</v>
      </c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</row>
    <row r="18" spans="1:25" ht="15.75" customHeight="1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5.75" customHeight="1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5.75" customHeight="1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5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5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5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5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5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5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5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5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5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5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5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5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5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5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5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5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5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5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5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5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5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5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5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5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5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5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5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5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5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5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5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5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5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5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5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5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5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5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5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5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5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5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5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5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5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5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5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5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5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5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5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5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5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5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5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5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5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5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5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5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5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5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5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5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5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5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5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5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5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5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5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5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5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5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5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5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5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5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5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5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5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5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5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5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5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5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5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5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5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5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5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5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5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5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5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5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5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5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5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5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5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5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5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5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5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5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5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5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5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5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5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5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5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5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5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5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5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5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5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5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5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5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5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5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5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5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5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5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5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5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5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5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5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5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5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5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5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5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5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5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5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5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5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5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5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5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5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5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5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5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5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5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5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5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5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5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5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5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5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5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5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5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5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5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5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5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5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5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5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5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5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5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5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5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5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5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5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5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5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5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5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5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5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5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5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5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5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5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5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5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5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5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5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5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5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5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5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5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5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5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5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5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5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5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5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5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5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5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5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5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5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5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5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5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5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5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5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5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5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5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5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5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5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5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5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5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5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5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5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5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5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5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5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5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5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5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5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5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5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5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5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5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5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5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5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5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5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5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5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5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5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5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5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5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5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5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5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5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5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5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5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5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5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5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5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5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5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5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5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5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5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5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5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5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5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5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5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5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5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5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5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5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5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5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5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5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5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5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5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5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5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5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5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5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5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5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5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5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5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5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5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5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5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5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5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5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5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5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5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5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5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5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5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5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5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5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5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5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5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5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5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5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5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5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5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5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5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5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5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5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5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5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5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5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5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5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5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5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5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5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5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5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5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5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5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5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5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5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5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5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5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5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5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5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5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5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5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5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5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5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5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5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5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5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5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5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5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5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5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5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5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5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5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5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5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5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5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5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5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5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5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5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5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5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5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5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5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5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5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5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5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5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5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5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5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5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5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5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5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5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5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5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5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5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5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5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5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5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5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5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5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5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5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5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5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5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5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5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5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5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5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5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5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5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5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5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5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5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5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5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5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5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5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5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5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5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5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5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5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5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5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5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5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5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5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5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5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5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5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5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5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5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5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5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5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5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5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5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5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5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5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5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5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5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5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5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5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5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5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5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5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5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5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5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5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5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5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5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5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5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5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5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5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5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5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5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5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5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5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5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5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5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5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5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5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5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5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5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5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5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5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5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5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5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5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5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5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5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5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5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5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5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5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5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5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5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5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5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5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5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5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5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5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5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5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5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5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5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5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5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5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5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5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5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5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5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5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5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5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5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5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5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5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5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5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5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5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5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5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5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5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5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5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5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5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5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5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5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5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5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5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5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5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5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5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5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5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5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5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5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5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5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5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5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5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5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5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5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5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5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5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5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5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5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5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5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5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5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5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5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5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5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5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5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5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5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5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5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5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5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5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5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5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5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5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5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5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5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5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5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5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5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5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5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5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5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5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5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5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5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5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5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5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5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5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5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5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5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5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5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5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5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5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5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5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5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5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5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5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5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5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5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5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5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5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5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5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5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5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5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5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5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5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5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5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5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5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5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5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5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5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5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5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5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5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5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5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5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5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5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5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5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5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5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5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5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5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5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5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5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5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5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5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5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5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5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5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5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5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5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5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5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5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5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5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5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5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5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5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5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5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5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5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5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5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5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5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5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5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5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5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5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5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5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5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5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5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5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5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5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5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5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5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5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5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5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5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5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5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5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5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5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5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5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5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5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5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5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5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5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5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5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5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5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5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5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5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5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5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5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5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5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5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5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5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5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5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5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5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5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5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5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5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5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5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5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5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5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5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5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5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5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5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5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5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5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5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5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5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5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5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5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5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5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5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5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5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5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5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5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5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5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5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5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5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5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5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5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5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5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5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5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5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5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5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5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5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5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5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5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5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5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5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5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5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5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5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5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5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5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5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5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5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5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5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5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5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5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5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5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5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5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5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5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5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5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5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5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5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5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5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5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5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5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5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5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5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5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5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5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5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5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5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5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5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5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5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5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5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5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5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5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5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5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5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5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5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5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5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5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5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5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5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5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5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5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5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5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5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5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5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5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5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5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5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5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5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5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5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5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5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5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5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5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5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5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5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5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5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5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5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5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5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5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5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5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5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5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5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5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5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5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5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5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5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5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5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5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5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5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5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5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5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5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5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5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5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5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</sheetData>
  <mergeCells count="6">
    <mergeCell ref="A1:C1"/>
    <mergeCell ref="I1:J1"/>
    <mergeCell ref="A2:C2"/>
    <mergeCell ref="A3:C3"/>
    <mergeCell ref="A5:C5"/>
    <mergeCell ref="D5:H5"/>
  </mergeCells>
  <conditionalFormatting sqref="I8:I17">
    <cfRule type="cellIs" dxfId="19" priority="1" operator="equal">
      <formula>"FAIL"</formula>
    </cfRule>
  </conditionalFormatting>
  <conditionalFormatting sqref="I8:I17">
    <cfRule type="cellIs" dxfId="18" priority="2" operator="equal">
      <formula>"PASS"</formula>
    </cfRule>
  </conditionalFormatting>
  <conditionalFormatting sqref="I8:I17">
    <cfRule type="cellIs" dxfId="17" priority="3" operator="equal">
      <formula>"WARNING"</formula>
    </cfRule>
  </conditionalFormatting>
  <conditionalFormatting sqref="I8:I17">
    <cfRule type="containsBlanks" dxfId="16" priority="4">
      <formula>LEN(TRIM(I8))=0</formula>
    </cfRule>
  </conditionalFormatting>
  <conditionalFormatting sqref="J2">
    <cfRule type="cellIs" dxfId="15" priority="5" operator="equal">
      <formula>"FAIL"</formula>
    </cfRule>
  </conditionalFormatting>
  <conditionalFormatting sqref="J2">
    <cfRule type="cellIs" dxfId="14" priority="6" operator="equal">
      <formula>"PASS"</formula>
    </cfRule>
  </conditionalFormatting>
  <conditionalFormatting sqref="J2">
    <cfRule type="cellIs" dxfId="13" priority="7" operator="equal">
      <formula>"WARNING"</formula>
    </cfRule>
  </conditionalFormatting>
  <conditionalFormatting sqref="J2">
    <cfRule type="containsBlanks" dxfId="12" priority="8">
      <formula>LEN(TRIM(J2))=0</formula>
    </cfRule>
  </conditionalFormatting>
  <conditionalFormatting sqref="J3">
    <cfRule type="cellIs" dxfId="11" priority="9" operator="equal">
      <formula>"FAIL"</formula>
    </cfRule>
  </conditionalFormatting>
  <conditionalFormatting sqref="J3">
    <cfRule type="cellIs" dxfId="10" priority="10" operator="equal">
      <formula>"PASS"</formula>
    </cfRule>
  </conditionalFormatting>
  <conditionalFormatting sqref="J3">
    <cfRule type="cellIs" dxfId="9" priority="11" operator="equal">
      <formula>"WARNING"</formula>
    </cfRule>
  </conditionalFormatting>
  <conditionalFormatting sqref="J3">
    <cfRule type="containsBlanks" dxfId="8" priority="12">
      <formula>LEN(TRIM(J3))=0</formula>
    </cfRule>
  </conditionalFormatting>
  <conditionalFormatting sqref="I7:I17">
    <cfRule type="cellIs" dxfId="7" priority="13" operator="equal">
      <formula>"FAIL"</formula>
    </cfRule>
  </conditionalFormatting>
  <conditionalFormatting sqref="I7:I17">
    <cfRule type="cellIs" dxfId="6" priority="14" operator="equal">
      <formula>"PASS"</formula>
    </cfRule>
  </conditionalFormatting>
  <conditionalFormatting sqref="I7:I17">
    <cfRule type="cellIs" dxfId="5" priority="15" operator="equal">
      <formula>"WARNING"</formula>
    </cfRule>
  </conditionalFormatting>
  <conditionalFormatting sqref="I7:I17">
    <cfRule type="containsBlanks" dxfId="4" priority="16">
      <formula>LEN(TRIM(I7))=0</formula>
    </cfRule>
  </conditionalFormatting>
  <conditionalFormatting sqref="I12:I17">
    <cfRule type="cellIs" dxfId="3" priority="17" operator="equal">
      <formula>"FAIL"</formula>
    </cfRule>
  </conditionalFormatting>
  <conditionalFormatting sqref="I12:I17">
    <cfRule type="cellIs" dxfId="2" priority="18" operator="equal">
      <formula>"PASS"</formula>
    </cfRule>
  </conditionalFormatting>
  <conditionalFormatting sqref="I12:I17">
    <cfRule type="cellIs" dxfId="1" priority="19" operator="equal">
      <formula>"WARNING"</formula>
    </cfRule>
  </conditionalFormatting>
  <conditionalFormatting sqref="I12:I17">
    <cfRule type="containsBlanks" dxfId="0" priority="20">
      <formula>LEN(TRIM(I12))=0</formula>
    </cfRule>
  </conditionalFormatting>
  <dataValidations count="1">
    <dataValidation type="list" allowBlank="1" showInputMessage="1" showErrorMessage="1" prompt="Click and enter a value from the list of items" sqref="I7:I17" xr:uid="{00000000-0002-0000-0100-000000000000}">
      <formula1>"PASS,FAIL,WARNING"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 In</vt:lpstr>
      <vt:lpstr>Forgot Password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cp:lastPrinted>2023-05-22T08:53:50Z</cp:lastPrinted>
  <dcterms:created xsi:type="dcterms:W3CDTF">2020-08-07T08:33:33Z</dcterms:created>
  <dcterms:modified xsi:type="dcterms:W3CDTF">2023-10-31T12:39:59Z</dcterms:modified>
</cp:coreProperties>
</file>