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omercial\Colección\Colecciones 2018\Spreadsheets\Spring 2018\"/>
    </mc:Choice>
  </mc:AlternateContent>
  <bookViews>
    <workbookView xWindow="0" yWindow="470" windowWidth="25520" windowHeight="7260" xr2:uid="{00000000-000D-0000-FFFF-FFFF00000000}"/>
  </bookViews>
  <sheets>
    <sheet name="SP18" sheetId="1" r:id="rId1"/>
    <sheet name="Hoja2" sheetId="3" r:id="rId2"/>
  </sheets>
  <definedNames>
    <definedName name="_xlnm._FilterDatabase" localSheetId="0" hidden="1">'SP18'!$A$1:$AF$1678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3" l="1"/>
  <c r="G15" i="3"/>
  <c r="G16" i="3"/>
  <c r="G17" i="3"/>
  <c r="F14" i="3"/>
  <c r="F15" i="3"/>
  <c r="F16" i="3"/>
  <c r="F17" i="3"/>
  <c r="N2" i="3"/>
  <c r="N3" i="3"/>
  <c r="N4" i="3"/>
  <c r="N5" i="3"/>
  <c r="N6" i="3"/>
  <c r="N7" i="3"/>
  <c r="N8" i="3"/>
  <c r="M2" i="3"/>
  <c r="M3" i="3"/>
  <c r="M4" i="3"/>
  <c r="M5" i="3"/>
  <c r="M6" i="3"/>
  <c r="M7" i="3"/>
  <c r="M8" i="3"/>
  <c r="F2" i="3"/>
  <c r="F3" i="3"/>
  <c r="F4" i="3"/>
  <c r="F5" i="3"/>
  <c r="F6" i="3"/>
  <c r="F7" i="3"/>
  <c r="F8" i="3"/>
  <c r="F9" i="3"/>
  <c r="F10" i="3"/>
  <c r="E2" i="3"/>
  <c r="E3" i="3"/>
  <c r="E4" i="3"/>
  <c r="E5" i="3"/>
  <c r="E6" i="3"/>
  <c r="E7" i="3"/>
  <c r="E8" i="3"/>
  <c r="E9" i="3"/>
  <c r="E10" i="3"/>
</calcChain>
</file>

<file path=xl/sharedStrings.xml><?xml version="1.0" encoding="utf-8"?>
<sst xmlns="http://schemas.openxmlformats.org/spreadsheetml/2006/main" count="24842" uniqueCount="3301">
  <si>
    <t>Style</t>
  </si>
  <si>
    <t>Cod</t>
  </si>
  <si>
    <t>Line</t>
  </si>
  <si>
    <t>Category</t>
  </si>
  <si>
    <t xml:space="preserve">Style Name </t>
  </si>
  <si>
    <t>Group</t>
  </si>
  <si>
    <t>Group Name</t>
  </si>
  <si>
    <t>Availible to Ship Month</t>
  </si>
  <si>
    <t>Season</t>
  </si>
  <si>
    <t>Sub Category</t>
  </si>
  <si>
    <t>Long Name</t>
  </si>
  <si>
    <t>Composition</t>
  </si>
  <si>
    <t>Color</t>
  </si>
  <si>
    <t>NRF Color Code</t>
  </si>
  <si>
    <t>Sizes</t>
  </si>
  <si>
    <t>WHSL USD</t>
  </si>
  <si>
    <t>MSRP USD</t>
  </si>
  <si>
    <t>WHSL CAD</t>
  </si>
  <si>
    <t>MSRP CAD</t>
  </si>
  <si>
    <t xml:space="preserve">EAN </t>
  </si>
  <si>
    <t>US HTS Code(s)</t>
  </si>
  <si>
    <t>CAD HTS Code(s)</t>
  </si>
  <si>
    <t>Country of Origin</t>
  </si>
  <si>
    <t>3039SBC02SM</t>
  </si>
  <si>
    <t>3039SBC02</t>
  </si>
  <si>
    <t>SWIM</t>
  </si>
  <si>
    <t>SIGNATURE CUT</t>
  </si>
  <si>
    <t>JUNEBERRY FLIRT</t>
  </si>
  <si>
    <t>G1</t>
  </si>
  <si>
    <t>AMARANTH DAYBREAKS</t>
  </si>
  <si>
    <t>SPRING 2018</t>
  </si>
  <si>
    <t>BOTTOM</t>
  </si>
  <si>
    <t>JUNEBERRY FLIRT SIGNATURE CUT</t>
  </si>
  <si>
    <t>WOMENS BOTTOM SWIMWEAR ONE PIECE 92% NYLON 8% SPANDEX KNIT</t>
  </si>
  <si>
    <t>JUNEBERRY</t>
  </si>
  <si>
    <t>3039SBC02MD</t>
  </si>
  <si>
    <t>3039SBC02LG</t>
  </si>
  <si>
    <t>3007SBC03SM</t>
  </si>
  <si>
    <t>3007SBC03</t>
  </si>
  <si>
    <t>JUNEBERRY SUBLIME</t>
  </si>
  <si>
    <t>JUNEBERRY SUBLIME SIGNATURE CUT</t>
  </si>
  <si>
    <t>3007SBC03MD</t>
  </si>
  <si>
    <t>3007SBC03LG</t>
  </si>
  <si>
    <t>3007SBC04SM</t>
  </si>
  <si>
    <t>3007SBC04</t>
  </si>
  <si>
    <t>CINNAMON SUBLIME</t>
  </si>
  <si>
    <t>CINNAMON SUBLIME SIGNATURE CUT</t>
  </si>
  <si>
    <t>WOMENS TOP SWIMWEAR ONE PIECE 92% NYLON 8% SPANDEX KNIT</t>
  </si>
  <si>
    <t>CINNAMON</t>
  </si>
  <si>
    <t>3007SBC04MD</t>
  </si>
  <si>
    <t>3007SBC04LG</t>
  </si>
  <si>
    <t>1930SBC01SM</t>
  </si>
  <si>
    <t>1930SBC01</t>
  </si>
  <si>
    <t>ROSE VELVET</t>
  </si>
  <si>
    <t>ROSE VELVET SIGNATURE CUT</t>
  </si>
  <si>
    <t>MULTICOLOR</t>
  </si>
  <si>
    <t>960</t>
  </si>
  <si>
    <t>1930SBC01MD</t>
  </si>
  <si>
    <t>1930SBC01LG</t>
  </si>
  <si>
    <t>2110SBC01SM</t>
  </si>
  <si>
    <t>2110SBC01</t>
  </si>
  <si>
    <t>CUMBIA SOCIETY</t>
  </si>
  <si>
    <t>CUMBIA SOCIETY SIGNATURE CUT</t>
  </si>
  <si>
    <t>2110SBC01MD</t>
  </si>
  <si>
    <t>2110SBC01LG</t>
  </si>
  <si>
    <t>2114SBC01SM</t>
  </si>
  <si>
    <t>2114SBC01</t>
  </si>
  <si>
    <t>CINNAMON ATTILA</t>
  </si>
  <si>
    <t>CINNAMON ATTILA SIGNATURE CUT</t>
  </si>
  <si>
    <t>2114SBC01MD</t>
  </si>
  <si>
    <t>2114SBC01LG</t>
  </si>
  <si>
    <t>2021SFA02SM</t>
  </si>
  <si>
    <t>2021SFA02</t>
  </si>
  <si>
    <t>FASHION TOP</t>
  </si>
  <si>
    <t>TOP</t>
  </si>
  <si>
    <t>CUMBIA SOCIETY FASHION TOP</t>
  </si>
  <si>
    <t>2021SFA02MD</t>
  </si>
  <si>
    <t>2021SFA02LG</t>
  </si>
  <si>
    <t>2021SFA02XL</t>
  </si>
  <si>
    <t>XL</t>
  </si>
  <si>
    <t>3044SBC01SM</t>
  </si>
  <si>
    <t>3044SBC01</t>
  </si>
  <si>
    <t>CINNAMON SUNNY</t>
  </si>
  <si>
    <t>CINNAMON SUNNY SIGNATURE CUT</t>
  </si>
  <si>
    <t>3044SBC01MD</t>
  </si>
  <si>
    <t>3044SBC01LG</t>
  </si>
  <si>
    <t>3012SFH02SM</t>
  </si>
  <si>
    <t>3012SFH02</t>
  </si>
  <si>
    <t>FIXED HALTER</t>
  </si>
  <si>
    <t>JUNEBERRY ALLURE</t>
  </si>
  <si>
    <t>JUNEBERRY ALLURE FIXED HALTER</t>
  </si>
  <si>
    <t>3012SFH02MD</t>
  </si>
  <si>
    <t>3012SFH02LG</t>
  </si>
  <si>
    <t>3012SFH02XL</t>
  </si>
  <si>
    <t>2120SAC01SM</t>
  </si>
  <si>
    <t>2120SAC01</t>
  </si>
  <si>
    <t>HIPSTER CUT</t>
  </si>
  <si>
    <t>ARUSI MERLOT</t>
  </si>
  <si>
    <t>ARUSI MERLOT HIPSTER CUT</t>
  </si>
  <si>
    <t>2120SAC01MD</t>
  </si>
  <si>
    <t>2120SAC01LG</t>
  </si>
  <si>
    <t>2062SCC03SM</t>
  </si>
  <si>
    <t>2062SCC03</t>
  </si>
  <si>
    <t>CHEEKY CUT</t>
  </si>
  <si>
    <t>FESTIVE COQUETTE</t>
  </si>
  <si>
    <t>G2</t>
  </si>
  <si>
    <t>STARGAZING AT THE AMAZON RIVER</t>
  </si>
  <si>
    <t>FESTIVE COQUETTE CHEEKY CUT</t>
  </si>
  <si>
    <t>2062SCC03MD</t>
  </si>
  <si>
    <t>2062SCC03LG</t>
  </si>
  <si>
    <t>1929SFA02SM</t>
  </si>
  <si>
    <t>1929SFA02</t>
  </si>
  <si>
    <t>FESTIVE COQUETTE FASHION TOP</t>
  </si>
  <si>
    <t>WOMENS TOP SWIMWEAR ONE PIECE 91% NYLON 9% SPANDEX KNIT</t>
  </si>
  <si>
    <t>1929SFA02MD</t>
  </si>
  <si>
    <t>1929SFA02LG</t>
  </si>
  <si>
    <t>1929SFA02XL</t>
  </si>
  <si>
    <t>1916SFH02SM</t>
  </si>
  <si>
    <t>1916SFH02</t>
  </si>
  <si>
    <t>ARUSI MERLOT FIXED HALTER</t>
  </si>
  <si>
    <t>WOMENS TOP SWIMWEAR ONE PIECE 87% NYLON 13% SPANDEX KNIT</t>
  </si>
  <si>
    <t>1916SFH02MD</t>
  </si>
  <si>
    <t>1916SFH02LG</t>
  </si>
  <si>
    <t>1916SFH02XL</t>
  </si>
  <si>
    <t>2118SSF01SM</t>
  </si>
  <si>
    <t>2118SSF01</t>
  </si>
  <si>
    <t>SURF SHORTS</t>
  </si>
  <si>
    <t>BORDEAUX WAVES</t>
  </si>
  <si>
    <t>BORDEAUX WAVES SURF SHORTS</t>
  </si>
  <si>
    <t>WOMENS SHORT 92% NYLON 8% SPANDEX KNIT</t>
  </si>
  <si>
    <t>2118SSF01MD</t>
  </si>
  <si>
    <t>2118SSF01LG</t>
  </si>
  <si>
    <t>2115SSE01SM</t>
  </si>
  <si>
    <t>2115SSE01</t>
  </si>
  <si>
    <t>SLIDING TRIANGLE</t>
  </si>
  <si>
    <t>BRISTLE GARDENS</t>
  </si>
  <si>
    <t>BRISTLE GARDENS SLIDING TRIANGLE</t>
  </si>
  <si>
    <t>2115SSE01MD</t>
  </si>
  <si>
    <t>2115SSE01LG</t>
  </si>
  <si>
    <t>2115SSE01XL</t>
  </si>
  <si>
    <t>2116SBC01SM</t>
  </si>
  <si>
    <t>2116SBC01</t>
  </si>
  <si>
    <t>BRISTLE GARDENS SIGNATURE CUT</t>
  </si>
  <si>
    <t>2116SBC01MD</t>
  </si>
  <si>
    <t>2116SBC01LG</t>
  </si>
  <si>
    <t>2117SSP01SM</t>
  </si>
  <si>
    <t>2117SSP01</t>
  </si>
  <si>
    <t>SPORTY TOP</t>
  </si>
  <si>
    <t>ROSE VELVET SPORTY TOP</t>
  </si>
  <si>
    <t>2117SSP01MD</t>
  </si>
  <si>
    <t>2117SSP01LG</t>
  </si>
  <si>
    <t>2117SSP01XL</t>
  </si>
  <si>
    <t>3046SHN01SM</t>
  </si>
  <si>
    <t>3046SHN01</t>
  </si>
  <si>
    <t>HIGH NECK</t>
  </si>
  <si>
    <t>JUNEBERRY JAZZY</t>
  </si>
  <si>
    <t>JUNEBERRY JAZZY HIGH NECK</t>
  </si>
  <si>
    <t>3046SHN01MD</t>
  </si>
  <si>
    <t>3046SHN01LG</t>
  </si>
  <si>
    <t>3046SHN01XL</t>
  </si>
  <si>
    <t>2113SFT01SM</t>
  </si>
  <si>
    <t>2113SFT01</t>
  </si>
  <si>
    <t>FIXED TRIANGLE</t>
  </si>
  <si>
    <t>CINNAMON ATTILA FIXED TRIANGLE</t>
  </si>
  <si>
    <t>WOMENS TOP SWIMWEAR ONE PIECE 89% NYLON 11% SPANDEX KNIT</t>
  </si>
  <si>
    <t>2113SFT01MD</t>
  </si>
  <si>
    <t>2113SFT01LG</t>
  </si>
  <si>
    <t>2113SFT01XL</t>
  </si>
  <si>
    <t>3045SFT01SM</t>
  </si>
  <si>
    <t>3045SFT01</t>
  </si>
  <si>
    <t>JUNEBERRY DELIGHTFUL</t>
  </si>
  <si>
    <t>JUNEBERRY DELIGHTFUL FIXED TRIANGLE</t>
  </si>
  <si>
    <t>3045SFT01MD</t>
  </si>
  <si>
    <t>3045SFT01LG</t>
  </si>
  <si>
    <t>3045SFT01XL</t>
  </si>
  <si>
    <t>2112SFA01SM</t>
  </si>
  <si>
    <t>2112SFA01</t>
  </si>
  <si>
    <t>SCARLET CACIQUE</t>
  </si>
  <si>
    <t>SCARLET CACIQUE FASHION TOP</t>
  </si>
  <si>
    <t>WOMENS TOPSWIMWEAR ONE PIECE 86%NYLON 7%SPANDEX 3%POLYESTER 2%PET 2%ACRYLIC KNIT</t>
  </si>
  <si>
    <t>2112SFA01MD</t>
  </si>
  <si>
    <t>2112SFA01LG</t>
  </si>
  <si>
    <t>2112SFA01XL</t>
  </si>
  <si>
    <t>3047SFH01SM</t>
  </si>
  <si>
    <t>3047SFH01</t>
  </si>
  <si>
    <t>CINNAMON SANDCASTLE</t>
  </si>
  <si>
    <t>CINNAMON SANDCASTLE FIXED HALTER</t>
  </si>
  <si>
    <t>OMENS TOPSWIMWEAR ONE PIECE 86%NYLON 7%SPANDEX 3%POLYESTER 2%PET 2%ACRYLIC KNIT</t>
  </si>
  <si>
    <t>3047SFH01MD</t>
  </si>
  <si>
    <t>3047SFH01LG</t>
  </si>
  <si>
    <t>3047SFH01XL</t>
  </si>
  <si>
    <t>3049SFA01SM</t>
  </si>
  <si>
    <t>3049SFA01</t>
  </si>
  <si>
    <t>CINNAMON DIVINE</t>
  </si>
  <si>
    <t>CINNAMON DIVINE FASHION TOP</t>
  </si>
  <si>
    <t>3049SFA01MD</t>
  </si>
  <si>
    <t>3049SFA01LG</t>
  </si>
  <si>
    <t>3049SFA01XL</t>
  </si>
  <si>
    <t>2047SAC02SM</t>
  </si>
  <si>
    <t>2047SAC02</t>
  </si>
  <si>
    <t>ANDES FOLIAGE</t>
  </si>
  <si>
    <t>ANDES FOLIAGE HIPSTER CUT</t>
  </si>
  <si>
    <t>2047SAC02MD</t>
  </si>
  <si>
    <t>2047SAC02LG</t>
  </si>
  <si>
    <t>3054SFA01SM</t>
  </si>
  <si>
    <t>3054SFA01</t>
  </si>
  <si>
    <t>STARGAZER DAZZLING</t>
  </si>
  <si>
    <t>STARGAZER DAZZLING FASHION TOP</t>
  </si>
  <si>
    <t>WOMENS TOPSWIMWEAR ONE PIECE 90%NYLON 7%SPANDEX 1%POLYESTER 1%PET 1%ACRYLIC KNIT</t>
  </si>
  <si>
    <t>HERITAGE</t>
  </si>
  <si>
    <t>3054SFA01MD</t>
  </si>
  <si>
    <t>STARGAZER</t>
  </si>
  <si>
    <t>3054SFA01LG</t>
  </si>
  <si>
    <t>1520SFH01SM</t>
  </si>
  <si>
    <t>1520SFH01</t>
  </si>
  <si>
    <t xml:space="preserve">STARGAZER SWIRL </t>
  </si>
  <si>
    <t>STARGAZER SWIRL  FIXED HALTER</t>
  </si>
  <si>
    <t>WOMENS TOP SWIMWEAR ONE PIECE 93%NYLON 7%SPANDEX KNIT</t>
  </si>
  <si>
    <t>1520SFH01MD</t>
  </si>
  <si>
    <t>1520SFH01LG</t>
  </si>
  <si>
    <t>3053SFA01SM</t>
  </si>
  <si>
    <t>3053SFA01</t>
  </si>
  <si>
    <t>STARGAZER DECK</t>
  </si>
  <si>
    <t>STARGAZER DECK FASHION TOP</t>
  </si>
  <si>
    <t>WOMENS TOP SWIMWEAR ONE PIECE 80% NYLON 20% SPANDEX KNIT</t>
  </si>
  <si>
    <t>3053SFA01MD</t>
  </si>
  <si>
    <t>3053SFA01LG</t>
  </si>
  <si>
    <t>3008SCC01SM</t>
  </si>
  <si>
    <t>3008SCC01</t>
  </si>
  <si>
    <t>STARGAZER CASCADE</t>
  </si>
  <si>
    <t>STARGAZER CASCADE CHEEKY CUT</t>
  </si>
  <si>
    <t>WOMENS BOTTOM SWIMWEAR ONE PIECE 93%NYLON 7%SPANDEX KNIT</t>
  </si>
  <si>
    <t>3008SCC01MD</t>
  </si>
  <si>
    <t>3008SCC01LG</t>
  </si>
  <si>
    <t>3052SBC01SM</t>
  </si>
  <si>
    <t>3052SBC01</t>
  </si>
  <si>
    <t>STARGAZER ORNATE</t>
  </si>
  <si>
    <t>STARGAZER ORNATE SIGNATURE CUT</t>
  </si>
  <si>
    <t>WOMENS BOTTOM SWIMWEAR ONE PIECE  88% NYLON 12% SPANDEX KNIT</t>
  </si>
  <si>
    <t>3052SBC01MD</t>
  </si>
  <si>
    <t>3052SBC01LG</t>
  </si>
  <si>
    <t>3007SAC06SM</t>
  </si>
  <si>
    <t>3007SAC06</t>
  </si>
  <si>
    <t>STARGAZER SUBLIME</t>
  </si>
  <si>
    <t>STARGAZER SUBLIME HIPSTER CUT</t>
  </si>
  <si>
    <t>3007SAC06MD</t>
  </si>
  <si>
    <t>3007SAC06LG</t>
  </si>
  <si>
    <t>2121SHN01SM</t>
  </si>
  <si>
    <t>2121SHN01</t>
  </si>
  <si>
    <t>ANDES FOLIAGE HIGH NECK</t>
  </si>
  <si>
    <t>2121SHN01MD</t>
  </si>
  <si>
    <t>2121SHN01LG</t>
  </si>
  <si>
    <t>2121SHN01XL</t>
  </si>
  <si>
    <t>1943SAC01SM</t>
  </si>
  <si>
    <t>1943SAC01</t>
  </si>
  <si>
    <t>SEASHELLS NIGHTS</t>
  </si>
  <si>
    <t>SEASHELLS NIGHTS HIPSTER CUT</t>
  </si>
  <si>
    <t>1943SAC01MD</t>
  </si>
  <si>
    <t>1943SAC01LG</t>
  </si>
  <si>
    <t>2123SRA01SM</t>
  </si>
  <si>
    <t>2123SRA01</t>
  </si>
  <si>
    <t>RASGUARD</t>
  </si>
  <si>
    <t>PAEZ PORT</t>
  </si>
  <si>
    <t>PAEZ PORT RASGUARD</t>
  </si>
  <si>
    <t>2123SRA01MD</t>
  </si>
  <si>
    <t>2123SRA01LG</t>
  </si>
  <si>
    <t>2033SUN01SM</t>
  </si>
  <si>
    <t>2033SUN01</t>
  </si>
  <si>
    <t>UNDERWIRE</t>
  </si>
  <si>
    <t>SEASHELLS NIGHTS UNDERWIRE</t>
  </si>
  <si>
    <t>2033SUN01MD</t>
  </si>
  <si>
    <t>2033SUN01LG</t>
  </si>
  <si>
    <t>2033SUN01XL</t>
  </si>
  <si>
    <t>2113SFT02SM</t>
  </si>
  <si>
    <t>2113SFT02</t>
  </si>
  <si>
    <t>PALOMINO SKY</t>
  </si>
  <si>
    <t>PALOMINO SKY FIXED TRIANGLE</t>
  </si>
  <si>
    <t>2113SFT02MD</t>
  </si>
  <si>
    <t>2113SFT02LG</t>
  </si>
  <si>
    <t>2113SFT02XL</t>
  </si>
  <si>
    <t>2062SBC02SM</t>
  </si>
  <si>
    <t>2062SBC02</t>
  </si>
  <si>
    <t>PALOMINO SKY SIGNATURE CUT</t>
  </si>
  <si>
    <t>2062SBC02MD</t>
  </si>
  <si>
    <t>2062SBC02LG</t>
  </si>
  <si>
    <t>2126SBC01SM</t>
  </si>
  <si>
    <t>2126SBC01</t>
  </si>
  <si>
    <t>GORGONA FOREST</t>
  </si>
  <si>
    <t>GORGONA FOREST SIGNATURE CUT</t>
  </si>
  <si>
    <t>2126SBC01MD</t>
  </si>
  <si>
    <t>2126SBC01LG</t>
  </si>
  <si>
    <t>2125SSP01SM</t>
  </si>
  <si>
    <t>2125SSP01</t>
  </si>
  <si>
    <t>GORGONA FOREST SPORTY TOP</t>
  </si>
  <si>
    <t>2125SSP01MD</t>
  </si>
  <si>
    <t>2125SSP01LG</t>
  </si>
  <si>
    <t>2125SSP01XL</t>
  </si>
  <si>
    <t>AMAZON RIVER</t>
  </si>
  <si>
    <t>2120SAC02SM</t>
  </si>
  <si>
    <t>2120SAC02</t>
  </si>
  <si>
    <t>COCONUT VALLEY</t>
  </si>
  <si>
    <t>COCONUT VALLEY HIPSTER CUT</t>
  </si>
  <si>
    <t>2120SAC02MD</t>
  </si>
  <si>
    <t>2120SAC02LG</t>
  </si>
  <si>
    <t>2128SFA01SM</t>
  </si>
  <si>
    <t>2128SFA01</t>
  </si>
  <si>
    <t>DENIM OCLOMBIA</t>
  </si>
  <si>
    <t>DENIM OCLOMBIA FASHION TOP</t>
  </si>
  <si>
    <t>2128SFA01MD</t>
  </si>
  <si>
    <t>2128SFA01LG</t>
  </si>
  <si>
    <t>2128SFA01XL</t>
  </si>
  <si>
    <t>2129SBA01SM</t>
  </si>
  <si>
    <t>2129SBA01</t>
  </si>
  <si>
    <t>BANDEAU</t>
  </si>
  <si>
    <t>AMAZON RIVER BANDEAU</t>
  </si>
  <si>
    <t>2129SBA01MD</t>
  </si>
  <si>
    <t>2129SBA01LG</t>
  </si>
  <si>
    <t>2129SBA01XL</t>
  </si>
  <si>
    <t>2127SFH01SM</t>
  </si>
  <si>
    <t>2127SFH01</t>
  </si>
  <si>
    <t>COCONUT VALLEY FIXED HALTER</t>
  </si>
  <si>
    <t>2127SFH01MD</t>
  </si>
  <si>
    <t>2127SFH01LG</t>
  </si>
  <si>
    <t>2127SFH01XL</t>
  </si>
  <si>
    <t>3049SFA02SM</t>
  </si>
  <si>
    <t>3049SFA02</t>
  </si>
  <si>
    <t>HERITAGE DEVOTION</t>
  </si>
  <si>
    <t>HERITAGE DEVOTION FASHION TOP</t>
  </si>
  <si>
    <t>3049SFA02MD</t>
  </si>
  <si>
    <t>3049SFA02LG</t>
  </si>
  <si>
    <t>3013SBC02SM</t>
  </si>
  <si>
    <t>3013SBC02</t>
  </si>
  <si>
    <t>HERITAGE RENDEZVOUS</t>
  </si>
  <si>
    <t>HERITAGE RENDEZVOUS SIGNATURE CUT</t>
  </si>
  <si>
    <t>3013SBC02MD</t>
  </si>
  <si>
    <t>3013SBC02LG</t>
  </si>
  <si>
    <t>3007SCC05SM</t>
  </si>
  <si>
    <t>3007SCC05</t>
  </si>
  <si>
    <t>HERITAGE SUBLIME</t>
  </si>
  <si>
    <t>HERITAGE SUBLIME CHEEKY CUT</t>
  </si>
  <si>
    <t>3007SCC05MD</t>
  </si>
  <si>
    <t>3007SCC05LG</t>
  </si>
  <si>
    <t>3051SSE01SM</t>
  </si>
  <si>
    <t>3051SSE01</t>
  </si>
  <si>
    <t>HERITAGE GOSSIP</t>
  </si>
  <si>
    <t>HERITAGE GOSSIP SLIDING TRIANGLE</t>
  </si>
  <si>
    <t>WOMENS TOP SWIMWEAR ONE PIECE 83% NYLON 17% SPANDEX KNIT</t>
  </si>
  <si>
    <t>3051SSE01MD</t>
  </si>
  <si>
    <t>3051SSE01LG</t>
  </si>
  <si>
    <t>2043SBC01SM</t>
  </si>
  <si>
    <t>2043SBC01</t>
  </si>
  <si>
    <t>DENIM OCLOMBIA SIGNATURE CUT</t>
  </si>
  <si>
    <t>2043SBC01MD</t>
  </si>
  <si>
    <t>2043SBC01LG</t>
  </si>
  <si>
    <t>3048SUN01SM</t>
  </si>
  <si>
    <t>3048SUN01</t>
  </si>
  <si>
    <t>CINNAMON LOVELY</t>
  </si>
  <si>
    <t>CINNAMON LOVELY UNDERWIRE</t>
  </si>
  <si>
    <t>3048SUN01MD</t>
  </si>
  <si>
    <t>3048SUN01LG</t>
  </si>
  <si>
    <t>3048SUN01XL</t>
  </si>
  <si>
    <t>3007SBC08SM</t>
  </si>
  <si>
    <t>3007SBC08</t>
  </si>
  <si>
    <t>FIG SUBLIME</t>
  </si>
  <si>
    <t>G4</t>
  </si>
  <si>
    <t>MANAURE MAGIC SANCTUARY</t>
  </si>
  <si>
    <t>FIG SUBLIME SIGNATURE CUT</t>
  </si>
  <si>
    <t>3007SBC08MD</t>
  </si>
  <si>
    <t>3007SBC08LG</t>
  </si>
  <si>
    <t>3007SAC07SM</t>
  </si>
  <si>
    <t>3007SAC07</t>
  </si>
  <si>
    <t>GOOSEBERRY SUBLIME</t>
  </si>
  <si>
    <t>GOOSEBERRY SUBLIME HIPSTER CUT</t>
  </si>
  <si>
    <t>3007SAC07MD</t>
  </si>
  <si>
    <t>3007SAC07LG</t>
  </si>
  <si>
    <t>3047SFH02SM</t>
  </si>
  <si>
    <t>3047SFH02</t>
  </si>
  <si>
    <t>GOOSEBERRY SANDCASTLE</t>
  </si>
  <si>
    <t>GOOSEBERRY SANDCASTLE FIXED HALTER</t>
  </si>
  <si>
    <t>3047SFH02MD</t>
  </si>
  <si>
    <t>3047SFH02LG</t>
  </si>
  <si>
    <t>3047SFH02XL</t>
  </si>
  <si>
    <t>2135SSF01SM</t>
  </si>
  <si>
    <t>2135SSF01</t>
  </si>
  <si>
    <t>PALMAR PALMER</t>
  </si>
  <si>
    <t>PALMAR PALMER SURF SHORTS</t>
  </si>
  <si>
    <t xml:space="preserve">WOMENS SHORT 92%NYLON 8%SPANDEX KNIT </t>
  </si>
  <si>
    <t>2135SSF01MD</t>
  </si>
  <si>
    <t>2135SSF01LG</t>
  </si>
  <si>
    <t>1930SBC02SM</t>
  </si>
  <si>
    <t>1930SBC02</t>
  </si>
  <si>
    <t>CARIBEAN CURUBA</t>
  </si>
  <si>
    <t>CARIBEAN CURUBA SIGNATURE CUT</t>
  </si>
  <si>
    <t>1930SBC02MD</t>
  </si>
  <si>
    <t>1930SBC02LG</t>
  </si>
  <si>
    <t>2041SDC02SM</t>
  </si>
  <si>
    <t>2041SDC02</t>
  </si>
  <si>
    <t>CHI CHI CUT</t>
  </si>
  <si>
    <t>COLOMBIAN PARADISE</t>
  </si>
  <si>
    <t>COLOMBIAN PARADISE CHI CHI CUT</t>
  </si>
  <si>
    <t>WOMENS BOTTOM SWIMWEAR ONE PIECE 91% NYLON 9% SPANDEX KNIT</t>
  </si>
  <si>
    <t>2041SDC02MD</t>
  </si>
  <si>
    <t>2041SDC02LG</t>
  </si>
  <si>
    <t>3044SCC02SM</t>
  </si>
  <si>
    <t>3044SCC02</t>
  </si>
  <si>
    <t>GOOSEBERRY SUNNY</t>
  </si>
  <si>
    <t>GOOSEBERRY SUNNY CHEEKY CUT</t>
  </si>
  <si>
    <t>3044SCC02MD</t>
  </si>
  <si>
    <t>3044SCC02LG</t>
  </si>
  <si>
    <t>3052SBC02SM</t>
  </si>
  <si>
    <t>3052SBC02</t>
  </si>
  <si>
    <t>FIG ORNATE</t>
  </si>
  <si>
    <t>FIG ORNATE SIGNATURE CUT</t>
  </si>
  <si>
    <t>3052SBC02MD</t>
  </si>
  <si>
    <t>3052SBC02LG</t>
  </si>
  <si>
    <t>2138SBC01SM</t>
  </si>
  <si>
    <t>2138SBC01</t>
  </si>
  <si>
    <t>CAUCA VALLEY</t>
  </si>
  <si>
    <t>CAUCA VALLEY SIGNATURE CUT</t>
  </si>
  <si>
    <t>2138SBC01MD</t>
  </si>
  <si>
    <t>2138SBC01LG</t>
  </si>
  <si>
    <t>2043SBC02SM</t>
  </si>
  <si>
    <t>2043SBC02</t>
  </si>
  <si>
    <t>PRETTY CITY</t>
  </si>
  <si>
    <t>PRETTY CITY SIGNATURE CUT</t>
  </si>
  <si>
    <t>WOMENS TOP SWIMWEAR ONE PIECE 90% NYLON 10% SPANDEX KNIT</t>
  </si>
  <si>
    <t>2043SBC02MD</t>
  </si>
  <si>
    <t>2043SBC02LG</t>
  </si>
  <si>
    <t>2131SUN01SM</t>
  </si>
  <si>
    <t>2131SUN01</t>
  </si>
  <si>
    <t>CARIBEAN CURUBA UNDERWIRE</t>
  </si>
  <si>
    <t>2131SUN01MD</t>
  </si>
  <si>
    <t>2131SUN01LG</t>
  </si>
  <si>
    <t>2131SUN01XL</t>
  </si>
  <si>
    <t>2115SSE02SM</t>
  </si>
  <si>
    <t>2115SSE02</t>
  </si>
  <si>
    <t>MALPELO SUNSET</t>
  </si>
  <si>
    <t>MALPELO SUNSET SLIDING TRIANGLE</t>
  </si>
  <si>
    <t>2115SSE02MD</t>
  </si>
  <si>
    <t>2115SSE02LG</t>
  </si>
  <si>
    <t>2115SSE02XL</t>
  </si>
  <si>
    <t>2116SBC02SM</t>
  </si>
  <si>
    <t>2116SBC02</t>
  </si>
  <si>
    <t>MALPELO SUNSET SIGNATURE CUT</t>
  </si>
  <si>
    <t>2116SBC02MD</t>
  </si>
  <si>
    <t>2116SBC02LG</t>
  </si>
  <si>
    <t>3049SFA03SM</t>
  </si>
  <si>
    <t>3049SFA03</t>
  </si>
  <si>
    <t>FIG DIVINE</t>
  </si>
  <si>
    <t>FIG DIVINE FASHION TOP</t>
  </si>
  <si>
    <t>3049SFA03MD</t>
  </si>
  <si>
    <t>3049SFA03LG</t>
  </si>
  <si>
    <t>3049SFA03XL</t>
  </si>
  <si>
    <t>3045SFT02SM</t>
  </si>
  <si>
    <t>3045SFT02</t>
  </si>
  <si>
    <t>FIG DELIGHTFUL</t>
  </si>
  <si>
    <t>FIG DELIGHTFUL FIXED TRIANGLE</t>
  </si>
  <si>
    <t>3045SFT02MD</t>
  </si>
  <si>
    <t>3045SFT02LG</t>
  </si>
  <si>
    <t>3045SFT02XL</t>
  </si>
  <si>
    <t>1520SFH02SM</t>
  </si>
  <si>
    <t>1520SFH02</t>
  </si>
  <si>
    <t>FIG SWIRL</t>
  </si>
  <si>
    <t>FIG SWIRL FIXED HALTER</t>
  </si>
  <si>
    <t>1520SFH02MD</t>
  </si>
  <si>
    <t>1520SFH02LG</t>
  </si>
  <si>
    <t>1520SFH02XL</t>
  </si>
  <si>
    <t>2137SFA01SM</t>
  </si>
  <si>
    <t>2137SFA01</t>
  </si>
  <si>
    <t>CAUCA VALLEY FASHION TOP</t>
  </si>
  <si>
    <t>2137SFA01MD</t>
  </si>
  <si>
    <t>2137SFA01LG</t>
  </si>
  <si>
    <t>2137SFA01XL</t>
  </si>
  <si>
    <t>1932SFT02SM</t>
  </si>
  <si>
    <t>1932SFT02</t>
  </si>
  <si>
    <t>AUGUST FLOWER</t>
  </si>
  <si>
    <t>AUGUST FLOWER FIXED TRIANGLE</t>
  </si>
  <si>
    <t>1932SFT02MD</t>
  </si>
  <si>
    <t>1932SFT02LG</t>
  </si>
  <si>
    <t>1932SFT02XL</t>
  </si>
  <si>
    <t>2041SBC03SM</t>
  </si>
  <si>
    <t>2041SBC03</t>
  </si>
  <si>
    <t>AUGUST FLOWER SIGNATURE CUT</t>
  </si>
  <si>
    <t>2041SBC03MD</t>
  </si>
  <si>
    <t>2041SBC03LG</t>
  </si>
  <si>
    <t>2133SFA01SM</t>
  </si>
  <si>
    <t>2133SFA01</t>
  </si>
  <si>
    <t>COLOMBIAN PARADISE FASHION TOP</t>
  </si>
  <si>
    <t>WOMENS TOP SWIMWEAR ONE PIECE 85% NYLON 15% SPANDEX KNIT</t>
  </si>
  <si>
    <t>2133SFA01MD</t>
  </si>
  <si>
    <t>2133SFA01LG</t>
  </si>
  <si>
    <t>2133SFA01XL</t>
  </si>
  <si>
    <t>3041SFT02SM</t>
  </si>
  <si>
    <t>3041SFT02</t>
  </si>
  <si>
    <t>GOOSEBERRY PIXEL</t>
  </si>
  <si>
    <t>GOOSEBERRY PIXEL FIXED TRIANGLE</t>
  </si>
  <si>
    <t>3041SFT02MD</t>
  </si>
  <si>
    <t>3041SFT02LG</t>
  </si>
  <si>
    <t>3041SFT02XL</t>
  </si>
  <si>
    <t>2062SCC04SM</t>
  </si>
  <si>
    <t>2062SCC04</t>
  </si>
  <si>
    <t>PACIFIC SURFER</t>
  </si>
  <si>
    <t>PACIFIC SURFER CHEEKY CUT</t>
  </si>
  <si>
    <t>2062SCC04MD</t>
  </si>
  <si>
    <t>2062SCC04LG</t>
  </si>
  <si>
    <t>2130SFA01SM</t>
  </si>
  <si>
    <t>2130SFA01</t>
  </si>
  <si>
    <t>PRETTY CITY FASHION TOP</t>
  </si>
  <si>
    <t>2130SFA01MD</t>
  </si>
  <si>
    <t>2130SFA01LG</t>
  </si>
  <si>
    <t>2130SFA01XL</t>
  </si>
  <si>
    <t>3045SFT03SM</t>
  </si>
  <si>
    <t>3045SFT03</t>
  </si>
  <si>
    <t>MOONLESS NIGHT DELIGHTFUL</t>
  </si>
  <si>
    <t>G3</t>
  </si>
  <si>
    <t>GLOW IN THE DARK REEF</t>
  </si>
  <si>
    <t>MOONLESS NIGHT DELIGHTFUL FIXED TRIANGLE</t>
  </si>
  <si>
    <t>WOMENS TOP 92% NYLON 8% SPANDEX KNIT</t>
  </si>
  <si>
    <t>DARK GRAY</t>
  </si>
  <si>
    <t>3045SFT03MD</t>
  </si>
  <si>
    <t>3045SFT03LG</t>
  </si>
  <si>
    <t>3045SFT03XL</t>
  </si>
  <si>
    <t>3053SFA02SM</t>
  </si>
  <si>
    <t>3053SFA02</t>
  </si>
  <si>
    <t>MOONLESS NICHT DECK</t>
  </si>
  <si>
    <t>MOONLESS NICHT DECK FASHION TOP</t>
  </si>
  <si>
    <t>3053SFA02MD</t>
  </si>
  <si>
    <t>3053SFA02LG</t>
  </si>
  <si>
    <t>3053SFA02XL</t>
  </si>
  <si>
    <t>3054SFA02SM</t>
  </si>
  <si>
    <t>3054SFA02</t>
  </si>
  <si>
    <t>MOONLESS NIGHT DAZZLING</t>
  </si>
  <si>
    <t>MOONLESS NIGHT DAZZLING FASHION TOP</t>
  </si>
  <si>
    <t>3054SFA02MD</t>
  </si>
  <si>
    <t>3054SFA02LG</t>
  </si>
  <si>
    <t>3054SFA02XL</t>
  </si>
  <si>
    <t>3007SDC10SM</t>
  </si>
  <si>
    <t>3007SDC10</t>
  </si>
  <si>
    <t>MOONLESS NIGHT SUBLIME</t>
  </si>
  <si>
    <t>MOONLESS NIGHT SUBLIME CHI CHI CUT</t>
  </si>
  <si>
    <t>3007SDC10MD</t>
  </si>
  <si>
    <t>3007SDC10LG</t>
  </si>
  <si>
    <t>3044SBC03SM</t>
  </si>
  <si>
    <t>3044SBC03</t>
  </si>
  <si>
    <t>MOONLESS NIGHT SUNNY</t>
  </si>
  <si>
    <t>MOONLESS NIGHT SUNNY SIGNATURE CUT</t>
  </si>
  <si>
    <t>3044SBC03MD</t>
  </si>
  <si>
    <t>3044SBC03LG</t>
  </si>
  <si>
    <t>3060SFA01SM</t>
  </si>
  <si>
    <t>3060SFA01</t>
  </si>
  <si>
    <t>MOONLESS NIGHT CUMBIA</t>
  </si>
  <si>
    <t>MOONLESS NIGHT CUMBIA FASHION TOP</t>
  </si>
  <si>
    <t>3060SFA01MD</t>
  </si>
  <si>
    <t>3060SFA01LG</t>
  </si>
  <si>
    <t>3060SFA01XL</t>
  </si>
  <si>
    <t>3058SSP01SM</t>
  </si>
  <si>
    <t>3058SSP01</t>
  </si>
  <si>
    <t>MOONLESS NIGHT MYSTERY</t>
  </si>
  <si>
    <t>glOW IN THE DARK REEF</t>
  </si>
  <si>
    <t>MOONLESS NIGHT MYSTERY SPORTY TOP</t>
  </si>
  <si>
    <t>3058SSP01MD</t>
  </si>
  <si>
    <t>3058SSP01LG</t>
  </si>
  <si>
    <t>3058SSP01XL</t>
  </si>
  <si>
    <t>3039SCC03SM</t>
  </si>
  <si>
    <t>3039SCC03</t>
  </si>
  <si>
    <t>LILY PAD FLIRT</t>
  </si>
  <si>
    <t>G5</t>
  </si>
  <si>
    <t xml:space="preserve">BUENAVENTURA RAINFOREST </t>
  </si>
  <si>
    <t>LILY PAD FLIRT CHEEKY CUT</t>
  </si>
  <si>
    <t>OPEN GREEN</t>
  </si>
  <si>
    <t>3039SCC03MD</t>
  </si>
  <si>
    <t>3039SCC03LG</t>
  </si>
  <si>
    <t>3007SCC11SM</t>
  </si>
  <si>
    <t>3007SCC11</t>
  </si>
  <si>
    <t>EVERGLADE SUBLIME</t>
  </si>
  <si>
    <t>EVERGLADE SUBLIME CHEEKY CUT</t>
  </si>
  <si>
    <t>MD GREEN</t>
  </si>
  <si>
    <t>3007SCC11MD</t>
  </si>
  <si>
    <t>3007SCC11LG</t>
  </si>
  <si>
    <t>3053SFA03SM</t>
  </si>
  <si>
    <t>3053SFA03</t>
  </si>
  <si>
    <t>EVERGLADE DECK</t>
  </si>
  <si>
    <t>EVERGLADE DECK FASHION TOP</t>
  </si>
  <si>
    <t>3053SFA03MD</t>
  </si>
  <si>
    <t>3053SFA03LG</t>
  </si>
  <si>
    <t>3053SFA03XL</t>
  </si>
  <si>
    <t>3049SFA04SM</t>
  </si>
  <si>
    <t>3049SFA04</t>
  </si>
  <si>
    <t>LILY PAD DIVINE</t>
  </si>
  <si>
    <t>LILY PAD DIVINE FASHION TOP</t>
  </si>
  <si>
    <t>3049SFA04MD</t>
  </si>
  <si>
    <t>3049SFA04LG</t>
  </si>
  <si>
    <t>3049SFA04XL</t>
  </si>
  <si>
    <t>3007SDC12SM</t>
  </si>
  <si>
    <t>3007SDC12</t>
  </si>
  <si>
    <t>PURPLE SAGE SUBLIME</t>
  </si>
  <si>
    <t>G6</t>
  </si>
  <si>
    <t>CHARMED ISLAND LAGOON</t>
  </si>
  <si>
    <t>PURPLE SAGE SUBLIME CHI CHI CUT</t>
  </si>
  <si>
    <t>3007SDC12MD</t>
  </si>
  <si>
    <t>3007SDC12LG</t>
  </si>
  <si>
    <t>3048SUN03SM</t>
  </si>
  <si>
    <t>3048SUN03</t>
  </si>
  <si>
    <t>PURPLE SAGE LOVELY</t>
  </si>
  <si>
    <t>PURPLE SAGE LOVELY UNDERWIRE</t>
  </si>
  <si>
    <t>3048SUN03MD</t>
  </si>
  <si>
    <t>3048SUN03LG</t>
  </si>
  <si>
    <t>3048SUN03XL</t>
  </si>
  <si>
    <t>3053SFA04SM</t>
  </si>
  <si>
    <t>3053SFA04</t>
  </si>
  <si>
    <t>PURPLE SAGE DECK</t>
  </si>
  <si>
    <t>PURPLE SAGE DECK FASHION TOP</t>
  </si>
  <si>
    <t>3053SFA04MD</t>
  </si>
  <si>
    <t>3053SFA04LG</t>
  </si>
  <si>
    <t>3053SFA04XL</t>
  </si>
  <si>
    <t>3059SFT01SM</t>
  </si>
  <si>
    <t>3059SFT01</t>
  </si>
  <si>
    <t>LILY PAD BASKET</t>
  </si>
  <si>
    <t>LILY PAD BASKET FIXED TRIANGLE</t>
  </si>
  <si>
    <t>3059SFT01MD</t>
  </si>
  <si>
    <t>3059SFT01LG</t>
  </si>
  <si>
    <t>3059SFT01XL</t>
  </si>
  <si>
    <t>3056SHN01SM</t>
  </si>
  <si>
    <t>3056SHN01</t>
  </si>
  <si>
    <t>MOONLESS NIGHT HILLS</t>
  </si>
  <si>
    <t>MOONLESS NIGHT HILLS HIGH NECK</t>
  </si>
  <si>
    <t>3056SHN01MD</t>
  </si>
  <si>
    <t>3056SHN01LG</t>
  </si>
  <si>
    <t>3056SHN01XL</t>
  </si>
  <si>
    <t>3056SHN02SM</t>
  </si>
  <si>
    <t>3056SHN02</t>
  </si>
  <si>
    <t>EVERGLADE HILLS</t>
  </si>
  <si>
    <t>EVERGLADE HILLS HIGH NECK</t>
  </si>
  <si>
    <t>3056SHN02MD</t>
  </si>
  <si>
    <t>3056SHN02LG</t>
  </si>
  <si>
    <t>3056SHN02XL</t>
  </si>
  <si>
    <t>2047SBC03SM</t>
  </si>
  <si>
    <t>2047SBC03</t>
  </si>
  <si>
    <t>HOT SPRINGS</t>
  </si>
  <si>
    <t>HOT SPRINGS SIGNATURE CUT</t>
  </si>
  <si>
    <t>2047SBC03MD</t>
  </si>
  <si>
    <t>2047SBC03LG</t>
  </si>
  <si>
    <t>3055SBA01SM</t>
  </si>
  <si>
    <t>3055SBA01</t>
  </si>
  <si>
    <t>MOONLESS NIGHT HAMMOCKS</t>
  </si>
  <si>
    <t>MOONLESS NIGHT HAMMOCKS BANDEAU</t>
  </si>
  <si>
    <t>3055SBA01MD</t>
  </si>
  <si>
    <t>3055SBA01LG</t>
  </si>
  <si>
    <t>3055SBA01XL</t>
  </si>
  <si>
    <t>3060SFA02SM</t>
  </si>
  <si>
    <t>3060SFA02</t>
  </si>
  <si>
    <t>PURPLE SAGE CUMBIA</t>
  </si>
  <si>
    <t>PURPLE SAGE CUMBIA FASHION TOP</t>
  </si>
  <si>
    <t>3060SFA02MD</t>
  </si>
  <si>
    <t>3060SFA02LG</t>
  </si>
  <si>
    <t>3060SFA02XL</t>
  </si>
  <si>
    <t>1943SAC02SM</t>
  </si>
  <si>
    <t>1943SAC02</t>
  </si>
  <si>
    <t>BUENAVENTURA NIGHTS</t>
  </si>
  <si>
    <t>BUENAVENTURA NIGHTS HIPSTER CUT</t>
  </si>
  <si>
    <t>WOMENS BOTTOM 92% NYLON 8% SPANDEX KNIT</t>
  </si>
  <si>
    <t>1943SAC02MD</t>
  </si>
  <si>
    <t>1943SAC02LG</t>
  </si>
  <si>
    <t>2033SUN02SM</t>
  </si>
  <si>
    <t>2033SUN02</t>
  </si>
  <si>
    <t>BUENAVENTURA NIGHTS UNDERWIRE</t>
  </si>
  <si>
    <t>2033SUN02MD</t>
  </si>
  <si>
    <t>2033SUN02LG</t>
  </si>
  <si>
    <t>2033SUN02XL</t>
  </si>
  <si>
    <t>2146SFH01SM</t>
  </si>
  <si>
    <t>2146SFH01</t>
  </si>
  <si>
    <t>HOT SPRINGS FIXED HALTER</t>
  </si>
  <si>
    <t>2146SFH01MD</t>
  </si>
  <si>
    <t>2146SFH01LG</t>
  </si>
  <si>
    <t>2146SFH01XL</t>
  </si>
  <si>
    <t>2110SBC02SM</t>
  </si>
  <si>
    <t>2110SBC02</t>
  </si>
  <si>
    <t>SULA SULA</t>
  </si>
  <si>
    <t>SULA SULA SIGNATURE CUT</t>
  </si>
  <si>
    <t>WOMENS BOTTOM SWIMWEAR ONE PIECE 90% NYLON 10% SPANDEX KNIT</t>
  </si>
  <si>
    <t>2110SBC02MD</t>
  </si>
  <si>
    <t>2110SBC02LG</t>
  </si>
  <si>
    <t>2062SDC05SM</t>
  </si>
  <si>
    <t>2062SDC05</t>
  </si>
  <si>
    <t>HOMEMADE HEAVEN</t>
  </si>
  <si>
    <t>HOMEMADE HEAVEN CHI CHI CUT</t>
  </si>
  <si>
    <t>2062SDC05MD</t>
  </si>
  <si>
    <t>2062SDC05LG</t>
  </si>
  <si>
    <t>2113SFT03SM</t>
  </si>
  <si>
    <t>2113SFT03</t>
  </si>
  <si>
    <t>HOMEMADE HEAVEN FIXED TRIANGLE</t>
  </si>
  <si>
    <t>2113SFT03MD</t>
  </si>
  <si>
    <t>2113SFT03LG</t>
  </si>
  <si>
    <t>2021SFA03SM</t>
  </si>
  <si>
    <t>2021SFA03</t>
  </si>
  <si>
    <t>SULA SULA FASHION TOP</t>
  </si>
  <si>
    <t>2021SFA03MD</t>
  </si>
  <si>
    <t>2021SFA03LG</t>
  </si>
  <si>
    <t>2021SFA03XL</t>
  </si>
  <si>
    <t>2139SRA01SM</t>
  </si>
  <si>
    <t>2139SRA01</t>
  </si>
  <si>
    <t>MOONLESS FESTIVAL</t>
  </si>
  <si>
    <t>MOONLESS FESTIVAL RASGUARD</t>
  </si>
  <si>
    <t>WOMENS RASHGUARD 92% NYLON 8% SPANDEX KNIT</t>
  </si>
  <si>
    <t>2139SRA01MD</t>
  </si>
  <si>
    <t>2139SRA01LG</t>
  </si>
  <si>
    <t>2024SBC02SM</t>
  </si>
  <si>
    <t>2024SBC02</t>
  </si>
  <si>
    <t>CHOCO TOUCAN</t>
  </si>
  <si>
    <t>CHOCO TOUCAN SIGNATURE CUT</t>
  </si>
  <si>
    <t>WOMENSBOTTOM  SWIMWEAR ONE PIECE 92% NYLON 8% SPANDEX KNIT</t>
  </si>
  <si>
    <t>2024SBC02MD</t>
  </si>
  <si>
    <t>2024SBC02LG</t>
  </si>
  <si>
    <t>2145SSP01SM</t>
  </si>
  <si>
    <t>2145SSP01</t>
  </si>
  <si>
    <t>ACANDI WAVES</t>
  </si>
  <si>
    <t>ACANDI WAVES SPORTY TOP</t>
  </si>
  <si>
    <t>2145SSP01MD</t>
  </si>
  <si>
    <t>2145SSP01LG</t>
  </si>
  <si>
    <t>2144SCC01SM</t>
  </si>
  <si>
    <t>2144SCC01</t>
  </si>
  <si>
    <t>CHOCO CHOCOLATE</t>
  </si>
  <si>
    <t>CHOCO CHOCOLATE CHEEKY CUT</t>
  </si>
  <si>
    <t>2144SCC01MD</t>
  </si>
  <si>
    <t>2144SCC01LG</t>
  </si>
  <si>
    <t>2041SCC04SM</t>
  </si>
  <si>
    <t>2041SCC04</t>
  </si>
  <si>
    <t>ACANDI WAVES CHEEKY CUT</t>
  </si>
  <si>
    <t>2041SCC04MD</t>
  </si>
  <si>
    <t>2041SCC04LG</t>
  </si>
  <si>
    <t>3012SFH03SM</t>
  </si>
  <si>
    <t>3012SFH03</t>
  </si>
  <si>
    <t>CRYSTAL BLUE ALLURE</t>
  </si>
  <si>
    <t>CRYSTAL BLUE ALLURE FIXED HALTER</t>
  </si>
  <si>
    <t>LT/PL BLUE</t>
  </si>
  <si>
    <t>3012SFH03MD</t>
  </si>
  <si>
    <t>3012SFH03LG</t>
  </si>
  <si>
    <t>3012SFH03XL</t>
  </si>
  <si>
    <t>3044SCC04SM</t>
  </si>
  <si>
    <t>3044SCC04</t>
  </si>
  <si>
    <t>CRYSTAL BLUE SUNNY</t>
  </si>
  <si>
    <t>CRYSTAL BLUE SUNNY CHEEKY CUT</t>
  </si>
  <si>
    <t>3044SCC04MD</t>
  </si>
  <si>
    <t>3044SCC04LG</t>
  </si>
  <si>
    <t>3062SSE01SM</t>
  </si>
  <si>
    <t>3062SSE01</t>
  </si>
  <si>
    <t>CRYSTAL BLUE DALLY</t>
  </si>
  <si>
    <t>CRYSTAL BLUE DALLY SLIDING TRIANGLE</t>
  </si>
  <si>
    <t>3062SSE01MD</t>
  </si>
  <si>
    <t>3062SSE01LG</t>
  </si>
  <si>
    <t>3062SSE01XL</t>
  </si>
  <si>
    <t>2143SSE01SM</t>
  </si>
  <si>
    <t>2143SSE01</t>
  </si>
  <si>
    <t>CHOCO CHOCOLATE SLIDING TRIANGLE</t>
  </si>
  <si>
    <t>2143SSE01MD</t>
  </si>
  <si>
    <t>2143SSE01LG</t>
  </si>
  <si>
    <t>2143SSE01XL</t>
  </si>
  <si>
    <t>2047SHN02SM</t>
  </si>
  <si>
    <t>2047SHN02</t>
  </si>
  <si>
    <t>CHOCO TOUCAN HIGH NECK</t>
  </si>
  <si>
    <t>2047SHN02MD</t>
  </si>
  <si>
    <t>2047SHN02LG</t>
  </si>
  <si>
    <t>1929SFA03SM</t>
  </si>
  <si>
    <t>1929SFA03</t>
  </si>
  <si>
    <t>BLOSSOM COQUETTE</t>
  </si>
  <si>
    <t>BLOSSOM COQUETTE FASHION TOP</t>
  </si>
  <si>
    <t>1929SFA03MD</t>
  </si>
  <si>
    <t>1929SFA03LG</t>
  </si>
  <si>
    <t>1929SFA03XL</t>
  </si>
  <si>
    <t>2150SFA01SM</t>
  </si>
  <si>
    <t>2150SFA01</t>
  </si>
  <si>
    <t>MAGNOLIA JARDIN</t>
  </si>
  <si>
    <t>MAGNOLIA JARDIN FASHION TOP</t>
  </si>
  <si>
    <t>2150SFA01MD</t>
  </si>
  <si>
    <t>2150SFA01LG</t>
  </si>
  <si>
    <t>2150SFA01XL</t>
  </si>
  <si>
    <t>2062SDC06SM</t>
  </si>
  <si>
    <t>2062SDC06</t>
  </si>
  <si>
    <t>BLOSSOM COQUETTE CHI CHI CUT</t>
  </si>
  <si>
    <t>2062SDC06MD</t>
  </si>
  <si>
    <t>2062SDC06LG</t>
  </si>
  <si>
    <t>2116SDC03SM</t>
  </si>
  <si>
    <t>2116SDC03</t>
  </si>
  <si>
    <t>WAYUU DANCE</t>
  </si>
  <si>
    <t>WAYUU DANCE CHI CHI CUT</t>
  </si>
  <si>
    <t>2116SDC03MD</t>
  </si>
  <si>
    <t>2116SDC03LG</t>
  </si>
  <si>
    <t>2115SSE03SM</t>
  </si>
  <si>
    <t>2115SSE03</t>
  </si>
  <si>
    <t>WAYUU DANCE SLIDING TRIANGLE</t>
  </si>
  <si>
    <t>2115SSE03MD</t>
  </si>
  <si>
    <t>2115SSE03LG</t>
  </si>
  <si>
    <t>2115SSE03XL</t>
  </si>
  <si>
    <t>2140SOR01SM</t>
  </si>
  <si>
    <t>2140SOR01</t>
  </si>
  <si>
    <t>ONE PIECE / REGULAR RISE</t>
  </si>
  <si>
    <t>TERQUITO BEACH</t>
  </si>
  <si>
    <t>ONE PIECE</t>
  </si>
  <si>
    <t>TERQUITO BEACH ONE PIECE / REGULAR RISE</t>
  </si>
  <si>
    <t>WOMENS SWIMWEAR ONE PIECE 92% NYLON 8% SPANDEX KNIT</t>
  </si>
  <si>
    <t>2140SOR01MD</t>
  </si>
  <si>
    <t>2140SOR01LG</t>
  </si>
  <si>
    <t>2165SBC01SM</t>
  </si>
  <si>
    <t>2165SBC01</t>
  </si>
  <si>
    <t>MAGNOLIA JARDIN SIGNATURE CUT</t>
  </si>
  <si>
    <t>2165SBC01MD</t>
  </si>
  <si>
    <t>2165SBC01LG</t>
  </si>
  <si>
    <t>2134SHN01SM</t>
  </si>
  <si>
    <t>2134SHN01</t>
  </si>
  <si>
    <t>PACIFIC SURFER HIGH NECK</t>
  </si>
  <si>
    <t>2134SHN01MD</t>
  </si>
  <si>
    <t>2134SHN01LG</t>
  </si>
  <si>
    <t>2134SHN01XL</t>
  </si>
  <si>
    <t>TROPIC FOLIAGE</t>
  </si>
  <si>
    <t>1932SFT03SM</t>
  </si>
  <si>
    <t>1932SFT03</t>
  </si>
  <si>
    <t>GUADUA BRIDGE</t>
  </si>
  <si>
    <t>GUADUA BRIDGE FIXED TRIANGLE</t>
  </si>
  <si>
    <t>1932SFT03MD</t>
  </si>
  <si>
    <t>1932SFT03LG</t>
  </si>
  <si>
    <t>1932SFT03XL</t>
  </si>
  <si>
    <t>2132SOH01SM</t>
  </si>
  <si>
    <t>2132SOH01</t>
  </si>
  <si>
    <t>ONE PIECE / HIGH RISE</t>
  </si>
  <si>
    <t>RAINBOW JUNGLE</t>
  </si>
  <si>
    <t>RAINBOW JUNGLE ONE PIECE / HIGH RISE</t>
  </si>
  <si>
    <t>2132SOH01MD</t>
  </si>
  <si>
    <t>2132SOH01LG</t>
  </si>
  <si>
    <t>3050SOR01SM</t>
  </si>
  <si>
    <t>3050SOR01</t>
  </si>
  <si>
    <t>STARGAZER HEAVENLY</t>
  </si>
  <si>
    <t>STARGAZER HEAVENLY ONE PIECE / REGULAR RISE</t>
  </si>
  <si>
    <t>WOMENS SWIMWEAR ONE PIECE 90%NYLON 7%SPANDEX 1%POLYESTER 1%PET 1%ACRYLIC KNIT</t>
  </si>
  <si>
    <t>3050SOR01MD</t>
  </si>
  <si>
    <t>3050SOR01LG</t>
  </si>
  <si>
    <t>2111SOB01SM</t>
  </si>
  <si>
    <t>2111SOB01</t>
  </si>
  <si>
    <t>SURFER ONE PIECE/SIGNATURE CUT</t>
  </si>
  <si>
    <t>AMARANTH MULATTA</t>
  </si>
  <si>
    <t>AMARANTH MULATTA SURFER ONE PIECE/SIGNATURE CUT</t>
  </si>
  <si>
    <t>2111SOB01MD</t>
  </si>
  <si>
    <t>2111SOB01LG</t>
  </si>
  <si>
    <t>2119SOR01SM</t>
  </si>
  <si>
    <t>2119SOR01</t>
  </si>
  <si>
    <t>CURRANT COLOMBIA</t>
  </si>
  <si>
    <t>CURRANT COLOMBIA ONE PIECE / REGULAR RISE</t>
  </si>
  <si>
    <t>2119SOR01MD</t>
  </si>
  <si>
    <t>2119SOR01LG</t>
  </si>
  <si>
    <t>2122SOB01SM</t>
  </si>
  <si>
    <t>2122SOB01</t>
  </si>
  <si>
    <t>SURFER ONE PIECE / SIGNATURE CUT</t>
  </si>
  <si>
    <t>SOLANO BAY</t>
  </si>
  <si>
    <t>SOLANO BAY SURFER ONE PIECE / SIGNATURE CUT</t>
  </si>
  <si>
    <t>WOMENS SURFER ONE PIECE 91% NYLON 9% SPANDEX KNIT</t>
  </si>
  <si>
    <t>2122SOB01MD</t>
  </si>
  <si>
    <t>2122SOB01LG</t>
  </si>
  <si>
    <t>2135SSF02SM</t>
  </si>
  <si>
    <t>2135SSF02</t>
  </si>
  <si>
    <t>FLORA AND FAUNA</t>
  </si>
  <si>
    <t>FLORA AND FAUNA SURF SHORTS</t>
  </si>
  <si>
    <t>2135SSF02MD</t>
  </si>
  <si>
    <t>2135SSF02LG</t>
  </si>
  <si>
    <t>2041SAC05SM</t>
  </si>
  <si>
    <t>2041SAC05</t>
  </si>
  <si>
    <t>GUADUA BRIDGE HIPSTER CUT</t>
  </si>
  <si>
    <t>2041SAC05MD</t>
  </si>
  <si>
    <t>2041SAC05LG</t>
  </si>
  <si>
    <t>2043SBC03SM</t>
  </si>
  <si>
    <t>2043SBC03</t>
  </si>
  <si>
    <t>TAYRONA PARK</t>
  </si>
  <si>
    <t>TAYRONA PARK SIGNATURE CUT</t>
  </si>
  <si>
    <t>2043SBC03MD</t>
  </si>
  <si>
    <t>2043SBC03LG</t>
  </si>
  <si>
    <t>2047SAC04SM</t>
  </si>
  <si>
    <t>2047SAC04</t>
  </si>
  <si>
    <t>ITS KNOT COLUMBIA</t>
  </si>
  <si>
    <t>ITS KNOT COLUMBIA HIPSTER CUT</t>
  </si>
  <si>
    <t>2047SAC04MD</t>
  </si>
  <si>
    <t>2047SAC04LG</t>
  </si>
  <si>
    <t>2041SCC06SM</t>
  </si>
  <si>
    <t>2041SCC06</t>
  </si>
  <si>
    <t>SOUTH PACIFIC</t>
  </si>
  <si>
    <t>SOUTH PACIFIC CHEEKY CUT</t>
  </si>
  <si>
    <t>2041SCC06MD</t>
  </si>
  <si>
    <t>2041SCC06LG</t>
  </si>
  <si>
    <t>2043SAC04SM</t>
  </si>
  <si>
    <t>2043SAC04</t>
  </si>
  <si>
    <t>COLORS AND SONGS</t>
  </si>
  <si>
    <t>COLORS AND SONGS HIPSTER CUT</t>
  </si>
  <si>
    <t>2043SAC04MD</t>
  </si>
  <si>
    <t>2043SAC04LG</t>
  </si>
  <si>
    <t>2062SBC07SM</t>
  </si>
  <si>
    <t>2062SBC07</t>
  </si>
  <si>
    <t>SIERRA NEVADA</t>
  </si>
  <si>
    <t>SIERRA NEVADA SIGNATURE CUT</t>
  </si>
  <si>
    <t>2062SBC07MD</t>
  </si>
  <si>
    <t>2062SBC07LG</t>
  </si>
  <si>
    <t>2162SBC01SM</t>
  </si>
  <si>
    <t>2162SBC01</t>
  </si>
  <si>
    <t>ROCKY CAY</t>
  </si>
  <si>
    <t>ROCKY CAY SIGNATURE CUT</t>
  </si>
  <si>
    <t>2162SBC01MD</t>
  </si>
  <si>
    <t>2162SBC01LG</t>
  </si>
  <si>
    <t>2151SFA01SM</t>
  </si>
  <si>
    <t>2151SFA01</t>
  </si>
  <si>
    <t>TROPIC FOLIAGE FASHION TOP</t>
  </si>
  <si>
    <t>2151SFA01MD</t>
  </si>
  <si>
    <t>2151SFA01LG</t>
  </si>
  <si>
    <t>2151SFA01XL</t>
  </si>
  <si>
    <t>2154SHN01SM</t>
  </si>
  <si>
    <t>2154SHN01</t>
  </si>
  <si>
    <t>ITS KNOT COLUMBIA HIGH NECK</t>
  </si>
  <si>
    <t>2154SHN01MD</t>
  </si>
  <si>
    <t>2154SHN01LG</t>
  </si>
  <si>
    <t>2154SHN01XL</t>
  </si>
  <si>
    <t>2033SUN03SM</t>
  </si>
  <si>
    <t>2033SUN03</t>
  </si>
  <si>
    <t>COLORS AND SONGS UNDERWIRE</t>
  </si>
  <si>
    <t>2033SUN03MD</t>
  </si>
  <si>
    <t>2033SUN03LG</t>
  </si>
  <si>
    <t>2033SUN03XL</t>
  </si>
  <si>
    <t>2144SBC02SM</t>
  </si>
  <si>
    <t>2144SBC02</t>
  </si>
  <si>
    <t>WEST ANDES</t>
  </si>
  <si>
    <t>WEST ANDES SIGNATURE CUT</t>
  </si>
  <si>
    <t>2144SBC02MD</t>
  </si>
  <si>
    <t>2144SBC02LG</t>
  </si>
  <si>
    <t>2164SRA01SM</t>
  </si>
  <si>
    <t>2164SRA01</t>
  </si>
  <si>
    <t>DEEP BLUE DIVER</t>
  </si>
  <si>
    <t>DEEP BLUE DIVER RASGUARD</t>
  </si>
  <si>
    <t>2164SRA01MD</t>
  </si>
  <si>
    <t>2164SRA01LG</t>
  </si>
  <si>
    <t>2062SDC08SM</t>
  </si>
  <si>
    <t>2062SDC08</t>
  </si>
  <si>
    <t>GORGONA SPELL</t>
  </si>
  <si>
    <t>GORGONA SPELL CHI CHI CUT</t>
  </si>
  <si>
    <t>2062SDC08MD</t>
  </si>
  <si>
    <t>2062SDC08LG</t>
  </si>
  <si>
    <t>2155SSF01SM</t>
  </si>
  <si>
    <t>2155SSF01</t>
  </si>
  <si>
    <t>EXOTIC BEAUTY</t>
  </si>
  <si>
    <t>EXOTIC BEAUTY SURF SHORTS</t>
  </si>
  <si>
    <t>2155SSF01MD</t>
  </si>
  <si>
    <t>2155SSF01LG</t>
  </si>
  <si>
    <t>2143SSE02SM</t>
  </si>
  <si>
    <t>2143SSE02</t>
  </si>
  <si>
    <t>WEST ANDES SLIDING TRIANGLE</t>
  </si>
  <si>
    <t>2143SSE02MD</t>
  </si>
  <si>
    <t>2143SSE02LG</t>
  </si>
  <si>
    <t>2143SSE02XL</t>
  </si>
  <si>
    <t>2156SFA01SM</t>
  </si>
  <si>
    <t>2156SFA01</t>
  </si>
  <si>
    <t>SOUTH PACIFIC FASHION TOP</t>
  </si>
  <si>
    <t>2156SFA01MD</t>
  </si>
  <si>
    <t>2156SFA01LG</t>
  </si>
  <si>
    <t>2156SFA01XL</t>
  </si>
  <si>
    <t>2163SHN01SM</t>
  </si>
  <si>
    <t>2163SHN01</t>
  </si>
  <si>
    <t>ROCKY CAY HIGH NECK</t>
  </si>
  <si>
    <t>2163SHN01MD</t>
  </si>
  <si>
    <t>2163SHN01LG</t>
  </si>
  <si>
    <t>2163SHN01XL</t>
  </si>
  <si>
    <t>2159SOR01SM</t>
  </si>
  <si>
    <t>2159SOR01</t>
  </si>
  <si>
    <t>SANTA CATALINA</t>
  </si>
  <si>
    <t>SANTA CATALINA ONE PIECE / REGULAR RISE</t>
  </si>
  <si>
    <t>2159SOR01MD</t>
  </si>
  <si>
    <t>2159SOR01LG</t>
  </si>
  <si>
    <t>2160SFT01SM</t>
  </si>
  <si>
    <t>2160SFT01</t>
  </si>
  <si>
    <t>GORGONA SPELL FIXED TRIANGLE</t>
  </si>
  <si>
    <t>2160SFT01MD</t>
  </si>
  <si>
    <t>2160SFT01LG</t>
  </si>
  <si>
    <t>2160SFT01XL</t>
  </si>
  <si>
    <t>2114SAC02SM</t>
  </si>
  <si>
    <t>2114SAC02</t>
  </si>
  <si>
    <t>PROVIDENCE ISLAND</t>
  </si>
  <si>
    <t>PROVIDENCE ISLAND HIPSTER CUT</t>
  </si>
  <si>
    <t>2114SAC02MD</t>
  </si>
  <si>
    <t>2114SAC02LG</t>
  </si>
  <si>
    <t>2162SFA01SM</t>
  </si>
  <si>
    <t>2162SFA01</t>
  </si>
  <si>
    <t>SIERRA NEVADA FASHION TOP</t>
  </si>
  <si>
    <t>WOMENS TOP SWIMWEAR ONE PIECE 82% NYLON 18% SPANDEX KNIT</t>
  </si>
  <si>
    <t>2162SFA01MD</t>
  </si>
  <si>
    <t>2162SFA01LG</t>
  </si>
  <si>
    <t>2162SFA01XL</t>
  </si>
  <si>
    <t>3007SAC03SM</t>
  </si>
  <si>
    <t>3007SAC03</t>
  </si>
  <si>
    <t>JUNEBERRY SUBLIME HIPSTER CUT</t>
  </si>
  <si>
    <t>3007SAC03MD</t>
  </si>
  <si>
    <t>3007SAC03LG</t>
  </si>
  <si>
    <t>3007SCC03SM</t>
  </si>
  <si>
    <t>3007SCC03</t>
  </si>
  <si>
    <t>JUNEBERRY SUBLIME CHEEKY CUT</t>
  </si>
  <si>
    <t>3007SCC03MD</t>
  </si>
  <si>
    <t>3007SCC03LG</t>
  </si>
  <si>
    <t>3007SDC03SM</t>
  </si>
  <si>
    <t>3007SDC03</t>
  </si>
  <si>
    <t>JUNEBERRY SUBLIME CHI CHI CUT</t>
  </si>
  <si>
    <t>3007SDC03MD</t>
  </si>
  <si>
    <t>3007SDC03LG</t>
  </si>
  <si>
    <t>3007SAC04SM</t>
  </si>
  <si>
    <t>3007SAC04</t>
  </si>
  <si>
    <t>CINNAMON SUBLIME HIPSTER CUT</t>
  </si>
  <si>
    <t>3007SAC04MD</t>
  </si>
  <si>
    <t>3007SAC04LG</t>
  </si>
  <si>
    <t>3007SCC04SM</t>
  </si>
  <si>
    <t>3007SCC04</t>
  </si>
  <si>
    <t>CINNAMON SUBLIME CHEEKY CUT</t>
  </si>
  <si>
    <t>3007SCC04MD</t>
  </si>
  <si>
    <t>3007SCC04LG</t>
  </si>
  <si>
    <t>3007SDC04SM</t>
  </si>
  <si>
    <t>3007SDC04</t>
  </si>
  <si>
    <t>CINNAMON SUBLIME CHI CHI CUT</t>
  </si>
  <si>
    <t>3007SDC04MD</t>
  </si>
  <si>
    <t>3007SDC04LG</t>
  </si>
  <si>
    <t>3039SDC02SM</t>
  </si>
  <si>
    <t>3039SDC02</t>
  </si>
  <si>
    <t>JUNEBERRY FLIRT CHI CHI CUT</t>
  </si>
  <si>
    <t>3039SDC02MD</t>
  </si>
  <si>
    <t>3039SDC02LG</t>
  </si>
  <si>
    <t>3044SCC01SM</t>
  </si>
  <si>
    <t>3044SCC01</t>
  </si>
  <si>
    <t>CINNAMON SUNNY CHEEKY CUT</t>
  </si>
  <si>
    <t>3044SCC01MD</t>
  </si>
  <si>
    <t>3044SCC01LG</t>
  </si>
  <si>
    <t>2047SBC02SM</t>
  </si>
  <si>
    <t>2047SBC02</t>
  </si>
  <si>
    <t>ANDES FOLIAGE SIGNATURE CUT</t>
  </si>
  <si>
    <t>2047SBC02MD</t>
  </si>
  <si>
    <t>2047SBC02LG</t>
  </si>
  <si>
    <t>2062SBC03SM</t>
  </si>
  <si>
    <t>2062SBC03</t>
  </si>
  <si>
    <t>FESTIVE COQUETTE SIGNATURE CUT</t>
  </si>
  <si>
    <t>2062SBC03MD</t>
  </si>
  <si>
    <t>2062SBC03LG</t>
  </si>
  <si>
    <t>2062SDC02SM</t>
  </si>
  <si>
    <t>2062SDC02</t>
  </si>
  <si>
    <t>PALOMINO SKY CHI CHI CUT</t>
  </si>
  <si>
    <t>2062SDC02MD</t>
  </si>
  <si>
    <t>2062SDC02LG</t>
  </si>
  <si>
    <t>2116SDC01SM</t>
  </si>
  <si>
    <t>2116SDC01</t>
  </si>
  <si>
    <t>BRISTLE GARDENS CHI CHI CUT</t>
  </si>
  <si>
    <t>2116SDC01MD</t>
  </si>
  <si>
    <t>2116SDC01LG</t>
  </si>
  <si>
    <t>2041SAC01SM</t>
  </si>
  <si>
    <t>2041SAC01</t>
  </si>
  <si>
    <t>SCARLET CACIQUE HIPSTER CUT</t>
  </si>
  <si>
    <t>2041SAC01MD</t>
  </si>
  <si>
    <t>2041SAC01LG</t>
  </si>
  <si>
    <t>2043SCC01SM</t>
  </si>
  <si>
    <t>2043SCC01</t>
  </si>
  <si>
    <t>DENIM OCLOMBIA CHEEKY CUT</t>
  </si>
  <si>
    <t>2043SCC01MD</t>
  </si>
  <si>
    <t>2043SCC01LG</t>
  </si>
  <si>
    <t>2120SBC01SM</t>
  </si>
  <si>
    <t>2120SBC01</t>
  </si>
  <si>
    <t>ARUSI MERLOT SIGNATURE CUT</t>
  </si>
  <si>
    <t>2120SBC01MD</t>
  </si>
  <si>
    <t>2120SBC01LG</t>
  </si>
  <si>
    <t>2120SBC02SM</t>
  </si>
  <si>
    <t>2120SBC02</t>
  </si>
  <si>
    <t>COCONUT VALLEY SIGNATURE CUT</t>
  </si>
  <si>
    <t>2120SBC02MD</t>
  </si>
  <si>
    <t>2120SBC02LG</t>
  </si>
  <si>
    <t>3007SBC05SM</t>
  </si>
  <si>
    <t>3007SBC05</t>
  </si>
  <si>
    <t>HERITAGE SUBLIME SIGNATURE CUT</t>
  </si>
  <si>
    <t>3007SBC05MD</t>
  </si>
  <si>
    <t>3007SBC05LG</t>
  </si>
  <si>
    <t>3007SBC06SM</t>
  </si>
  <si>
    <t>3007SBC06</t>
  </si>
  <si>
    <t>STARGAZER SUBLIME SIGNATURE CUT</t>
  </si>
  <si>
    <t>3007SBC06MD</t>
  </si>
  <si>
    <t>3007SBC06LG</t>
  </si>
  <si>
    <t>3007SCC06SM</t>
  </si>
  <si>
    <t>3007SCC06</t>
  </si>
  <si>
    <t>STARGAZER SUBLIME CHEEKY CUT</t>
  </si>
  <si>
    <t>3007SCC06MD</t>
  </si>
  <si>
    <t>3007SCC06LG</t>
  </si>
  <si>
    <t>3007SDC06SM</t>
  </si>
  <si>
    <t>3007SDC06</t>
  </si>
  <si>
    <t>STARGAZER SUBLIME CHI CHI CUT</t>
  </si>
  <si>
    <t>3007SDC06MD</t>
  </si>
  <si>
    <t>3007SDC06LG</t>
  </si>
  <si>
    <t>3052SDC01SM</t>
  </si>
  <si>
    <t>3052SDC01</t>
  </si>
  <si>
    <t>STARGAZER ORNATE CHI CHI CUT</t>
  </si>
  <si>
    <t>3052SDC01MD</t>
  </si>
  <si>
    <t>3052SDC01LG</t>
  </si>
  <si>
    <t>2114SCC01SM</t>
  </si>
  <si>
    <t>2114SCC01</t>
  </si>
  <si>
    <t>CINNAMON ATTILA CHEEKY CUT</t>
  </si>
  <si>
    <t>2114SCC01MD</t>
  </si>
  <si>
    <t>2114SCC01LG</t>
  </si>
  <si>
    <t>2110SDC01SM</t>
  </si>
  <si>
    <t>2110SDC01</t>
  </si>
  <si>
    <t>CUMBIA SOCIETY CHI CHI CUT</t>
  </si>
  <si>
    <t>2110SDC01MD</t>
  </si>
  <si>
    <t>2110SDC01LG</t>
  </si>
  <si>
    <t>2119SOH01SM</t>
  </si>
  <si>
    <t>2119SOH01</t>
  </si>
  <si>
    <t>CURRANT COLOMBIA ONE PIECE / HIGH RISE</t>
  </si>
  <si>
    <t>2119SOH01MD</t>
  </si>
  <si>
    <t>2119SOH01LG</t>
  </si>
  <si>
    <t>2111SOC01SM</t>
  </si>
  <si>
    <t>2111SOC01</t>
  </si>
  <si>
    <t>SURFER ONE PIECE/CHEEKY CUT</t>
  </si>
  <si>
    <t>AMARANTH MULATTA SURFER ONE PIECE/CHEEKY CUT</t>
  </si>
  <si>
    <t>2111SOC01MD</t>
  </si>
  <si>
    <t>2111SOC01LG</t>
  </si>
  <si>
    <t>1930SCC01SM</t>
  </si>
  <si>
    <t>1930SCC01</t>
  </si>
  <si>
    <t>ROSE VELVET CHEEKY CUT</t>
  </si>
  <si>
    <t>1930SCC01MD</t>
  </si>
  <si>
    <t>1930SCC01LG</t>
  </si>
  <si>
    <t>3050SOH01SM</t>
  </si>
  <si>
    <t>3050SOH01</t>
  </si>
  <si>
    <t>STARGAZER HEAVENLY ONE PIECE / HIGH RISE</t>
  </si>
  <si>
    <t>3050SOH01MD</t>
  </si>
  <si>
    <t>3050SOH01LG</t>
  </si>
  <si>
    <t>2122SOC01SM</t>
  </si>
  <si>
    <t>2122SOC01</t>
  </si>
  <si>
    <t>SURFER ONE PIECE / CHEEKY CUT</t>
  </si>
  <si>
    <t>SOLANO BAY SURFER ONE PIECE / CHEEKY CUT</t>
  </si>
  <si>
    <t>2122SOC01MD</t>
  </si>
  <si>
    <t>2122SOC01LG</t>
  </si>
  <si>
    <t>2126SDC01SM</t>
  </si>
  <si>
    <t>2126SDC01</t>
  </si>
  <si>
    <t>GORGONA FOREST CHI CHI CUT</t>
  </si>
  <si>
    <t>2126SDC01MD</t>
  </si>
  <si>
    <t>2126SDC01LG</t>
  </si>
  <si>
    <t>2153SUN01SM</t>
  </si>
  <si>
    <t>2153SUN01</t>
  </si>
  <si>
    <t>TAYRONA PARK UNDERWIRE</t>
  </si>
  <si>
    <t>WOMENS TOP SWIMWEAR ONE PIECE  84% NYLON 16% SPANDEX KNIT</t>
  </si>
  <si>
    <t>2153SUN01MD</t>
  </si>
  <si>
    <t>2153SUN01LG</t>
  </si>
  <si>
    <t>2153SUN01XL</t>
  </si>
  <si>
    <t>1943SBC01SM</t>
  </si>
  <si>
    <t>1943SBC01</t>
  </si>
  <si>
    <t>SEASHELLS NIGHTS SIGNATURE CUT</t>
  </si>
  <si>
    <t>1943SBC01MD</t>
  </si>
  <si>
    <t>1943SBC01LG</t>
  </si>
  <si>
    <t>1943SBC02SM</t>
  </si>
  <si>
    <t>1943SBC02</t>
  </si>
  <si>
    <t>BUENAVENTURA NIGHTS SIGNATURE CUT</t>
  </si>
  <si>
    <t>1943SBC02MD</t>
  </si>
  <si>
    <t>1943SBC02LG</t>
  </si>
  <si>
    <t>3007SCC10SM</t>
  </si>
  <si>
    <t>3007SCC10</t>
  </si>
  <si>
    <t>MOONLESS NIGHT SUBLIME CHEEKY CUT</t>
  </si>
  <si>
    <t>3007SCC10MD</t>
  </si>
  <si>
    <t>3007SCC10LG</t>
  </si>
  <si>
    <t>3007SBC10SM</t>
  </si>
  <si>
    <t>3007SBC10</t>
  </si>
  <si>
    <t>MOONLESS NIGHT SUBLIME SIGNATURE CUT</t>
  </si>
  <si>
    <t>3007SBC10MD</t>
  </si>
  <si>
    <t>3007SBC10LG</t>
  </si>
  <si>
    <t>3007SAC10SM</t>
  </si>
  <si>
    <t>3007SAC10</t>
  </si>
  <si>
    <t>MOONLESS NIGHT SUBLIME HIPSTER CUT</t>
  </si>
  <si>
    <t>3007SAC10MD</t>
  </si>
  <si>
    <t>3007SAC10LG</t>
  </si>
  <si>
    <t>2110SCC02SM</t>
  </si>
  <si>
    <t>2110SCC02</t>
  </si>
  <si>
    <t>SULA SULA CHEEKY CUT</t>
  </si>
  <si>
    <t>2110SCC02MD</t>
  </si>
  <si>
    <t>2110SCC02LG</t>
  </si>
  <si>
    <t>2144SBC01SM</t>
  </si>
  <si>
    <t>2144SBC01</t>
  </si>
  <si>
    <t>CHOCO CHOCOLATE SIGNATURE CUT</t>
  </si>
  <si>
    <t>2144SBC01MD</t>
  </si>
  <si>
    <t>2144SBC01LG</t>
  </si>
  <si>
    <t>2062SBC05SM</t>
  </si>
  <si>
    <t>2062SBC05</t>
  </si>
  <si>
    <t>HOMEMADE HEAVEN SIGNATURE CUT</t>
  </si>
  <si>
    <t>2062SBC05MD</t>
  </si>
  <si>
    <t>2062SBC05LG</t>
  </si>
  <si>
    <t>1930SAC02SM</t>
  </si>
  <si>
    <t>1930SAC02</t>
  </si>
  <si>
    <t>CARIBEAN CURUBA HIPSTER CUT</t>
  </si>
  <si>
    <t>1930SAC02MD</t>
  </si>
  <si>
    <t>1930SAC02LG</t>
  </si>
  <si>
    <t>2041SBC02SM</t>
  </si>
  <si>
    <t>2041SBC02</t>
  </si>
  <si>
    <t>COLOMBIAN PARADISE SIGNATURE CUT</t>
  </si>
  <si>
    <t>2041SBC02MD</t>
  </si>
  <si>
    <t>2041SBC02LG</t>
  </si>
  <si>
    <t>2062SBC04SM</t>
  </si>
  <si>
    <t>2062SBC04</t>
  </si>
  <si>
    <t>PACIFIC SURFER SIGNATURE CUT</t>
  </si>
  <si>
    <t>2062SBC04MD</t>
  </si>
  <si>
    <t>2062SBC04LG</t>
  </si>
  <si>
    <t>2138SAC01SM</t>
  </si>
  <si>
    <t>2138SAC01</t>
  </si>
  <si>
    <t>CAUCA VALLEY HIPSTER CUT</t>
  </si>
  <si>
    <t>2138SAC01MD</t>
  </si>
  <si>
    <t>2138SAC01LG</t>
  </si>
  <si>
    <t>3007SBC07SM</t>
  </si>
  <si>
    <t>3007SBC07</t>
  </si>
  <si>
    <t>GOOSEBERRY SUBLIME SIGNATURE CUT</t>
  </si>
  <si>
    <t>3007SBC07MD</t>
  </si>
  <si>
    <t>3007SBC07LG</t>
  </si>
  <si>
    <t>3007SDC07SM</t>
  </si>
  <si>
    <t>3007SDC07</t>
  </si>
  <si>
    <t>GOOSEBERRY SUBLIME CHI CHI CUT</t>
  </si>
  <si>
    <t>3007SDC07MD</t>
  </si>
  <si>
    <t>3007SDC07LG</t>
  </si>
  <si>
    <t>3052SDC02SM</t>
  </si>
  <si>
    <t>3052SDC02</t>
  </si>
  <si>
    <t>FIG ORNATE CHI CHI CUT</t>
  </si>
  <si>
    <t>3052SDC02MD</t>
  </si>
  <si>
    <t>3052SDC02LG</t>
  </si>
  <si>
    <t>3044SBC02SM</t>
  </si>
  <si>
    <t>3044SBC02</t>
  </si>
  <si>
    <t>GOOSEBERRY SUNNY SIGNATURE CUT</t>
  </si>
  <si>
    <t>3044SBC02MD</t>
  </si>
  <si>
    <t>3044SBC02LG</t>
  </si>
  <si>
    <t>3044SCC03SM</t>
  </si>
  <si>
    <t>3044SCC03</t>
  </si>
  <si>
    <t>MOONLESS NIGHT SUNNY CHEEKY CUT</t>
  </si>
  <si>
    <t>3044SCC03MD</t>
  </si>
  <si>
    <t>3044SCC03LG</t>
  </si>
  <si>
    <t>3007SAC08SM</t>
  </si>
  <si>
    <t>3007SAC08</t>
  </si>
  <si>
    <t>FIG SUBLIME HIPSTER CUT</t>
  </si>
  <si>
    <t>3007SAC08MD</t>
  </si>
  <si>
    <t>3007SAC08LG</t>
  </si>
  <si>
    <t>3007SCC08SM</t>
  </si>
  <si>
    <t>3007SCC08</t>
  </si>
  <si>
    <t>FIG SUBLIME CHEEKY CUT</t>
  </si>
  <si>
    <t>3007SCC08MD</t>
  </si>
  <si>
    <t>3007SCC08LG</t>
  </si>
  <si>
    <t>3007SDC08SM</t>
  </si>
  <si>
    <t>3007SDC08</t>
  </si>
  <si>
    <t>FIG SUBLIME CHI CHI CUT</t>
  </si>
  <si>
    <t>3007SDC08MD</t>
  </si>
  <si>
    <t>3007SDC08LG</t>
  </si>
  <si>
    <t>2041SAC03SM</t>
  </si>
  <si>
    <t>2041SAC03</t>
  </si>
  <si>
    <t>AUGUST FLOWER HIPSTER CUT</t>
  </si>
  <si>
    <t>2041SAC03MD</t>
  </si>
  <si>
    <t>2041SAC03LG</t>
  </si>
  <si>
    <t>2116SDC02SM</t>
  </si>
  <si>
    <t>2116SDC02</t>
  </si>
  <si>
    <t>MALPELO SUNSET CHI CHI CUT</t>
  </si>
  <si>
    <t>2116SDC02MD</t>
  </si>
  <si>
    <t>2116SDC02LG</t>
  </si>
  <si>
    <t>2043SCC02SM</t>
  </si>
  <si>
    <t>2043SCC02</t>
  </si>
  <si>
    <t>PRETTY CITY CHEEKY CUT</t>
  </si>
  <si>
    <t>2043SCC02MD</t>
  </si>
  <si>
    <t>2043SCC02LG</t>
  </si>
  <si>
    <t>2024SCC02SM</t>
  </si>
  <si>
    <t>2024SCC02</t>
  </si>
  <si>
    <t>CHOCO TOUCAN CHEEKY CUT</t>
  </si>
  <si>
    <t>2024SCC02MD</t>
  </si>
  <si>
    <t>2024SCC02LG</t>
  </si>
  <si>
    <t>2047SAC03SM</t>
  </si>
  <si>
    <t>2047SAC03</t>
  </si>
  <si>
    <t>HOT SPRINGS HIPSTER CUT</t>
  </si>
  <si>
    <t>2047SAC03MD</t>
  </si>
  <si>
    <t>2047SAC03LG</t>
  </si>
  <si>
    <t>2041SBC04SM</t>
  </si>
  <si>
    <t>2041SBC04</t>
  </si>
  <si>
    <t>ACANDI WAVES SIGNATURE CUT</t>
  </si>
  <si>
    <t>2041SBC04MD</t>
  </si>
  <si>
    <t>2041SBC04LG</t>
  </si>
  <si>
    <t>1170MAXOS</t>
  </si>
  <si>
    <t>1170MAX</t>
  </si>
  <si>
    <t>ACCESORIOS</t>
  </si>
  <si>
    <t>BRACELETE KIT</t>
  </si>
  <si>
    <t>SWIM ACCESORIOS</t>
  </si>
  <si>
    <t>BRACELETE KIT BRACELETE KIT</t>
  </si>
  <si>
    <t>BRACELET KIT 91% NYLON 9% SPANDEX</t>
  </si>
  <si>
    <t>OS</t>
  </si>
  <si>
    <t>1195MAXOS</t>
  </si>
  <si>
    <t>1195MAX</t>
  </si>
  <si>
    <t>BIKINI BAG</t>
  </si>
  <si>
    <t>BIKINI BAG BIKINI BAG</t>
  </si>
  <si>
    <t>BAG 83% POLYESTER 16% NYLON 1% SPANDEX</t>
  </si>
  <si>
    <t>1438CSD01SM</t>
  </si>
  <si>
    <t>1438CSD01</t>
  </si>
  <si>
    <t>SHORT DRESS</t>
  </si>
  <si>
    <t>SUGAR SWIZZLE</t>
  </si>
  <si>
    <t>SUGAR SWIZZLE SHORT DRESS</t>
  </si>
  <si>
    <t>WOMENS DRESS 90% RAYON 10% VISCOSE WOVEN</t>
  </si>
  <si>
    <t>WHITE</t>
  </si>
  <si>
    <t>1438CSD01MD</t>
  </si>
  <si>
    <t>1438CSD01LG</t>
  </si>
  <si>
    <t>1467CCT01SM</t>
  </si>
  <si>
    <t>1467CCT01</t>
  </si>
  <si>
    <t>RUFFLE CROP TOP</t>
  </si>
  <si>
    <t>COOKIECUTTER SHARK</t>
  </si>
  <si>
    <t>COOKIECUTTER SHARK RUFFLE CROP TOP</t>
  </si>
  <si>
    <t>WOMENS SHIRT 100% VISCOSE WOVEN</t>
  </si>
  <si>
    <t>1467CCT01MD</t>
  </si>
  <si>
    <t>1467CCT01LG</t>
  </si>
  <si>
    <t>1468CPA01SM</t>
  </si>
  <si>
    <t>1468CPA01</t>
  </si>
  <si>
    <t>PANTS</t>
  </si>
  <si>
    <t>ELEPHANT SEAL</t>
  </si>
  <si>
    <t>ELEPHANT SEAL PANTS</t>
  </si>
  <si>
    <t>WOMENS PANTS 100% VISCOSE WOVEN</t>
  </si>
  <si>
    <t>1468CPA01MD</t>
  </si>
  <si>
    <t>1468CPA01LG</t>
  </si>
  <si>
    <t>1473CPO01OS</t>
  </si>
  <si>
    <t>1473CPO01</t>
  </si>
  <si>
    <t>PONCHO</t>
  </si>
  <si>
    <t>CUPCAKE CAT</t>
  </si>
  <si>
    <t>CUPCAKE CAT PONCHO</t>
  </si>
  <si>
    <t>WOMENS PONCHO 51% COTTON 32% ACRYLIC 17% POLYESTER WOVEN</t>
  </si>
  <si>
    <t>1470CRO01SM</t>
  </si>
  <si>
    <t>1470CRO01</t>
  </si>
  <si>
    <t>ROMPER</t>
  </si>
  <si>
    <t>JUMP KANGAROO</t>
  </si>
  <si>
    <t>JUMP KANGAROO ROMPER</t>
  </si>
  <si>
    <t>WOMENS ROMPER 100% VISCOSE WOVEN</t>
  </si>
  <si>
    <t>1470CRO01MD</t>
  </si>
  <si>
    <t>1470CRO01LG</t>
  </si>
  <si>
    <t>1466CPR01OS</t>
  </si>
  <si>
    <t>1466CPR01</t>
  </si>
  <si>
    <t>PAREO</t>
  </si>
  <si>
    <t>TRUMPETFISH</t>
  </si>
  <si>
    <t>TRUMPETFISH PAREO</t>
  </si>
  <si>
    <t>BEACH TIE ON 100% COTTON WOVEN</t>
  </si>
  <si>
    <t>1438CSD02SM</t>
  </si>
  <si>
    <t>1438CSD02</t>
  </si>
  <si>
    <t>WOMENS DRESS 100% RAYON WOVEN</t>
  </si>
  <si>
    <t>DARK BLUE</t>
  </si>
  <si>
    <t>1438CSD02MD</t>
  </si>
  <si>
    <t>1438CSD02LG</t>
  </si>
  <si>
    <t>1464CPA01SM</t>
  </si>
  <si>
    <t>1464CPA01</t>
  </si>
  <si>
    <t>BABY FINLEY</t>
  </si>
  <si>
    <t>BABY FINLEY PANTS</t>
  </si>
  <si>
    <t>1464CPA01MD</t>
  </si>
  <si>
    <t>1464CPA01LG</t>
  </si>
  <si>
    <t>1471CSD01SM</t>
  </si>
  <si>
    <t>1471CSD01</t>
  </si>
  <si>
    <t>FUNKY TWIST</t>
  </si>
  <si>
    <t>FUNKY TWIST SHORT DRESS</t>
  </si>
  <si>
    <t>1471CSD01MD</t>
  </si>
  <si>
    <t>1471CSD01LG</t>
  </si>
  <si>
    <t>1472CSD01SM</t>
  </si>
  <si>
    <t>1472CSD01</t>
  </si>
  <si>
    <t>BISCUIT LION</t>
  </si>
  <si>
    <t>BISCUIT LION SHORT DRESS</t>
  </si>
  <si>
    <t>WOMENS DRESS 100% VISCOSE WOVEN</t>
  </si>
  <si>
    <t>1472CSD01MD</t>
  </si>
  <si>
    <t>1472CSD01LG</t>
  </si>
  <si>
    <t>1469CKS01SM</t>
  </si>
  <si>
    <t>1469CKS01</t>
  </si>
  <si>
    <t>SHORT SKIRT</t>
  </si>
  <si>
    <t>CUTIE ARMADILLO</t>
  </si>
  <si>
    <t>CUTIE ARMADILLO SHORT SKIRT</t>
  </si>
  <si>
    <t>WOMENS SKIRT 100% VISCOSE WOVEN</t>
  </si>
  <si>
    <t>1469CKS01MD</t>
  </si>
  <si>
    <t>1469CKS01LG</t>
  </si>
  <si>
    <t>1461CSD01SM</t>
  </si>
  <si>
    <t>1461CSD01</t>
  </si>
  <si>
    <t>BABY GUPPIES</t>
  </si>
  <si>
    <t>BABY GUPPIES SHORT DRESS</t>
  </si>
  <si>
    <t>1461CSD01MD</t>
  </si>
  <si>
    <t>1461CSD01LG</t>
  </si>
  <si>
    <t>1378CPA01SM</t>
  </si>
  <si>
    <t>1378CPA01</t>
  </si>
  <si>
    <t>SEA RAINBOW</t>
  </si>
  <si>
    <t>SEA RAINBOW PANTS</t>
  </si>
  <si>
    <t>WOMENS PANTS 88% VISCOSE 12% NYLON WOVEN</t>
  </si>
  <si>
    <t>1378CPA01MD</t>
  </si>
  <si>
    <t>1378CPA01LG</t>
  </si>
  <si>
    <t>1420CSD01SM</t>
  </si>
  <si>
    <t>1420CSD01</t>
  </si>
  <si>
    <t>SHINY ANEMONE</t>
  </si>
  <si>
    <t>SHINY ANEMONE SHORT DRESS</t>
  </si>
  <si>
    <t>WOMENS DRESS 100% NYLON KNIT</t>
  </si>
  <si>
    <t>1420CSD01MD</t>
  </si>
  <si>
    <t>1420CSD01LG</t>
  </si>
  <si>
    <t>1422CSD02SM</t>
  </si>
  <si>
    <t>1422CSD02</t>
  </si>
  <si>
    <t>VIOLET ECLIPSE</t>
  </si>
  <si>
    <t>VIOLET ECLIPSE SHORT DRESS</t>
  </si>
  <si>
    <t>WOMENS DRESS 95% RAYON 5% VISCOSE WOVEN</t>
  </si>
  <si>
    <t>1422CSD02MD</t>
  </si>
  <si>
    <t>1422CSD02LG</t>
  </si>
  <si>
    <t>1465CRO01SM</t>
  </si>
  <si>
    <t>1465CRO01</t>
  </si>
  <si>
    <t>RED SEASHELLS</t>
  </si>
  <si>
    <t>RED SEASHELLS ROMPER</t>
  </si>
  <si>
    <t>1465CRO01MD</t>
  </si>
  <si>
    <t>1465CRO01LG</t>
  </si>
  <si>
    <t>1463CLD01SM</t>
  </si>
  <si>
    <t>1463CLD01</t>
  </si>
  <si>
    <t>LONG DRESS</t>
  </si>
  <si>
    <t>OPEN SEA</t>
  </si>
  <si>
    <t>OPEN SEA LONG DRESS</t>
  </si>
  <si>
    <t>WOMENS DRESS 95% NYLON 5% VISCOSE KNIT</t>
  </si>
  <si>
    <t>1463CLD01MD</t>
  </si>
  <si>
    <t>1463CLD01LG</t>
  </si>
  <si>
    <t>1426CSH01SM</t>
  </si>
  <si>
    <t>1426CSH01</t>
  </si>
  <si>
    <t>SHORTS</t>
  </si>
  <si>
    <t>BUBBLE GALAXY</t>
  </si>
  <si>
    <t>BUBBLE GALAXY SHORTS</t>
  </si>
  <si>
    <t>WOMENS SHORT 98% NYLON 2% SPANDEX KNIT</t>
  </si>
  <si>
    <t>1426CSH01MD</t>
  </si>
  <si>
    <t>1426CSH01LG</t>
  </si>
  <si>
    <t>1476CCT01SM</t>
  </si>
  <si>
    <t>1476CCT01</t>
  </si>
  <si>
    <t>CROP TOP</t>
  </si>
  <si>
    <t>AZAHAR CLOUDS</t>
  </si>
  <si>
    <t>AZAHAR CLOUDS CROP TOP</t>
  </si>
  <si>
    <t>1476CCT01MD</t>
  </si>
  <si>
    <t>1476CCT01LG</t>
  </si>
  <si>
    <t>1474CSD01SM</t>
  </si>
  <si>
    <t>1474CSD01</t>
  </si>
  <si>
    <t>ORANGE QUARTZ</t>
  </si>
  <si>
    <t>ORANGE QUARTZ SHORT DRESS</t>
  </si>
  <si>
    <t>WOMENS DRESS 95%VISCOSE 4%NYLON 1%SPANDEX WOVEN</t>
  </si>
  <si>
    <t>1474CSD01MD</t>
  </si>
  <si>
    <t>1474CSD01LG</t>
  </si>
  <si>
    <t>1469CKS02SM</t>
  </si>
  <si>
    <t>1469CKS02</t>
  </si>
  <si>
    <t>GINGER SODA</t>
  </si>
  <si>
    <t>GINGER SODA SHORT SKIRT</t>
  </si>
  <si>
    <t>1469CKS02MD</t>
  </si>
  <si>
    <t>1469CKS02LG</t>
  </si>
  <si>
    <t>1442CSH02SM</t>
  </si>
  <si>
    <t>1442CSH02</t>
  </si>
  <si>
    <t>ROSSETTE</t>
  </si>
  <si>
    <t>ROSSETTE SHORTS</t>
  </si>
  <si>
    <t>WOMENS SHORT 100%VISCOSE WOVEN</t>
  </si>
  <si>
    <t>ORANGE</t>
  </si>
  <si>
    <t>1442CSH02MD</t>
  </si>
  <si>
    <t>1442CSH02LG</t>
  </si>
  <si>
    <t>1422CSD03SM</t>
  </si>
  <si>
    <t>1422CSD03</t>
  </si>
  <si>
    <t>DUSTY CIDER</t>
  </si>
  <si>
    <t>DUSTY CIDER SHORT DRESS</t>
  </si>
  <si>
    <t>1422CSD03MD</t>
  </si>
  <si>
    <t>1422CSD03LG</t>
  </si>
  <si>
    <t>1477CSD01SM</t>
  </si>
  <si>
    <t>1477CSD01</t>
  </si>
  <si>
    <t>PEACH FLOWERS</t>
  </si>
  <si>
    <t>PEACH FLOWERS SHORT DRESS</t>
  </si>
  <si>
    <t>1477CSD01MD</t>
  </si>
  <si>
    <t>1477CSD01LG</t>
  </si>
  <si>
    <t>1477CSD02SM</t>
  </si>
  <si>
    <t>1477CSD02</t>
  </si>
  <si>
    <t>JET BLACK</t>
  </si>
  <si>
    <t>JET BLACK SHORT DRESS</t>
  </si>
  <si>
    <t>BLACK</t>
  </si>
  <si>
    <t>1477CSD02MD</t>
  </si>
  <si>
    <t>1477CSD02LG</t>
  </si>
  <si>
    <t>1390CKI01OS</t>
  </si>
  <si>
    <t>1390CKI01</t>
  </si>
  <si>
    <t>KIMONO</t>
  </si>
  <si>
    <t>SEA STARS</t>
  </si>
  <si>
    <t>SEA STARS KIMONO</t>
  </si>
  <si>
    <t>WOMENS KIMONO 100% NYLON KNIT</t>
  </si>
  <si>
    <t>1461CSD02SM</t>
  </si>
  <si>
    <t>1461CSD02</t>
  </si>
  <si>
    <t>FABULOUS REEF</t>
  </si>
  <si>
    <t>FABULOUS REEF SHORT DRESS</t>
  </si>
  <si>
    <t>1461CSD02MD</t>
  </si>
  <si>
    <t>1461CSD02LG</t>
  </si>
  <si>
    <t>1480CKL01SM</t>
  </si>
  <si>
    <t>1480CKL01</t>
  </si>
  <si>
    <t>LONG SKIRT</t>
  </si>
  <si>
    <t>SPARKLING OCEAN</t>
  </si>
  <si>
    <t>SPARKLING OCEAN LONG SKIRT</t>
  </si>
  <si>
    <t>WOMENS LONG SKIRT 98% VISCOSE 1% POLYESTER 1% POLIETILENO WOVEN</t>
  </si>
  <si>
    <t>1480CKL01MD</t>
  </si>
  <si>
    <t>1480CKL01LG</t>
  </si>
  <si>
    <t>1483CCT01SM</t>
  </si>
  <si>
    <t>1483CCT01</t>
  </si>
  <si>
    <t>COCONUT MILK</t>
  </si>
  <si>
    <t>COCONUT MILK CROP TOP</t>
  </si>
  <si>
    <t>WOMENS CROP TOP 100% VISCOSE WOVEN</t>
  </si>
  <si>
    <t>1483CCT01MD</t>
  </si>
  <si>
    <t>1483CCT01LG</t>
  </si>
  <si>
    <t>1481CJU01SM</t>
  </si>
  <si>
    <t>1481CJU01</t>
  </si>
  <si>
    <t>JUMPER</t>
  </si>
  <si>
    <t>DAAZZLING MOON</t>
  </si>
  <si>
    <t>DAAZZLING MOON JUMPER</t>
  </si>
  <si>
    <t>WOMENS JUMPER 98% RAYON 1% POLYESTER 1% POLIETILENO WOVEN</t>
  </si>
  <si>
    <t>1481CJU01MD</t>
  </si>
  <si>
    <t>1481CJU01LG</t>
  </si>
  <si>
    <t>1442CSH03SM</t>
  </si>
  <si>
    <t>1442CSH03</t>
  </si>
  <si>
    <t>MILKYWAY</t>
  </si>
  <si>
    <t>MILKYWAY SHORTS</t>
  </si>
  <si>
    <t>WOMENS SHORT 100% RAYON WOVEN</t>
  </si>
  <si>
    <t>1442CSH03MD</t>
  </si>
  <si>
    <t>1442CSH03LG</t>
  </si>
  <si>
    <t>1486CSD01SM</t>
  </si>
  <si>
    <t>1486CSD01</t>
  </si>
  <si>
    <t>SPLENDID SUNSET</t>
  </si>
  <si>
    <t>SPLENDID SUNSET SHORT DRESS</t>
  </si>
  <si>
    <t>WOMENS SHORT DRESS 100% NYLON KNIT</t>
  </si>
  <si>
    <t>1486CSD01MD</t>
  </si>
  <si>
    <t>1486CSD01LG</t>
  </si>
  <si>
    <t>1489CKL01SM</t>
  </si>
  <si>
    <t>1489CKL01</t>
  </si>
  <si>
    <t>TROPIC TERRAIN</t>
  </si>
  <si>
    <t>TROPIC TERRAIN LONG SKIRT</t>
  </si>
  <si>
    <t>WOMENS LONG SKIRT 100% VISCOSE WOVEN</t>
  </si>
  <si>
    <t>1489CKL01MD</t>
  </si>
  <si>
    <t>1489CKL01LG</t>
  </si>
  <si>
    <t>1481CJU02SM</t>
  </si>
  <si>
    <t>1481CJU02</t>
  </si>
  <si>
    <t>ULTRAMARINE</t>
  </si>
  <si>
    <t>ULTRAMARINE JUMPER</t>
  </si>
  <si>
    <t>WOMENS JUMPER 98% NYLON 1% POLYESTER 1% POLIETILENO KNIT</t>
  </si>
  <si>
    <t>1481CJU02MD</t>
  </si>
  <si>
    <t>1481CJU02LG</t>
  </si>
  <si>
    <t>1442CSH04SM</t>
  </si>
  <si>
    <t>1442CSH04</t>
  </si>
  <si>
    <t>AQUAREL FLOWERS</t>
  </si>
  <si>
    <t>AQUAREL FLOWERS SHORTS</t>
  </si>
  <si>
    <t>WOMENS SHORT 100% NYLON KNIT</t>
  </si>
  <si>
    <t>1442CSH04MD</t>
  </si>
  <si>
    <t>1442CSH04LG</t>
  </si>
  <si>
    <t>1372CSH01SM</t>
  </si>
  <si>
    <t>1372CSH01</t>
  </si>
  <si>
    <t>MUSEFUL WAVES</t>
  </si>
  <si>
    <t>MUSEFUL WAVES SHORTS</t>
  </si>
  <si>
    <t>1372CSH01MD</t>
  </si>
  <si>
    <t>1372CSH01LG</t>
  </si>
  <si>
    <t>1250XTR01OS</t>
  </si>
  <si>
    <t>1250XTR01</t>
  </si>
  <si>
    <t>TRAVEL</t>
  </si>
  <si>
    <t>PASSPORT KEEPER</t>
  </si>
  <si>
    <t>PASSPORT KEEPER TRAVEL</t>
  </si>
  <si>
    <t>WOMENS PASSPORT KEEPER 100% POLYESTER WOVEN</t>
  </si>
  <si>
    <t>1254XPK01OS</t>
  </si>
  <si>
    <t>1254XPK01</t>
  </si>
  <si>
    <t>HEADPHONES KEEPER</t>
  </si>
  <si>
    <t>HEADPHONES KEEPER TRAVEL</t>
  </si>
  <si>
    <t>WOMENS POCKET 54% NYLON 41% POLYESTER 5% SPANDEX WOVEN</t>
  </si>
  <si>
    <t>1231XCP01OS</t>
  </si>
  <si>
    <t>1231XCP01</t>
  </si>
  <si>
    <t>BEACH</t>
  </si>
  <si>
    <t>HERITAGE LOVELY CAP</t>
  </si>
  <si>
    <t>HERITAGE LOVELY CAP BEACH</t>
  </si>
  <si>
    <t>WOMENS CAP 100% POLYESTER WOVEN</t>
  </si>
  <si>
    <t>BLUE</t>
  </si>
  <si>
    <t>1230XTE01OS</t>
  </si>
  <si>
    <t>1230XTE01</t>
  </si>
  <si>
    <t>COCONUT BAGGY TOTE</t>
  </si>
  <si>
    <t>COCONUT BAGGY TOTE BEACH</t>
  </si>
  <si>
    <t>WOMENS TOTE 57% POLYESTER 33% COTTON 5% LINEN 5% ACRYLIC WOVEN</t>
  </si>
  <si>
    <t>1822ALL01XS</t>
  </si>
  <si>
    <t>1822ALL01</t>
  </si>
  <si>
    <t>ACTIVE</t>
  </si>
  <si>
    <t>ACTIVE G1</t>
  </si>
  <si>
    <t>ROCKS PARADISE</t>
  </si>
  <si>
    <t>Double dream BOTTOM</t>
  </si>
  <si>
    <t>WOMENS PANTS 76% NYLON 24% SPANDEX KNIT</t>
  </si>
  <si>
    <t>XS</t>
  </si>
  <si>
    <t>1822ALL01SM</t>
  </si>
  <si>
    <t>LEGGING</t>
  </si>
  <si>
    <t>Double dream LEGGING</t>
  </si>
  <si>
    <t>1822ALL01MD</t>
  </si>
  <si>
    <t>1822ALL01LG</t>
  </si>
  <si>
    <t>1247XPK01OS</t>
  </si>
  <si>
    <t>1247XPK01</t>
  </si>
  <si>
    <t>SECRETS POCKET</t>
  </si>
  <si>
    <t>SECRETS POCKET TRAVEL</t>
  </si>
  <si>
    <t>WOMENS POCKET 52% NYLON 43% POLYESTER 5% SPANDEX WOVEN</t>
  </si>
  <si>
    <t>1251XPK01OS</t>
  </si>
  <si>
    <t>1251XPK01</t>
  </si>
  <si>
    <t>ASSORTED TRAVEL POCKET</t>
  </si>
  <si>
    <t>ASSORTED TRAVEL POCKET TRAVEL</t>
  </si>
  <si>
    <t>WOMENS COSMETIC POCKET 50% POLYESTER 46% NYLON 4% SPANDEX WOVEN</t>
  </si>
  <si>
    <t>1214XCP04OS</t>
  </si>
  <si>
    <t>1214XCP04</t>
  </si>
  <si>
    <t>ACTIVE ACCESORIOS</t>
  </si>
  <si>
    <t>RUNNING</t>
  </si>
  <si>
    <t>PALMY VISOR</t>
  </si>
  <si>
    <t>PALMY VISOR RUNNING</t>
  </si>
  <si>
    <t>WOMENS VISOR 100% POLYESTER WOVEN</t>
  </si>
  <si>
    <t>1214XCP03OS</t>
  </si>
  <si>
    <t>1214XCP03</t>
  </si>
  <si>
    <t>LEAF VISOR</t>
  </si>
  <si>
    <t>LEAF VISOR RUNNING</t>
  </si>
  <si>
    <t>WOMENS VISOR 86% POLYESTER 14% SPANDEX WOVEN</t>
  </si>
  <si>
    <t>1223XPK02OS</t>
  </si>
  <si>
    <t>1223XPK02</t>
  </si>
  <si>
    <t>BUCKET COSMETIC BAG</t>
  </si>
  <si>
    <t>BUCKET COSMETIC BAG TRAVEL</t>
  </si>
  <si>
    <t>WOMENS ORGANIZER 86% POLYESTER 14% SPANDEX WOVEN</t>
  </si>
  <si>
    <t>1235XTW01OS</t>
  </si>
  <si>
    <t>1235XTW01</t>
  </si>
  <si>
    <t>AMARANT BEACH BLANKET</t>
  </si>
  <si>
    <t>AMARANT BEACH BLANKET BEACH</t>
  </si>
  <si>
    <t>WOMENS BEACH BLANKET 100% POLYESTER WOVEN</t>
  </si>
  <si>
    <t>1238XCP02OS</t>
  </si>
  <si>
    <t>1238XCP02</t>
  </si>
  <si>
    <t>CRYSTAL KNOT VISOR</t>
  </si>
  <si>
    <t>CRYSTAL KNOT VISOR BEACH</t>
  </si>
  <si>
    <t>1238XCP01OS</t>
  </si>
  <si>
    <t>1238XCP01</t>
  </si>
  <si>
    <t>MULATA KNOT VISOR</t>
  </si>
  <si>
    <t>MULATA KNOT VISOR BEACH</t>
  </si>
  <si>
    <t>1231XCP03OS</t>
  </si>
  <si>
    <t>1231XCP03</t>
  </si>
  <si>
    <t>AMAZON CAP</t>
  </si>
  <si>
    <t>AMAZON CAP BEACH</t>
  </si>
  <si>
    <t>WOMENS CAP 92% NYLON 8% SPANDEX WOVEN</t>
  </si>
  <si>
    <t>1218XTW02OS</t>
  </si>
  <si>
    <t>1218XTW02</t>
  </si>
  <si>
    <t>GYM</t>
  </si>
  <si>
    <t>PALM GYM TOWEL</t>
  </si>
  <si>
    <t>PALM GYM TOWEL GYM</t>
  </si>
  <si>
    <t>GYM TOWEL 100% POLYESTER WOVEN</t>
  </si>
  <si>
    <t>1228XWK02OS</t>
  </si>
  <si>
    <t>1228XWK02</t>
  </si>
  <si>
    <t>TRAVEL/GYM</t>
  </si>
  <si>
    <t>PALMY CONVERTIBLE WEEKENDER</t>
  </si>
  <si>
    <t>PALMY CONVERTIBLE WEEKENDER TRAVEL/GYM</t>
  </si>
  <si>
    <t>WOMENS BAG 100% POLYESTER WOVEN</t>
  </si>
  <si>
    <t>1219XPK02OS</t>
  </si>
  <si>
    <t>1219XPK02</t>
  </si>
  <si>
    <t>PALMY DOPP KIT</t>
  </si>
  <si>
    <t>PALMY DOPP KIT TRAVEL</t>
  </si>
  <si>
    <t>WOMENS SHOE POCKET 81% POLYESTER 12% NYLON 7% SPANDEX WOVEN</t>
  </si>
  <si>
    <t>1231XCP02OS</t>
  </si>
  <si>
    <t>1231XCP02</t>
  </si>
  <si>
    <t>AMARANT MULATA CAP</t>
  </si>
  <si>
    <t>AMARANT MULATA CAP BEACH</t>
  </si>
  <si>
    <t>WOMENS CAP 85% POLYESTER 14% NYLON 1% SPANDEX WOVEN</t>
  </si>
  <si>
    <t>1813ALM01XS</t>
  </si>
  <si>
    <t>1813ALM01</t>
  </si>
  <si>
    <t>Dazeful LEGGING</t>
  </si>
  <si>
    <t>WOMENS PANTS 85%POLYESTER 14%SPANDEX 1%COTTON KNIT</t>
  </si>
  <si>
    <t>OPEN GRAY</t>
  </si>
  <si>
    <t>1813ALM01SM</t>
  </si>
  <si>
    <t>1813ALM01MD</t>
  </si>
  <si>
    <t>1813ALM01LG</t>
  </si>
  <si>
    <t>1794APA01SM</t>
  </si>
  <si>
    <t>1794APA01</t>
  </si>
  <si>
    <t>PANT</t>
  </si>
  <si>
    <t>Pure vibes PANT</t>
  </si>
  <si>
    <t>WOMENS PANTS 78% NYLON 21% SPANDEX 1% COTTON KNIT</t>
  </si>
  <si>
    <t>1794APA01MD</t>
  </si>
  <si>
    <t>1794APA01LG</t>
  </si>
  <si>
    <t>1786ALL02XS</t>
  </si>
  <si>
    <t>1786ALL02</t>
  </si>
  <si>
    <t>ACTIVE G2</t>
  </si>
  <si>
    <t>NIGHT BLOOM</t>
  </si>
  <si>
    <t>Dazzling LEGGING</t>
  </si>
  <si>
    <t>WOMENS PANT 84% POLYESTER 14% SPANDEX 2% COTTON KNIT</t>
  </si>
  <si>
    <t>MD PURPLE</t>
  </si>
  <si>
    <t>1786ALL02SM</t>
  </si>
  <si>
    <t>1786ALL02MD</t>
  </si>
  <si>
    <t>1786ALL02LG</t>
  </si>
  <si>
    <t>1823ALL01XS</t>
  </si>
  <si>
    <t>1823ALL01</t>
  </si>
  <si>
    <t>ACTIVE G3</t>
  </si>
  <si>
    <t>DEEP BLUE LAGOON</t>
  </si>
  <si>
    <t>Banner LEGGING</t>
  </si>
  <si>
    <t>WOMENS PANTS 76% NYLON 15% SPANDEX 8% POLYESTER 1% COTTON KNIT</t>
  </si>
  <si>
    <t xml:space="preserve">BT BLUE </t>
  </si>
  <si>
    <t>1823ALL01SM</t>
  </si>
  <si>
    <t>1823ALL01MD</t>
  </si>
  <si>
    <t>1823ALL01LG</t>
  </si>
  <si>
    <t>1813ALM05XS</t>
  </si>
  <si>
    <t>1813ALM05</t>
  </si>
  <si>
    <t>WOMENS PANTS 71% POLYESTER 15% NYLON 13% SPANDEX 1% COTTON KNIT</t>
  </si>
  <si>
    <t>1813ALM05SM</t>
  </si>
  <si>
    <t>1813ALM05MD</t>
  </si>
  <si>
    <t>1813ALM05LG</t>
  </si>
  <si>
    <t>1843ALL01XS</t>
  </si>
  <si>
    <t>1843ALL01</t>
  </si>
  <si>
    <t>Camera Shy LEGGING</t>
  </si>
  <si>
    <t>1843ALL01SM</t>
  </si>
  <si>
    <t>1843ALL01MD</t>
  </si>
  <si>
    <t>1843ALL01LG</t>
  </si>
  <si>
    <t>1225XHA02OS</t>
  </si>
  <si>
    <t>1225XHA02</t>
  </si>
  <si>
    <t>TURBAN</t>
  </si>
  <si>
    <t>TURBAN GYM</t>
  </si>
  <si>
    <t>WOMENS TURBAN 86% POLYESTER 14% SPANDEX KNIT</t>
  </si>
  <si>
    <t>1216XHA02OS</t>
  </si>
  <si>
    <t>1216XHA02</t>
  </si>
  <si>
    <t>SKINNY HEADBAND</t>
  </si>
  <si>
    <t>SKINNY HEADBAND RUNNING</t>
  </si>
  <si>
    <t>WOMENS HEADBANDS 86% POLYESTER 14% SPANDEX KNIT</t>
  </si>
  <si>
    <t>1484CSD01SM</t>
  </si>
  <si>
    <t>1484CSD01</t>
  </si>
  <si>
    <t>LAUGHING LEAVES</t>
  </si>
  <si>
    <t>LAUGHING LEAVES SHORT DRESS</t>
  </si>
  <si>
    <t>1484CSD01MD</t>
  </si>
  <si>
    <t>1484CSD01LG</t>
  </si>
  <si>
    <t>1488CSD02SM</t>
  </si>
  <si>
    <t>1488CSD02</t>
  </si>
  <si>
    <t>DREAMY WONDERLAND</t>
  </si>
  <si>
    <t>DREAMY WONDERLAND SHORT DRESS</t>
  </si>
  <si>
    <t>WOMENS SHORT DRESS 79% COTTON 21% VISCOSE WOVEN</t>
  </si>
  <si>
    <t>1488CSD02MD</t>
  </si>
  <si>
    <t>1488CSD02LG</t>
  </si>
  <si>
    <t>1492CSD01SM</t>
  </si>
  <si>
    <t>1492CSD01</t>
  </si>
  <si>
    <t>MAGICAL PETALS</t>
  </si>
  <si>
    <t>MAGICAL PETALS SHORT DRESS</t>
  </si>
  <si>
    <t>1492CSD01MD</t>
  </si>
  <si>
    <t>1492CSD01LG</t>
  </si>
  <si>
    <t>1494CSD01SM</t>
  </si>
  <si>
    <t>1494CSD01</t>
  </si>
  <si>
    <t>CRYSTAL LAGOON</t>
  </si>
  <si>
    <t>CRYSTAL LAGOON SHORT DRESS</t>
  </si>
  <si>
    <t>WOMENS SHORT DRESS 95% COTTON 5% VISCOSE WOVEN</t>
  </si>
  <si>
    <t>1494CSD01MD</t>
  </si>
  <si>
    <t>1494CSD01LG</t>
  </si>
  <si>
    <t>1495CPR01OS</t>
  </si>
  <si>
    <t>1495CPR01</t>
  </si>
  <si>
    <t>MYSTIC SEA SALT</t>
  </si>
  <si>
    <t>MYSTIC SEA SALT PAREO</t>
  </si>
  <si>
    <t>BEACH TIE ON 100% RAYON WOVEN</t>
  </si>
  <si>
    <t>1490CPR01OS</t>
  </si>
  <si>
    <t>1490CPR01</t>
  </si>
  <si>
    <t>MYSTIC ISLE</t>
  </si>
  <si>
    <t>MYSTIC ISLE PAREO</t>
  </si>
  <si>
    <t>1800ASA02SM</t>
  </si>
  <si>
    <t>1800ASA02</t>
  </si>
  <si>
    <t>2ND LAYER</t>
  </si>
  <si>
    <t>Waterway 2ND LAYER</t>
  </si>
  <si>
    <t>WOMENS SWEATER 70% POLYESTER 25% COTTON 5% SPANDEX KNIT</t>
  </si>
  <si>
    <t>LIGHT GRAY</t>
  </si>
  <si>
    <t>1800ASA02MD</t>
  </si>
  <si>
    <t>1800ASA02LG</t>
  </si>
  <si>
    <t>1800ASA04</t>
  </si>
  <si>
    <t xml:space="preserve">NAVY </t>
  </si>
  <si>
    <t>1800ASA04SM</t>
  </si>
  <si>
    <t>1800ASA04MD</t>
  </si>
  <si>
    <t>1800ASA04LG</t>
  </si>
  <si>
    <t>1831ASH01XS</t>
  </si>
  <si>
    <t>1831ASH01</t>
  </si>
  <si>
    <t>SHORT</t>
  </si>
  <si>
    <t>Cobra SHORT</t>
  </si>
  <si>
    <t>WOMENS SHORT 80% NYLON 20% SPANDEX KNIT</t>
  </si>
  <si>
    <t>1831ASH01SM</t>
  </si>
  <si>
    <t>1831ASH01MD</t>
  </si>
  <si>
    <t>1831ASH01LG</t>
  </si>
  <si>
    <t>1835ALC02XS</t>
  </si>
  <si>
    <t>1835ALC02</t>
  </si>
  <si>
    <t>Current LEGGING</t>
  </si>
  <si>
    <t>WOMENS SHORT PANTS 67% NYLON 17% POLYESTER 16% SPANDEX KNIT</t>
  </si>
  <si>
    <t>1835ALC02SM</t>
  </si>
  <si>
    <t>1835ALC02MD</t>
  </si>
  <si>
    <t>1835ALC02LG</t>
  </si>
  <si>
    <t>1827ASB01SM</t>
  </si>
  <si>
    <t>1827ASB01</t>
  </si>
  <si>
    <t>BRA</t>
  </si>
  <si>
    <t>Inertia BRA</t>
  </si>
  <si>
    <t>WOMENS SPORTS BRA 58% POLYESTER 22% NYLON 20% SPANDEX KNIT</t>
  </si>
  <si>
    <t>1827ASB01MD</t>
  </si>
  <si>
    <t>1827ASB01LG</t>
  </si>
  <si>
    <t>1237XTC01OS</t>
  </si>
  <si>
    <t>1237XTC01</t>
  </si>
  <si>
    <t>AMAZON COMPUTER CASE</t>
  </si>
  <si>
    <t>AMAZON COMPUTER CASE TRAVEL</t>
  </si>
  <si>
    <t>COMPUTER CASE 92% NYLON 8% SPANDEX WOVEN</t>
  </si>
  <si>
    <t>1253XPK01OS</t>
  </si>
  <si>
    <t>1253XPK01</t>
  </si>
  <si>
    <t>CARD KEEPER</t>
  </si>
  <si>
    <t>CARD KEEPER TRAVEL</t>
  </si>
  <si>
    <t>WOMENS POCKET 50% POLYESTER 46% NYLON 4% SPANDEX WOVEN</t>
  </si>
  <si>
    <t>1258XPK01OS</t>
  </si>
  <si>
    <t>1258XPK01</t>
  </si>
  <si>
    <t>WET BIKINI POCKET</t>
  </si>
  <si>
    <t>WET BIKINI POCKET BEACH</t>
  </si>
  <si>
    <t>1827ASB02SM</t>
  </si>
  <si>
    <t>1827ASB02</t>
  </si>
  <si>
    <t>WOMENS SPORTS BRA 55% NYLON 25% SPANDEX 20% POLYESTER KNIT</t>
  </si>
  <si>
    <t>1827ASB02MD</t>
  </si>
  <si>
    <t>1827ASB02LG</t>
  </si>
  <si>
    <t>1765ASB02SM</t>
  </si>
  <si>
    <t>1765ASB02</t>
  </si>
  <si>
    <t>Radiant BRA</t>
  </si>
  <si>
    <t>WOMENS SPORTS BRA 69% NYLON 25% SPANDEX 6% POLYESTER KNIT</t>
  </si>
  <si>
    <t>1765ASB02MD</t>
  </si>
  <si>
    <t>1765ASB02LG</t>
  </si>
  <si>
    <t>1782ASB04</t>
  </si>
  <si>
    <t>Spring Sprout BRA</t>
  </si>
  <si>
    <t>WOMENS SPORTS BRA 68% NYLON 18% POLYESTER 14% SPANDEX KNIT</t>
  </si>
  <si>
    <t>1782ASB04SM</t>
  </si>
  <si>
    <t>1782ASB04MD</t>
  </si>
  <si>
    <t>1782ASB04LG</t>
  </si>
  <si>
    <t>1248XPK01OS</t>
  </si>
  <si>
    <t>1248XPK01</t>
  </si>
  <si>
    <t>COCONUT POCKET</t>
  </si>
  <si>
    <t>COCONUT POCKET TRAVEL</t>
  </si>
  <si>
    <t>WOMENS COSMETIC POCKET 50% NYLON 46% POLYESTER 4% SPANDEX WOVEN</t>
  </si>
  <si>
    <t>1229XWK01OS</t>
  </si>
  <si>
    <t>1229XWK01</t>
  </si>
  <si>
    <t>HERITAGE LOVELY WEEKENDER</t>
  </si>
  <si>
    <t>HERITAGE LOVELY WEEKENDER TRAVEL</t>
  </si>
  <si>
    <t>WOMENS BAG 90% POLYESTER 5% COTTON 5% VISCOSE WOVEN</t>
  </si>
  <si>
    <t>1257XHA01OS</t>
  </si>
  <si>
    <t>1257XHA01</t>
  </si>
  <si>
    <t>ASSORTED SCRUNCHIES</t>
  </si>
  <si>
    <t>ASSORTED SCRUNCHIES TRAVEL</t>
  </si>
  <si>
    <t>WOMENS HAIR BANDS 92% NYLON 8% SPANDEX KNIT</t>
  </si>
  <si>
    <t>1255XHA01OS</t>
  </si>
  <si>
    <t>1255XHA01</t>
  </si>
  <si>
    <t>ASSORTED GIRLY TURBAN</t>
  </si>
  <si>
    <t>ASSORTED GIRLY TURBAN BEACH</t>
  </si>
  <si>
    <t>BEACH TURBAN 92% NYLON 8% SPANDEX KNIT</t>
  </si>
  <si>
    <t>1259XBP01OS</t>
  </si>
  <si>
    <t>1259XBP01</t>
  </si>
  <si>
    <t>ROLL AND GO</t>
  </si>
  <si>
    <t>PRIMAVERA SPORT BAG</t>
  </si>
  <si>
    <t>PRIMAVERA SPORT BAG ROLL AND GO</t>
  </si>
  <si>
    <t>WOMENS TRAVEL BACKPACK 100% POLYESTER WOVEN</t>
  </si>
  <si>
    <t>1252XPK01OS</t>
  </si>
  <si>
    <t>1252XPK01</t>
  </si>
  <si>
    <t>ASSORTED BEAUTY POCKET</t>
  </si>
  <si>
    <t>ASSORTED BEAUTY POCKET TRAVEL</t>
  </si>
  <si>
    <t>1241XTE01OS</t>
  </si>
  <si>
    <t>1241XTE01</t>
  </si>
  <si>
    <t>REAL MERMAID TOTE</t>
  </si>
  <si>
    <t>REAL MERMAID TOTE BEACH</t>
  </si>
  <si>
    <t>WOMENS TOTE 50% POLYESTER 43% COTTON 7% LINEN WOVEN</t>
  </si>
  <si>
    <t>1245XVR01OS</t>
  </si>
  <si>
    <t>1245XVR01</t>
  </si>
  <si>
    <t>ROLL ME UP</t>
  </si>
  <si>
    <t>ROLL ME UP TRAVEL</t>
  </si>
  <si>
    <t>WOMENS TOTE 100% POLYESTER WOVEN</t>
  </si>
  <si>
    <t>1232XPK01OS</t>
  </si>
  <si>
    <t>1232XPK01</t>
  </si>
  <si>
    <t>ASSORTED DOUBLE POCKET</t>
  </si>
  <si>
    <t>ASSORTED DOUBLE POCKET TRAVEL</t>
  </si>
  <si>
    <t>WOMENS POCKET 75% NYLON 18% POLYESTER 7% SPANDEX WOVEN</t>
  </si>
  <si>
    <t>1249XVR01OS</t>
  </si>
  <si>
    <t>1249XVR01</t>
  </si>
  <si>
    <t>DRAWSTRING BAG</t>
  </si>
  <si>
    <t>DRAWSTRING BAG BEACH</t>
  </si>
  <si>
    <t>SPORTS BAG 92% NYLON 8% SPANDEX KNIT</t>
  </si>
  <si>
    <t>1233XTW01OS</t>
  </si>
  <si>
    <t>1233XTW01</t>
  </si>
  <si>
    <t>CRYSTAL BLUE BEACH TOWEL</t>
  </si>
  <si>
    <t>CRYSTAL BLUE BEACH TOWEL BEACH</t>
  </si>
  <si>
    <t>BEACH TOWEL 100% POLYESTER WOVEN</t>
  </si>
  <si>
    <t>1244XPK01OS</t>
  </si>
  <si>
    <t>1244XPK01</t>
  </si>
  <si>
    <t>FESTIVAL BIKINI BAG</t>
  </si>
  <si>
    <t>FESTIVAL BIKINI BAG TRAVEL</t>
  </si>
  <si>
    <t>WOMENS ORGANIZER 100% POLYESTER WOVEN</t>
  </si>
  <si>
    <t>1785ALY02</t>
  </si>
  <si>
    <t>Mesh waves 2ND LAYER</t>
  </si>
  <si>
    <t>WOMENS LAYER 78% NYLON 22% SPANDEX KNIT</t>
  </si>
  <si>
    <t>LIGHT BLUE</t>
  </si>
  <si>
    <t>1785ALY02SM</t>
  </si>
  <si>
    <t>1785ALY02MD</t>
  </si>
  <si>
    <t>1785ALY02LG</t>
  </si>
  <si>
    <t>1834ALY02SM</t>
  </si>
  <si>
    <t>1834ALY02</t>
  </si>
  <si>
    <t>Sheer Waves 2ND LAYER</t>
  </si>
  <si>
    <t>WOMENS LAYER 50% VISCOSE 38% NYLON 12% SPANDEX KNIT</t>
  </si>
  <si>
    <t>1834ALY02MD</t>
  </si>
  <si>
    <t>1834ALY02LG</t>
  </si>
  <si>
    <t>1853ALY01</t>
  </si>
  <si>
    <t>Tiger Eye 2ND LAYER</t>
  </si>
  <si>
    <t>WOMENS LAYER 100% COTTON KNIT</t>
  </si>
  <si>
    <t>1853ALY01SM</t>
  </si>
  <si>
    <t>1853ALY01MD</t>
  </si>
  <si>
    <t>1853ALY01LG</t>
  </si>
  <si>
    <t>1853ALY02</t>
  </si>
  <si>
    <t>WOMENS LAYER 70% ACRYLIC 30% COTTON KNIT</t>
  </si>
  <si>
    <t>1853ALY02SM</t>
  </si>
  <si>
    <t>1853ALY02MD</t>
  </si>
  <si>
    <t>1853ALY02LG</t>
  </si>
  <si>
    <t>1857ATT01</t>
  </si>
  <si>
    <t>1ST LAYER</t>
  </si>
  <si>
    <t>Mystic 1ST LAYER</t>
  </si>
  <si>
    <t>WOMENS TANK TOP 100% COTTON KNIT</t>
  </si>
  <si>
    <t>1857ATT01SM</t>
  </si>
  <si>
    <t>1857ATT01MD</t>
  </si>
  <si>
    <t>1857ATT01LG</t>
  </si>
  <si>
    <t>1857ATT02</t>
  </si>
  <si>
    <t>WOMENS TANK TOP 70% ACRYLIC 30% COTTON KNIT</t>
  </si>
  <si>
    <t>1857ATT02SM</t>
  </si>
  <si>
    <t>1857ATT02MD</t>
  </si>
  <si>
    <t>1857ATT02LG</t>
  </si>
  <si>
    <t>1826ASH01XS</t>
  </si>
  <si>
    <t>1826ASH01</t>
  </si>
  <si>
    <t>Playback SHORT</t>
  </si>
  <si>
    <t>WOMENS SHORT 61% NYLON 28% POLYESTER 11% SPANDEX KNIT</t>
  </si>
  <si>
    <t>1826ASH01SM</t>
  </si>
  <si>
    <t>1826ASH01MD</t>
  </si>
  <si>
    <t>1826ASH01LG</t>
  </si>
  <si>
    <t>1260XVR01OS</t>
  </si>
  <si>
    <t>1260XVR01</t>
  </si>
  <si>
    <t>MAAJICAL SPORT BAG</t>
  </si>
  <si>
    <t>MAAJICAL SPORT BAG GYM</t>
  </si>
  <si>
    <t>SPORTS BAG 100% POLYESTER WOVEN</t>
  </si>
  <si>
    <t>GREY</t>
  </si>
  <si>
    <t>1242XTR02OS</t>
  </si>
  <si>
    <t>1242XTR02</t>
  </si>
  <si>
    <t>DENIM MAAJICAL TOTE</t>
  </si>
  <si>
    <t>DENIM MAAJICAL TOTE TRAVEL</t>
  </si>
  <si>
    <t>WOMENS TOTE 53% POLYESTER 47% COTTON WOVEN</t>
  </si>
  <si>
    <t>1242XTR01OS</t>
  </si>
  <si>
    <t>1242XTR01</t>
  </si>
  <si>
    <t>CANVAS MAAJICAL TOTE</t>
  </si>
  <si>
    <t>CANVAS MAAJICAL TOTE TRAVEL</t>
  </si>
  <si>
    <t>WOMENS TOTE 80% POLYESTER 20% COTTON WOVEN</t>
  </si>
  <si>
    <t>LT/P BROWN</t>
  </si>
  <si>
    <t>1243XBP01OS</t>
  </si>
  <si>
    <t>1243XBP01</t>
  </si>
  <si>
    <t>CANVAS BACKPACK</t>
  </si>
  <si>
    <t>CANVAS BACKPACK TRAVEL</t>
  </si>
  <si>
    <t>WOMENS BACKPACK 78% POLYESTER 22% COTTON WOVEN</t>
  </si>
  <si>
    <t>1246XPK01OS</t>
  </si>
  <si>
    <t>1246XPK01</t>
  </si>
  <si>
    <t>DOUBLE MAAJICAL POCKET</t>
  </si>
  <si>
    <t>DOUBLE MAAJICAL POCKET TRAVEL</t>
  </si>
  <si>
    <t>1501CPA01SM</t>
  </si>
  <si>
    <t>1501CPA01</t>
  </si>
  <si>
    <t>WATERCOLOR LAGUNE</t>
  </si>
  <si>
    <t>WATERCOLOR LAGUNE PANTS</t>
  </si>
  <si>
    <t>WOMENS PANTS 100% NYLON KNIT</t>
  </si>
  <si>
    <t>1501CPA01MD</t>
  </si>
  <si>
    <t>1501CPA01LG</t>
  </si>
  <si>
    <t>1822ALL03XS</t>
  </si>
  <si>
    <t>1822ALL03</t>
  </si>
  <si>
    <t>WOMENS PANTS 78% NYLON 22% SPANDEX KNIT</t>
  </si>
  <si>
    <t>1822ALL03SM</t>
  </si>
  <si>
    <t>1822ALL03MD</t>
  </si>
  <si>
    <t>1822ALL03LG</t>
  </si>
  <si>
    <t>1822ALL02XS</t>
  </si>
  <si>
    <t>1822ALL02</t>
  </si>
  <si>
    <t>WOMENS PANTS 73% NYLON 20% SPANDEX 7% POLYESTER KNIT</t>
  </si>
  <si>
    <t>1822ALL02SM</t>
  </si>
  <si>
    <t>1822ALL02MD</t>
  </si>
  <si>
    <t>1822ALL02LG</t>
  </si>
  <si>
    <t>1841APA01SM</t>
  </si>
  <si>
    <t>1841APA01</t>
  </si>
  <si>
    <t>Step Back PANT</t>
  </si>
  <si>
    <t>WOMENS PANTS 77% NYLON 16% SPANDEX 7% POLYESTER KNIT</t>
  </si>
  <si>
    <t>1841APA01MD</t>
  </si>
  <si>
    <t>1841APA01LG</t>
  </si>
  <si>
    <t>1829ASB01SM</t>
  </si>
  <si>
    <t>1829ASB01</t>
  </si>
  <si>
    <t>Charmed BRA</t>
  </si>
  <si>
    <t>WOMENS SPORTS BRA 48% NYLON 35% POLYESTER 17% SPANDEX KNIT</t>
  </si>
  <si>
    <t>1829ASB01MD</t>
  </si>
  <si>
    <t>1829ASB01LG</t>
  </si>
  <si>
    <t>1829ASB02SM</t>
  </si>
  <si>
    <t>1829ASB02</t>
  </si>
  <si>
    <t>WOMENS SPORTS BRA 61% NYLON 29% SPANDEX 10% POLYESTER KNIT</t>
  </si>
  <si>
    <t>1829ASB02MD</t>
  </si>
  <si>
    <t>1829ASB02LG</t>
  </si>
  <si>
    <t>1800ASA03</t>
  </si>
  <si>
    <t>1800ASA03SM</t>
  </si>
  <si>
    <t>1800ASA03MD</t>
  </si>
  <si>
    <t>1800ASA03LG</t>
  </si>
  <si>
    <t>1806ALM02XS</t>
  </si>
  <si>
    <t>1806ALM02</t>
  </si>
  <si>
    <t>Lane LEGGING</t>
  </si>
  <si>
    <t>WOMENS PANTS 58% NYLON 33% SPANDEX 7% POLYESTER 2% COTTON KNIT</t>
  </si>
  <si>
    <t>1806ALM02SM</t>
  </si>
  <si>
    <t>1806ALM02MD</t>
  </si>
  <si>
    <t>1806ALM02LG</t>
  </si>
  <si>
    <t>1861AST01SM</t>
  </si>
  <si>
    <t>1861AST01</t>
  </si>
  <si>
    <t>Chill 1ST LAYER</t>
  </si>
  <si>
    <t>WOMENS LONG SLEEVE SHIRT 78% NYLON 22% SPANDEX KNIT</t>
  </si>
  <si>
    <t>1861AST01MD</t>
  </si>
  <si>
    <t>1861AST01LG</t>
  </si>
  <si>
    <t>1795APA02SM</t>
  </si>
  <si>
    <t>1795APA02</t>
  </si>
  <si>
    <t>1795APA02MD</t>
  </si>
  <si>
    <t>1795APA02LG</t>
  </si>
  <si>
    <t>1795APA03XS</t>
  </si>
  <si>
    <t>1795APA03</t>
  </si>
  <si>
    <t>1795APA03SM</t>
  </si>
  <si>
    <t>1795APA03MD</t>
  </si>
  <si>
    <t>1795APA03LG</t>
  </si>
  <si>
    <t>1834ALY01SM</t>
  </si>
  <si>
    <t>1834ALY01</t>
  </si>
  <si>
    <t>WOMENS LAYER 91% NYLON 9% SPANDEX KNIT</t>
  </si>
  <si>
    <t>1834ALY01MD</t>
  </si>
  <si>
    <t>1834ALY01LG</t>
  </si>
  <si>
    <t>1796ALS05SM</t>
  </si>
  <si>
    <t>1796ALS05</t>
  </si>
  <si>
    <t>Assamble 2ND LAYER</t>
  </si>
  <si>
    <t>1796ALS05MD</t>
  </si>
  <si>
    <t>1796ALS05LG</t>
  </si>
  <si>
    <t>1840ALS01</t>
  </si>
  <si>
    <t>Assemble 2ND LAYER</t>
  </si>
  <si>
    <t>WOMENS LONG SLEEVE SHIRT 86% NYLON 14% SPANDEX KNIT</t>
  </si>
  <si>
    <t>1840ALS01SM</t>
  </si>
  <si>
    <t>1840ALS01MD</t>
  </si>
  <si>
    <t>1840ALS01LG</t>
  </si>
  <si>
    <t>1786ALL03XS</t>
  </si>
  <si>
    <t>1786ALL03</t>
  </si>
  <si>
    <t>WOMENS PANTS 87% NYLON 12% SPANDEX 1% COTTON KNIT</t>
  </si>
  <si>
    <t>1786ALL03SM</t>
  </si>
  <si>
    <t>1786ALL03MD</t>
  </si>
  <si>
    <t>1786ALL03LG</t>
  </si>
  <si>
    <t>1786ALL04XS</t>
  </si>
  <si>
    <t>1786ALL04</t>
  </si>
  <si>
    <t>WOMENS PANTS 84%NYLON 8%SPANDEX 6%POLYESTER 2%COTTON KNIT</t>
  </si>
  <si>
    <t>NAVY</t>
  </si>
  <si>
    <t>1786ALL04SM</t>
  </si>
  <si>
    <t>1786ALL04MD</t>
  </si>
  <si>
    <t>1786ALL04LG</t>
  </si>
  <si>
    <t>1785ALY03SM</t>
  </si>
  <si>
    <t>1785ALY03</t>
  </si>
  <si>
    <t>WOMENS LAYER 72% NYLON 22% SPANDEX 6% POLYESTER KNIT</t>
  </si>
  <si>
    <t>1785ALY03MD</t>
  </si>
  <si>
    <t>1785ALY03LG</t>
  </si>
  <si>
    <t>1779ASB02SM</t>
  </si>
  <si>
    <t>1779ASB02</t>
  </si>
  <si>
    <t>Ripple BRA</t>
  </si>
  <si>
    <t>WOMENS SPORTS BRA 70% NYLON 30% SPANDEX KNIT</t>
  </si>
  <si>
    <t>1779ASB02MD</t>
  </si>
  <si>
    <t>1779ASB02LG</t>
  </si>
  <si>
    <t>1779ASB03SM</t>
  </si>
  <si>
    <t>1779ASB03</t>
  </si>
  <si>
    <t>WOMENS SPORTS BRA 63% NYLON 25% SPANDEX 12% POLYESTER KNIT</t>
  </si>
  <si>
    <t>1779ASB03MD</t>
  </si>
  <si>
    <t>1779ASB03LG</t>
  </si>
  <si>
    <t>1042TRS01SM</t>
  </si>
  <si>
    <t>1042TRS01</t>
  </si>
  <si>
    <t>TRUNKS</t>
  </si>
  <si>
    <t>MENS REVERSIBLE</t>
  </si>
  <si>
    <t>BELLS BEACH</t>
  </si>
  <si>
    <t>BELLS BEACH MENS REVERSIBLE</t>
  </si>
  <si>
    <t>MENS TRUNKS 98% POLYESTER 1% POLIETILENO 1% ACRYLIC WOVEN</t>
  </si>
  <si>
    <t>1042TRS01MD</t>
  </si>
  <si>
    <t>1042TRS01LG</t>
  </si>
  <si>
    <t>1042TRS01XL</t>
  </si>
  <si>
    <t>1043TRS01SM</t>
  </si>
  <si>
    <t>1043TRS01</t>
  </si>
  <si>
    <t>BOMMIE</t>
  </si>
  <si>
    <t>BOMMIE MENS REVERSIBLE</t>
  </si>
  <si>
    <t>RED</t>
  </si>
  <si>
    <t>1043TRS01MD</t>
  </si>
  <si>
    <t>1043TRS01LG</t>
  </si>
  <si>
    <t>1043TRS01XL</t>
  </si>
  <si>
    <t>1045TRS01SM</t>
  </si>
  <si>
    <t>1045TRS01</t>
  </si>
  <si>
    <t>CORDUROY SEA</t>
  </si>
  <si>
    <t>CORDUROY SEA MENS REVERSIBLE</t>
  </si>
  <si>
    <t>1045TRS01MD</t>
  </si>
  <si>
    <t>1045TRS01LG</t>
  </si>
  <si>
    <t>1045TRS01XL</t>
  </si>
  <si>
    <t>1044TRS01SM</t>
  </si>
  <si>
    <t>1044TRS01</t>
  </si>
  <si>
    <t>CHOPPY CHOP</t>
  </si>
  <si>
    <t>CHOPPY CHOP MENS REVERSIBLE</t>
  </si>
  <si>
    <t>GRAY</t>
  </si>
  <si>
    <t>1044TRS01MD</t>
  </si>
  <si>
    <t>1044TRS01LG</t>
  </si>
  <si>
    <t>1044TRS01XL</t>
  </si>
  <si>
    <t>1767AJK02SM</t>
  </si>
  <si>
    <t>1767AJK02</t>
  </si>
  <si>
    <t>OUTER LAYER</t>
  </si>
  <si>
    <t>Filmmaker OUTER LAYER</t>
  </si>
  <si>
    <t>WOMENS JACKET 81% NYLON 10% SPANDEX 4% POLYESTER 3% POLIETILENO 2% ACRYLIC KNIT</t>
  </si>
  <si>
    <t>1767AJK02MD</t>
  </si>
  <si>
    <t>1767AJK02LG</t>
  </si>
  <si>
    <t>1787ALY02SM</t>
  </si>
  <si>
    <t>1787ALY02</t>
  </si>
  <si>
    <t>Waterfall 2ND LAYER</t>
  </si>
  <si>
    <t>WOMENS LAYER 80% VISCOSE 13% NYLON 7% SPANDEX KNIT</t>
  </si>
  <si>
    <t>1787ALY02MD</t>
  </si>
  <si>
    <t>1787ALY02LG</t>
  </si>
  <si>
    <t>1835ALC01XS</t>
  </si>
  <si>
    <t>1835ALC01</t>
  </si>
  <si>
    <t>WOMENS SHORT PANTS 74% NYLON 25% SPANDEX 1% COTTON KNIT</t>
  </si>
  <si>
    <t>1835ALC01SM</t>
  </si>
  <si>
    <t>1835ALC01MD</t>
  </si>
  <si>
    <t>1835ALC01LG</t>
  </si>
  <si>
    <t>1787ALY03SM</t>
  </si>
  <si>
    <t>1787ALY03</t>
  </si>
  <si>
    <t>WOMENS LAYER 79% RAYON 13% NYLON 8% SPANDEX KNIT</t>
  </si>
  <si>
    <t>1787ALY03MD</t>
  </si>
  <si>
    <t>1787ALY03LG</t>
  </si>
  <si>
    <t>1824ASB01SM</t>
  </si>
  <si>
    <t>1824ASB01</t>
  </si>
  <si>
    <t>Flare BRA</t>
  </si>
  <si>
    <t>1824ASB01MD</t>
  </si>
  <si>
    <t>1824ASB01LG</t>
  </si>
  <si>
    <t>1824ASB02SM</t>
  </si>
  <si>
    <t>1824ASB02</t>
  </si>
  <si>
    <t>WOMENS SPORTS BRA 59% NYLON 26% SPANDEX 15% POLYESTER KNIT</t>
  </si>
  <si>
    <t>1824ASB02MD</t>
  </si>
  <si>
    <t>1824ASB02LG</t>
  </si>
  <si>
    <t>1038TSL01SM</t>
  </si>
  <si>
    <t>1038TSL01</t>
  </si>
  <si>
    <t>MENS SOLID SHORTS</t>
  </si>
  <si>
    <t>SAILOR JERRY</t>
  </si>
  <si>
    <t>SAILOR JERRY MENS SOLID SHORTS</t>
  </si>
  <si>
    <t>MENS TRUNKS 97% NYLON 1% POLYESTER 1% ACRYLIC 1% POLIETILENO WOVEN</t>
  </si>
  <si>
    <t>1038TSL01MD</t>
  </si>
  <si>
    <t>1038TSL01LG</t>
  </si>
  <si>
    <t>1038TSL01XL</t>
  </si>
  <si>
    <t>1837ALM01XS</t>
  </si>
  <si>
    <t>1837ALM01</t>
  </si>
  <si>
    <t>Pulse LEGGING</t>
  </si>
  <si>
    <t>1837ALM01SM</t>
  </si>
  <si>
    <t>1837ALM01MD</t>
  </si>
  <si>
    <t>1837ALM01LG</t>
  </si>
  <si>
    <t>1837ALM02XS</t>
  </si>
  <si>
    <t>1837ALM02</t>
  </si>
  <si>
    <t>WOMENS PANTS 91%NYLON 8%SPANDEX 1%ALGODÓN KNIT</t>
  </si>
  <si>
    <t>1837ALM02SM</t>
  </si>
  <si>
    <t>1837ALM02MD</t>
  </si>
  <si>
    <t>1837ALM02LG</t>
  </si>
  <si>
    <t>1039TSL01SM</t>
  </si>
  <si>
    <t>1039TSL01</t>
  </si>
  <si>
    <t>AKAW CRAB</t>
  </si>
  <si>
    <t>AKAW CRAB MENS SOLID SHORTS</t>
  </si>
  <si>
    <t>1039TSL01MD</t>
  </si>
  <si>
    <t>1039TSL01LG</t>
  </si>
  <si>
    <t>1039TSL01XL</t>
  </si>
  <si>
    <t>1830ASB01</t>
  </si>
  <si>
    <t>Sneak Peek BRA</t>
  </si>
  <si>
    <t>WOMENS SPORTS BRA 63%NYLON 26%POLYESTER 11%SPANDEX KNIT</t>
  </si>
  <si>
    <t>1830ASB01SM</t>
  </si>
  <si>
    <t>1830ASB01MD</t>
  </si>
  <si>
    <t>1830ASB01LG</t>
  </si>
  <si>
    <t>1760ASB03SM</t>
  </si>
  <si>
    <t>1760ASB03</t>
  </si>
  <si>
    <t>Twist BRA</t>
  </si>
  <si>
    <t>WOMENS SPORTS BRA 49% NYLON 39% POLYESTER 12% SPANDEX KNIT</t>
  </si>
  <si>
    <t>1760ASB03MD</t>
  </si>
  <si>
    <t>1760ASB03LG</t>
  </si>
  <si>
    <t>1760ASB04SM</t>
  </si>
  <si>
    <t>1760ASB04</t>
  </si>
  <si>
    <t>WOMENS SPORTS BRA 46%NYLON 37%POLYESTER 17%SPANDEX KNIT</t>
  </si>
  <si>
    <t>1760ASB04MD</t>
  </si>
  <si>
    <t>1760ASB04LG</t>
  </si>
  <si>
    <t>1846ASH02XS</t>
  </si>
  <si>
    <t>1846ASH02</t>
  </si>
  <si>
    <t>Uphill SHORT</t>
  </si>
  <si>
    <t>WOMENS SHORT 78% NYLON 22% SPANDEX KNIT</t>
  </si>
  <si>
    <t>1846ASH02SM</t>
  </si>
  <si>
    <t>1846ASH02MD</t>
  </si>
  <si>
    <t>1846ASH02LG</t>
  </si>
  <si>
    <t>1813ALM06XS</t>
  </si>
  <si>
    <t>1813ALM06</t>
  </si>
  <si>
    <t>1813ALM06SM</t>
  </si>
  <si>
    <t>1813ALM06MD</t>
  </si>
  <si>
    <t>1813ALM06LG</t>
  </si>
  <si>
    <t>1846ASH01XS</t>
  </si>
  <si>
    <t>1846ASH01</t>
  </si>
  <si>
    <t>Uphill  SHORT</t>
  </si>
  <si>
    <t>1846ASH01SM</t>
  </si>
  <si>
    <t>1846ASH01MD</t>
  </si>
  <si>
    <t>1846ASH01LG</t>
  </si>
  <si>
    <t>1046TSF01SM</t>
  </si>
  <si>
    <t>1046TSF01</t>
  </si>
  <si>
    <t>MENS SURF</t>
  </si>
  <si>
    <t>ENDLESS SUMMER</t>
  </si>
  <si>
    <t>ENDLESS SUMMER MENS SURF</t>
  </si>
  <si>
    <t>MENS TRUNKS 54% NYLON 38% POLYESTER 5% POLIETILENO 3% ACRYLIC WOVEN</t>
  </si>
  <si>
    <t>1046TSF01MD</t>
  </si>
  <si>
    <t>1046TSF01LG</t>
  </si>
  <si>
    <t>1046TSF01XL</t>
  </si>
  <si>
    <t>1846ASH03XS</t>
  </si>
  <si>
    <t>1846ASH03</t>
  </si>
  <si>
    <t>1846ASH03SM</t>
  </si>
  <si>
    <t>1846ASH03MD</t>
  </si>
  <si>
    <t>1846ASH03LG</t>
  </si>
  <si>
    <t>1047TSF01SM</t>
  </si>
  <si>
    <t>1047TSF01</t>
  </si>
  <si>
    <t>AIR WAVES</t>
  </si>
  <si>
    <t>AIR WAVES MENS SURF</t>
  </si>
  <si>
    <t>MENS TRUNKS 83% POLYESTER 12% NYLON 3% POLIETILENO 2% ACRYLIC WOVEN</t>
  </si>
  <si>
    <t>1047TSF01MD</t>
  </si>
  <si>
    <t>1047TSF01LG</t>
  </si>
  <si>
    <t>1047TSF01XL</t>
  </si>
  <si>
    <t>1041TBS01SM</t>
  </si>
  <si>
    <t>1041TBS01</t>
  </si>
  <si>
    <t>MENS BOARD SHORT</t>
  </si>
  <si>
    <t>SEA OF FLOWERS</t>
  </si>
  <si>
    <t>SEA OF FLOWERS MENS BOARD SHORT</t>
  </si>
  <si>
    <t>MENS TRUNKS 91% POLYESTER 7% NYLON 1% POLIETILENO 1% ACRYLIC WOVEN</t>
  </si>
  <si>
    <t>1041TBS01MD</t>
  </si>
  <si>
    <t>1041TBS01LG</t>
  </si>
  <si>
    <t>1041TBS01XL</t>
  </si>
  <si>
    <t>1048TSS01SM</t>
  </si>
  <si>
    <t>1048TSS01</t>
  </si>
  <si>
    <t>MENS SPORTY SHORTS</t>
  </si>
  <si>
    <t>HOLLOW WAVE</t>
  </si>
  <si>
    <t>HOLLOW WAVE MENS SPORTY SHORTS</t>
  </si>
  <si>
    <t>MENS TRUNKS 75% POLYESTER 24% NYLON 1% POLIETILENO WOVEN</t>
  </si>
  <si>
    <t>1048TSS01MD</t>
  </si>
  <si>
    <t>1048TSS01LG</t>
  </si>
  <si>
    <t>1048TSS01XL</t>
  </si>
  <si>
    <t>1049TSS01SM</t>
  </si>
  <si>
    <t>1049TSS01</t>
  </si>
  <si>
    <t>KICKFLIP</t>
  </si>
  <si>
    <t>KICKFLIP MENS SPORTY SHORTS</t>
  </si>
  <si>
    <t>1049TSS01MD</t>
  </si>
  <si>
    <t>1049TSS01LG</t>
  </si>
  <si>
    <t>1049TSS01XL</t>
  </si>
  <si>
    <t>1050TSS01SM</t>
  </si>
  <si>
    <t>1050TSS01</t>
  </si>
  <si>
    <t>MALIBU SUNSET</t>
  </si>
  <si>
    <t>MALIBU SUNSET MENS SPORTY SHORTS</t>
  </si>
  <si>
    <t>1050TSS01MD</t>
  </si>
  <si>
    <t>1050TSS01LG</t>
  </si>
  <si>
    <t>1050TSS01XL</t>
  </si>
  <si>
    <t>1040TBS01SM</t>
  </si>
  <si>
    <t>1040TBS01</t>
  </si>
  <si>
    <t>COOL SNAPPERS</t>
  </si>
  <si>
    <t>COOL SNAPPERS MENS BOARD SHORT</t>
  </si>
  <si>
    <t>1040TBS01MD</t>
  </si>
  <si>
    <t>1040TBS01LG</t>
  </si>
  <si>
    <t>1040TBS01XL</t>
  </si>
  <si>
    <t>1845AJK01</t>
  </si>
  <si>
    <t>Eight Track OUTER LAYER</t>
  </si>
  <si>
    <t>WOMENS JACKET 46% POLYESTER 40% NYLON 14% SPANDEX KNIT</t>
  </si>
  <si>
    <t>1845AJK01SM</t>
  </si>
  <si>
    <t>1845AJK01MD</t>
  </si>
  <si>
    <t>1845AJK01LG</t>
  </si>
  <si>
    <t>1849ATT01SM</t>
  </si>
  <si>
    <t>1849ATT01</t>
  </si>
  <si>
    <t>Solstice 1ST LAYER</t>
  </si>
  <si>
    <t>WOMENS TANK TOP 78% NYLON 22% SPANDEX KNIT</t>
  </si>
  <si>
    <t>1849ATT01MD</t>
  </si>
  <si>
    <t>1849ATT01LG</t>
  </si>
  <si>
    <t>1850AHE01</t>
  </si>
  <si>
    <t>Repeat OUTER LAYER</t>
  </si>
  <si>
    <t>WOMENS HOODIE 72% POLYESTER 17% NYLON 11% SPANDEX KNIT</t>
  </si>
  <si>
    <t>1850AHE01SM</t>
  </si>
  <si>
    <t>1850AHE01MD</t>
  </si>
  <si>
    <t>1850AHE01LG</t>
  </si>
  <si>
    <t>1844AJK01</t>
  </si>
  <si>
    <t>Outrigger OUTER LAYER</t>
  </si>
  <si>
    <t>WOMENS JACKET 71% POLYESTER 23% NYLON 6% SPANDEX WOVEN</t>
  </si>
  <si>
    <t>1844AJK01SM</t>
  </si>
  <si>
    <t>1844AJK01MD</t>
  </si>
  <si>
    <t>1844AJK01LG</t>
  </si>
  <si>
    <t>1844AJK02</t>
  </si>
  <si>
    <t>1844AJK02SM</t>
  </si>
  <si>
    <t>1844AJK02MD</t>
  </si>
  <si>
    <t>1844AJK02LG</t>
  </si>
  <si>
    <t>1862AST01SM</t>
  </si>
  <si>
    <t>1862AST01</t>
  </si>
  <si>
    <t>Daylight 1ST LAYER</t>
  </si>
  <si>
    <t>WOMENS T-SHIRT 88% VISCOSE 7% NYLON 5% SPANDEX KNIT</t>
  </si>
  <si>
    <t>1862AST01MD</t>
  </si>
  <si>
    <t>1862AST01LG</t>
  </si>
  <si>
    <t>1793ALY03SM</t>
  </si>
  <si>
    <t>1793ALY03</t>
  </si>
  <si>
    <t>SECOND LAYER</t>
  </si>
  <si>
    <t>Breeze SECOND LAYER</t>
  </si>
  <si>
    <t>WOMENS LAYER 63% POLYESTER 35% COTTON 2% SPANDEX KNIT</t>
  </si>
  <si>
    <t>1793ALY03MD</t>
  </si>
  <si>
    <t>1793ALY03LG</t>
  </si>
  <si>
    <t>1823ALL02XS</t>
  </si>
  <si>
    <t>1823ALL02</t>
  </si>
  <si>
    <t>1823ALL02SM</t>
  </si>
  <si>
    <t>1823ALL02MD</t>
  </si>
  <si>
    <t>1823ALL02LG</t>
  </si>
  <si>
    <t>1832ASB01</t>
  </si>
  <si>
    <t>Instantaneous BRA</t>
  </si>
  <si>
    <t>WOMENS SPORTS BRA 72% NYLON 16% POLYESTER 12% SPANDEX KNIT</t>
  </si>
  <si>
    <t>1832ASB01SM</t>
  </si>
  <si>
    <t>1832ASB01MD</t>
  </si>
  <si>
    <t>1832ASB01LG</t>
  </si>
  <si>
    <t>1782ASB03SM</t>
  </si>
  <si>
    <t>1782ASB03</t>
  </si>
  <si>
    <t>Spring sprout BRA</t>
  </si>
  <si>
    <t>WOMENS SPORTS BRA 62% NYLON 22% SPANDEX 16% POLYESTER KNIT</t>
  </si>
  <si>
    <t>1782ASB03MD</t>
  </si>
  <si>
    <t>1782ASB03LG</t>
  </si>
  <si>
    <t>1813ALL02XS</t>
  </si>
  <si>
    <t>1813ALL02</t>
  </si>
  <si>
    <t>1813ALL02SM</t>
  </si>
  <si>
    <t>1813ALL02MD</t>
  </si>
  <si>
    <t>1813ALL02LG</t>
  </si>
  <si>
    <t>1438CSD03SM</t>
  </si>
  <si>
    <t>1438CSD03</t>
  </si>
  <si>
    <t>1438CSD03MD</t>
  </si>
  <si>
    <t>1438CSD03LG</t>
  </si>
  <si>
    <t>1438CSD04SM</t>
  </si>
  <si>
    <t>1438CSD04</t>
  </si>
  <si>
    <t>1438CSD04MD</t>
  </si>
  <si>
    <t>1438CSD04LG</t>
  </si>
  <si>
    <t>1690KKC0102</t>
  </si>
  <si>
    <t>1690KKC01</t>
  </si>
  <si>
    <t>KIDS</t>
  </si>
  <si>
    <t>GIRLS SHORT DRESS</t>
  </si>
  <si>
    <t>ORANGE QUARTZ GIRLS SHORT DRESS</t>
  </si>
  <si>
    <t>GIRLS DRESS 96% VISCOSE 4% NYLON WOVEN</t>
  </si>
  <si>
    <t>02</t>
  </si>
  <si>
    <t>1690KKC0104</t>
  </si>
  <si>
    <t>04</t>
  </si>
  <si>
    <t>1690KKC0106</t>
  </si>
  <si>
    <t>06</t>
  </si>
  <si>
    <t>1690KKC0108</t>
  </si>
  <si>
    <t>08</t>
  </si>
  <si>
    <t>1690KKC0110</t>
  </si>
  <si>
    <t>10</t>
  </si>
  <si>
    <t>1690KKC0112</t>
  </si>
  <si>
    <t>12</t>
  </si>
  <si>
    <t>1690KKC0114</t>
  </si>
  <si>
    <t>14</t>
  </si>
  <si>
    <t>1690KKC0116</t>
  </si>
  <si>
    <t>16</t>
  </si>
  <si>
    <t>1693KCC0102</t>
  </si>
  <si>
    <t>1693KCC01</t>
  </si>
  <si>
    <t>SPLENDID SUNSET GIRLS SHORT DRESS</t>
  </si>
  <si>
    <t>GIRLS DRESS 100% NYLON KNIT</t>
  </si>
  <si>
    <t>1693KCC0104</t>
  </si>
  <si>
    <t>1693KCC0106</t>
  </si>
  <si>
    <t>1693KCC0108</t>
  </si>
  <si>
    <t>1693KCC0110</t>
  </si>
  <si>
    <t>1693KCC0112</t>
  </si>
  <si>
    <t>1693KCC0114</t>
  </si>
  <si>
    <t>1693KCC0116</t>
  </si>
  <si>
    <t>1694KKC0102</t>
  </si>
  <si>
    <t>1694KKC01</t>
  </si>
  <si>
    <t>WATERCOLOR GARDEN</t>
  </si>
  <si>
    <t>WATERCOLOR GARDEN GIRLS SHORT DRESS</t>
  </si>
  <si>
    <t>GIRLS DRESS 100% VISCOSE WOVEN</t>
  </si>
  <si>
    <t>1694KKC0104</t>
  </si>
  <si>
    <t>1694KKC0106</t>
  </si>
  <si>
    <t>1694KKC0108</t>
  </si>
  <si>
    <t>1694KKC0110</t>
  </si>
  <si>
    <t>1694KKC0112</t>
  </si>
  <si>
    <t>1694KKC0114</t>
  </si>
  <si>
    <t>1694KKC0116</t>
  </si>
  <si>
    <t>1687KKC0102</t>
  </si>
  <si>
    <t>1687KKC01</t>
  </si>
  <si>
    <t>BISCUIT SEA OCTOPUS</t>
  </si>
  <si>
    <t>BISCUIT SEA OCTOPUS GIRLS SHORT DRESS</t>
  </si>
  <si>
    <t>GIRLS DRESS 94% NYLON 6% VISCOSE KNIT</t>
  </si>
  <si>
    <t>1687KKC0104</t>
  </si>
  <si>
    <t>1687KKC0106</t>
  </si>
  <si>
    <t>1687KKC0108</t>
  </si>
  <si>
    <t>1687KKC0110</t>
  </si>
  <si>
    <t>1687KKC0112</t>
  </si>
  <si>
    <t>1687KKC0114</t>
  </si>
  <si>
    <t>1687KKC0116</t>
  </si>
  <si>
    <t>1784AVS03SM</t>
  </si>
  <si>
    <t>1784AVS03</t>
  </si>
  <si>
    <t>Rainwater OUTER LAYER</t>
  </si>
  <si>
    <t>WOMENS VEST 40% POLYESTER 29% NYLON 22% COTTON 9% SPANDEX KNIT</t>
  </si>
  <si>
    <t>1784AVS03MD</t>
  </si>
  <si>
    <t>1784AVS03LG</t>
  </si>
  <si>
    <t>1689KKC0102</t>
  </si>
  <si>
    <t>1689KKC01</t>
  </si>
  <si>
    <t>BLUE CAT FISH</t>
  </si>
  <si>
    <t>BLUE CAT FISH GIRLS SHORT DRESS</t>
  </si>
  <si>
    <t>1689KKC0104</t>
  </si>
  <si>
    <t>1689KKC0106</t>
  </si>
  <si>
    <t>1689KKC0108</t>
  </si>
  <si>
    <t>1689KKC0110</t>
  </si>
  <si>
    <t>1689KKC0112</t>
  </si>
  <si>
    <t>1689KKC0114</t>
  </si>
  <si>
    <t>1689KKC0116</t>
  </si>
  <si>
    <t>1688KKC0202</t>
  </si>
  <si>
    <t>1688KKC02</t>
  </si>
  <si>
    <t>GIRLS SKIRT</t>
  </si>
  <si>
    <t>ROSEMARY</t>
  </si>
  <si>
    <t>ROSEMARY GIRLS SKIRT</t>
  </si>
  <si>
    <t>GIRLS SKIRT 92% NYLON 8% SPANDEX KNIT</t>
  </si>
  <si>
    <t>1688KKC0204</t>
  </si>
  <si>
    <t>1688KKC0206</t>
  </si>
  <si>
    <t>1688KKC0208</t>
  </si>
  <si>
    <t>1688KKC0210</t>
  </si>
  <si>
    <t>1688KKC0212</t>
  </si>
  <si>
    <t>1688KKC0214</t>
  </si>
  <si>
    <t>1688KKC0216</t>
  </si>
  <si>
    <t>1691KKC0102</t>
  </si>
  <si>
    <t>1691KKC01</t>
  </si>
  <si>
    <t>GIRLS SHORT</t>
  </si>
  <si>
    <t>ROSSETTE GIRLS SHORT</t>
  </si>
  <si>
    <t>GIRLS SHORT 100% VISCOSE WOVEN</t>
  </si>
  <si>
    <t>1691KKC0104</t>
  </si>
  <si>
    <t>1691KKC0106</t>
  </si>
  <si>
    <t>1691KKC0108</t>
  </si>
  <si>
    <t>1691KKC0110</t>
  </si>
  <si>
    <t>1691KKC0112</t>
  </si>
  <si>
    <t>1691KKC0114</t>
  </si>
  <si>
    <t>1691KKC0116</t>
  </si>
  <si>
    <t>1692KKC0102</t>
  </si>
  <si>
    <t>1692KKC01</t>
  </si>
  <si>
    <t>DESERT PUPFISH</t>
  </si>
  <si>
    <t>DESERT PUPFISH GIRLS SHORT DRESS</t>
  </si>
  <si>
    <t>1692KKC0104</t>
  </si>
  <si>
    <t>1692KKC0106</t>
  </si>
  <si>
    <t>1692KKC0108</t>
  </si>
  <si>
    <t>1692KKC0110</t>
  </si>
  <si>
    <t>1692KKC0112</t>
  </si>
  <si>
    <t>1692KKC0114</t>
  </si>
  <si>
    <t>1692KKC0116</t>
  </si>
  <si>
    <t>1688KKC0102</t>
  </si>
  <si>
    <t>1688KKC01</t>
  </si>
  <si>
    <t>CUTIE ARMADILLO GIRLS SKIRT</t>
  </si>
  <si>
    <t>GIRLS SKIRT 100% VISCOSE WOVEN</t>
  </si>
  <si>
    <t>1688KKC0104</t>
  </si>
  <si>
    <t>1688KKC0106</t>
  </si>
  <si>
    <t>1688KKC0108</t>
  </si>
  <si>
    <t>1688KKC0110</t>
  </si>
  <si>
    <t>1688KKC0112</t>
  </si>
  <si>
    <t>1688KKC0114</t>
  </si>
  <si>
    <t>1688KKC0116</t>
  </si>
  <si>
    <t>1855ALS01SM</t>
  </si>
  <si>
    <t>1855ALS01</t>
  </si>
  <si>
    <t>Glee 2ND LAYER</t>
  </si>
  <si>
    <t>WOMENS SWEATER 95% VISCOSE 5% SPANDEX KNIT</t>
  </si>
  <si>
    <t>1855ALS01MD</t>
  </si>
  <si>
    <t>1855ALS01LG</t>
  </si>
  <si>
    <t>1855ALS02</t>
  </si>
  <si>
    <t>LT PURPLE</t>
  </si>
  <si>
    <t>1855ALS02SM</t>
  </si>
  <si>
    <t>1855ALS02MD</t>
  </si>
  <si>
    <t>1855ALS02LG</t>
  </si>
  <si>
    <t>1855ALS03</t>
  </si>
  <si>
    <t>1855ALS03SM</t>
  </si>
  <si>
    <t>1855ALS03MD</t>
  </si>
  <si>
    <t>1855ALS03LG</t>
  </si>
  <si>
    <t>1780ALY04SM</t>
  </si>
  <si>
    <t>1780ALY04</t>
  </si>
  <si>
    <t>Scent 1ST LAYER</t>
  </si>
  <si>
    <t>WOMENS LAYER 50% COTTON 50% MODAL KNIT</t>
  </si>
  <si>
    <t>1780ALY04MD</t>
  </si>
  <si>
    <t>1780ALY04LG</t>
  </si>
  <si>
    <t>1780ALY05SM</t>
  </si>
  <si>
    <t>1780ALY05</t>
  </si>
  <si>
    <t>1780ALY05MD</t>
  </si>
  <si>
    <t>1780ALY05LG</t>
  </si>
  <si>
    <t>1780ALY06</t>
  </si>
  <si>
    <t>1780ALY06SM</t>
  </si>
  <si>
    <t>1780ALY06MD</t>
  </si>
  <si>
    <t>1780ALY06LG</t>
  </si>
  <si>
    <t>1854ALY01SM</t>
  </si>
  <si>
    <t>1854ALY01</t>
  </si>
  <si>
    <t>Venti 2ND LAYER</t>
  </si>
  <si>
    <t>WOMENS LAYER 62% POLYESTER 34% COTTON 4% SPANDEX KNIT</t>
  </si>
  <si>
    <t>1854ALY01MD</t>
  </si>
  <si>
    <t>1854ALY01LG</t>
  </si>
  <si>
    <t>1854ALY02</t>
  </si>
  <si>
    <t>1854ALY02SM</t>
  </si>
  <si>
    <t>1854ALY02MD</t>
  </si>
  <si>
    <t>1854ALY02LG</t>
  </si>
  <si>
    <t>1854ALY03</t>
  </si>
  <si>
    <t>1854ALY03SM</t>
  </si>
  <si>
    <t>1854ALY03MD</t>
  </si>
  <si>
    <t>1854ALY03LG</t>
  </si>
  <si>
    <t>1858ALS02</t>
  </si>
  <si>
    <t>Splatter  2ND LAYER</t>
  </si>
  <si>
    <t>WOMENS SWEATER 50% COTTON 50% MODAL KNIT</t>
  </si>
  <si>
    <t>1858ALS02SM</t>
  </si>
  <si>
    <t>1858ALS02MD</t>
  </si>
  <si>
    <t>1858ALS02LG</t>
  </si>
  <si>
    <t>1860ALY01SM</t>
  </si>
  <si>
    <t>1860ALY01</t>
  </si>
  <si>
    <t>Crescent 2ND LAYER</t>
  </si>
  <si>
    <t>WOMENS LAYER 95% VISCOSE 5% SPANDEX KNIT</t>
  </si>
  <si>
    <t>1860ALY01MD</t>
  </si>
  <si>
    <t>1860ALY01LG</t>
  </si>
  <si>
    <t>1860ALY02</t>
  </si>
  <si>
    <t>1860ALY02SM</t>
  </si>
  <si>
    <t>1860ALY02MD</t>
  </si>
  <si>
    <t>1860ALY02LG</t>
  </si>
  <si>
    <t>1828ABD01SM</t>
  </si>
  <si>
    <t>1828ABD01</t>
  </si>
  <si>
    <t>Warrior 1ST LAYER</t>
  </si>
  <si>
    <t>WOMENS BODY 78% NYLON 22% SPANDEX KNIT</t>
  </si>
  <si>
    <t>1828ABD01MD</t>
  </si>
  <si>
    <t>1828ABD01LG</t>
  </si>
  <si>
    <t>1859ALS02SM</t>
  </si>
  <si>
    <t>1859ALS02</t>
  </si>
  <si>
    <t>WRAP TOP</t>
  </si>
  <si>
    <t>Half moon WRAP TOP</t>
  </si>
  <si>
    <t>WOMENS SWEATSHIRT 95% VISCOSE 5% SPANDEX KNIT</t>
  </si>
  <si>
    <t>1859ALS02MD</t>
  </si>
  <si>
    <t>1859ALS02LG</t>
  </si>
  <si>
    <t>3080KKB0102</t>
  </si>
  <si>
    <t>3080KKB01</t>
  </si>
  <si>
    <t>GIRLS BIKINI</t>
  </si>
  <si>
    <t>PASTEL PALENQUE</t>
  </si>
  <si>
    <t>PASTEL PALENQUE GIRLS BIKINI</t>
  </si>
  <si>
    <t>GIRLS SWIMWEAR TWO PIECE 86% NYLON 14% SPANDEX KNIT</t>
  </si>
  <si>
    <t>3080KKB0104</t>
  </si>
  <si>
    <t>3080KKB0106</t>
  </si>
  <si>
    <t>3080KKB0108</t>
  </si>
  <si>
    <t>3080KKB0110</t>
  </si>
  <si>
    <t>3080KKB0112</t>
  </si>
  <si>
    <t>3080KKB0114</t>
  </si>
  <si>
    <t>3080KKB0116</t>
  </si>
  <si>
    <t>3066KKB0102</t>
  </si>
  <si>
    <t>3066KKB01</t>
  </si>
  <si>
    <t>FLORENCIA SUNSET</t>
  </si>
  <si>
    <t>FLORENCIA SUNSET GIRLS BIKINI</t>
  </si>
  <si>
    <t>3066KKB0104</t>
  </si>
  <si>
    <t>3066KKB0106</t>
  </si>
  <si>
    <t>3066KKB0108</t>
  </si>
  <si>
    <t>3066KKB0110</t>
  </si>
  <si>
    <t>3066KKB0112</t>
  </si>
  <si>
    <t>3066KKB0114</t>
  </si>
  <si>
    <t>3066KKB0116</t>
  </si>
  <si>
    <t>3051KKB0102</t>
  </si>
  <si>
    <t>3051KKB01</t>
  </si>
  <si>
    <t>TANGERINE TURTOISE</t>
  </si>
  <si>
    <t>TANGERINE TURTOISE GIRLS BIKINI</t>
  </si>
  <si>
    <t>GIRLS SWIMWEAR TWO PIECE 89% NYLON 11% SPANDEX KNIT</t>
  </si>
  <si>
    <t>3051KKB0104</t>
  </si>
  <si>
    <t>3051KKB0106</t>
  </si>
  <si>
    <t>3051KKB0108</t>
  </si>
  <si>
    <t>3051KKB0110</t>
  </si>
  <si>
    <t>3051KKB0112</t>
  </si>
  <si>
    <t>3051KKB0114</t>
  </si>
  <si>
    <t>3051KKB0116</t>
  </si>
  <si>
    <t>3081KKB0102</t>
  </si>
  <si>
    <t>3081KKB01</t>
  </si>
  <si>
    <t>TROPIC CAY</t>
  </si>
  <si>
    <t>TROPIC CAY GIRLS BIKINI</t>
  </si>
  <si>
    <t>GIRLS SWIMWEAR TWO PIECE 87% NYLON 13% SPANDEX KNIT</t>
  </si>
  <si>
    <t>3081KKB0104</t>
  </si>
  <si>
    <t>3081KKB0106</t>
  </si>
  <si>
    <t>3081KKB0108</t>
  </si>
  <si>
    <t>3081KKB0110</t>
  </si>
  <si>
    <t>3081KKB0112</t>
  </si>
  <si>
    <t>3081KKB0114</t>
  </si>
  <si>
    <t>3081KKB0116</t>
  </si>
  <si>
    <t>3061KKO0102</t>
  </si>
  <si>
    <t>3061KKO01</t>
  </si>
  <si>
    <t>GIRLS ONE PIECE</t>
  </si>
  <si>
    <t>SURFIE SURFER</t>
  </si>
  <si>
    <t>SURFIE SURFER GIRLS ONE PIECE</t>
  </si>
  <si>
    <t>GIRLS SWIMWEAR ONE PIECE 86% NYLON 14% SPANDEX KNIT</t>
  </si>
  <si>
    <t>3061KKO0104</t>
  </si>
  <si>
    <t>3061KKO0106</t>
  </si>
  <si>
    <t>3061KKO0108</t>
  </si>
  <si>
    <t>3061KKO0110</t>
  </si>
  <si>
    <t>3061KKO0112</t>
  </si>
  <si>
    <t>3061KKO0114</t>
  </si>
  <si>
    <t>3061KKO0116</t>
  </si>
  <si>
    <t>1682KKR0102</t>
  </si>
  <si>
    <t>1682KKR01</t>
  </si>
  <si>
    <t>GIRLS RASH GUARD</t>
  </si>
  <si>
    <t>PEACHES AND BEACHES</t>
  </si>
  <si>
    <t>PEACHES AND BEACHES GIRLS RASH GUARD</t>
  </si>
  <si>
    <t>GIRLS RASHGUARD 84% NYLON 16% SPANDEX KNIT</t>
  </si>
  <si>
    <t>1682KKR0104</t>
  </si>
  <si>
    <t>1682KKR0106</t>
  </si>
  <si>
    <t>1682KKR0108</t>
  </si>
  <si>
    <t>1682KKR0110</t>
  </si>
  <si>
    <t>1682KKR0112</t>
  </si>
  <si>
    <t>1682KKR0114</t>
  </si>
  <si>
    <t>1682KKR0116</t>
  </si>
  <si>
    <t>3051KKB0202</t>
  </si>
  <si>
    <t>3051KKB02</t>
  </si>
  <si>
    <t>COCORA VALLEY</t>
  </si>
  <si>
    <t>COCORA VALLEY GIRLS BIKINI</t>
  </si>
  <si>
    <t>GIRLS SWIMWEAR TWO PIECE 92% NYLON 8% SPANDEX KNIT</t>
  </si>
  <si>
    <t>3051KKB0204</t>
  </si>
  <si>
    <t>3051KKB0206</t>
  </si>
  <si>
    <t>3051KKB0208</t>
  </si>
  <si>
    <t>3051KKB0210</t>
  </si>
  <si>
    <t>3051KKB0212</t>
  </si>
  <si>
    <t>3051KKB0214</t>
  </si>
  <si>
    <t>3051KKB0216</t>
  </si>
  <si>
    <t>3084KKO0102</t>
  </si>
  <si>
    <t>3084KKO01</t>
  </si>
  <si>
    <t>CURRANT LOLLIPOP</t>
  </si>
  <si>
    <t>CURRANT LOLLIPOP GIRLS ONE PIECE</t>
  </si>
  <si>
    <t>GIRLS SWIMWEAR ONE PIECE 92% NYLON 8% SPANDEX KNIT</t>
  </si>
  <si>
    <t>3084KKO0104</t>
  </si>
  <si>
    <t>3084KKO0106</t>
  </si>
  <si>
    <t>3084KKO0108</t>
  </si>
  <si>
    <t>3084KKO0110</t>
  </si>
  <si>
    <t>3084KKO0112</t>
  </si>
  <si>
    <t>3084KKO0114</t>
  </si>
  <si>
    <t>3084KKO0116</t>
  </si>
  <si>
    <t>3083KKB0102</t>
  </si>
  <si>
    <t>3083KKB01</t>
  </si>
  <si>
    <t>CINNAMON RUFFLES</t>
  </si>
  <si>
    <t>CINNAMON RUFFLES GIRLS BIKINI</t>
  </si>
  <si>
    <t>GIRLS SWIMWEAR TWO PIECE 90% NYLON 10% SPANDEX KNIT</t>
  </si>
  <si>
    <t>3083KKB0104</t>
  </si>
  <si>
    <t>3083KKB0106</t>
  </si>
  <si>
    <t>3083KKB0108</t>
  </si>
  <si>
    <t>3083KKB0110</t>
  </si>
  <si>
    <t>3083KKB0112</t>
  </si>
  <si>
    <t>3083KKB0114</t>
  </si>
  <si>
    <t>3083KKB0116</t>
  </si>
  <si>
    <t>3066KKB0202</t>
  </si>
  <si>
    <t>3066KKB02</t>
  </si>
  <si>
    <t>FLORENCIA MIDNIGHT</t>
  </si>
  <si>
    <t>FLORENCIA MIDNIGHT GIRLS BIKINI</t>
  </si>
  <si>
    <t>3066KKB0204</t>
  </si>
  <si>
    <t>3066KKB0206</t>
  </si>
  <si>
    <t>3066KKB0208</t>
  </si>
  <si>
    <t>3066KKB0210</t>
  </si>
  <si>
    <t>3066KKB0212</t>
  </si>
  <si>
    <t>3066KKB0214</t>
  </si>
  <si>
    <t>3066KKB0216</t>
  </si>
  <si>
    <t>3080KKB0202</t>
  </si>
  <si>
    <t>3080KKB02</t>
  </si>
  <si>
    <t>SEASIDE PALENQUE</t>
  </si>
  <si>
    <t>SEASIDE PALENQUE GIRLS BIKINI</t>
  </si>
  <si>
    <t>3080KKB0204</t>
  </si>
  <si>
    <t>3080KKB0206</t>
  </si>
  <si>
    <t>3080KKB0208</t>
  </si>
  <si>
    <t>3080KKB0210</t>
  </si>
  <si>
    <t>3080KKB0212</t>
  </si>
  <si>
    <t>3080KKB0214</t>
  </si>
  <si>
    <t>3080KKB0216</t>
  </si>
  <si>
    <t>1414KKS0102</t>
  </si>
  <si>
    <t>1414KKS01</t>
  </si>
  <si>
    <t>WATERCOLOR SALPICON</t>
  </si>
  <si>
    <t>WATERCOLOR SALPICON GIRLS SHORT</t>
  </si>
  <si>
    <t>GIRLS SHORT 92% NYLON 8% SPANDEX KNIT</t>
  </si>
  <si>
    <t>1414KKS0104</t>
  </si>
  <si>
    <t>1414KKS0106</t>
  </si>
  <si>
    <t>1414KKS0108</t>
  </si>
  <si>
    <t>1414KKS0110</t>
  </si>
  <si>
    <t>1414KKS0112</t>
  </si>
  <si>
    <t>1414KKS0114</t>
  </si>
  <si>
    <t>1414KKS0116</t>
  </si>
  <si>
    <t>3082KKB0102</t>
  </si>
  <si>
    <t>3082KKB01</t>
  </si>
  <si>
    <t>STRAWBERRY CACIQUE</t>
  </si>
  <si>
    <t>STRAWBERRY CACIQUE GIRLS BIKINI</t>
  </si>
  <si>
    <t>GIRLS SWIMWEAR TWO PIECE 89%NYLON 7%SPANDEX 2%POLYESTER 1%PET 1%ACRYLIC KNIT</t>
  </si>
  <si>
    <t>3082KKB0104</t>
  </si>
  <si>
    <t>3082KKB0106</t>
  </si>
  <si>
    <t>3082KKB0108</t>
  </si>
  <si>
    <t>3082KKB0110</t>
  </si>
  <si>
    <t>3082KKB0112</t>
  </si>
  <si>
    <t>3082KKB0114</t>
  </si>
  <si>
    <t>3082KKB0116</t>
  </si>
  <si>
    <t>3083KKB0202</t>
  </si>
  <si>
    <t>3083KKB02</t>
  </si>
  <si>
    <t>PALOMINO POOLSIDE</t>
  </si>
  <si>
    <t>PALOMINO POOLSIDE GIRLS BIKINI</t>
  </si>
  <si>
    <t>3083KKB0204</t>
  </si>
  <si>
    <t>3083KKB0206</t>
  </si>
  <si>
    <t>3083KKB0208</t>
  </si>
  <si>
    <t>3083KKB0210</t>
  </si>
  <si>
    <t>3083KKB0212</t>
  </si>
  <si>
    <t>3083KKB0214</t>
  </si>
  <si>
    <t>3083KKB0216</t>
  </si>
  <si>
    <t>3086KKB0102</t>
  </si>
  <si>
    <t>3086KKB01</t>
  </si>
  <si>
    <t>ALL PALM TREES</t>
  </si>
  <si>
    <t>ALL PALM TREES GIRLS BIKINI</t>
  </si>
  <si>
    <t>3086KKB0104</t>
  </si>
  <si>
    <t>3086KKB0106</t>
  </si>
  <si>
    <t>3086KKB0108</t>
  </si>
  <si>
    <t>3086KKB0110</t>
  </si>
  <si>
    <t>3086KKB0112</t>
  </si>
  <si>
    <t>3086KKB0114</t>
  </si>
  <si>
    <t>3086KKB0116</t>
  </si>
  <si>
    <t>3085KKO0102</t>
  </si>
  <si>
    <t>3085KKO01</t>
  </si>
  <si>
    <t>AMARANTH CHOCOLATTA</t>
  </si>
  <si>
    <t>AMARANTH CHOCOLATTA GIRLS ONE PIECE</t>
  </si>
  <si>
    <t>3085KKO0104</t>
  </si>
  <si>
    <t>3085KKO0106</t>
  </si>
  <si>
    <t>3085KKO0108</t>
  </si>
  <si>
    <t>3085KKO0110</t>
  </si>
  <si>
    <t>3085KKO0112</t>
  </si>
  <si>
    <t>3085KKO0114</t>
  </si>
  <si>
    <t>3085KKO0116</t>
  </si>
  <si>
    <t>3088KKB0102</t>
  </si>
  <si>
    <t>3088KKB01</t>
  </si>
  <si>
    <t>ITS KNOT ME</t>
  </si>
  <si>
    <t>ITS KNOT ME GIRLS BIKINI</t>
  </si>
  <si>
    <t>3088KKB0104</t>
  </si>
  <si>
    <t>3088KKB0106</t>
  </si>
  <si>
    <t>3088KKB0108</t>
  </si>
  <si>
    <t>3088KKB0110</t>
  </si>
  <si>
    <t>3088KKB0112</t>
  </si>
  <si>
    <t>3088KKB0114</t>
  </si>
  <si>
    <t>3088KKB0116</t>
  </si>
  <si>
    <t>3087KKB0102</t>
  </si>
  <si>
    <t>3087KKB01</t>
  </si>
  <si>
    <t>JUNGLE DIVINE</t>
  </si>
  <si>
    <t>JUNGLE DIVINE GIRLS BIKINI</t>
  </si>
  <si>
    <t>3087KKB0104</t>
  </si>
  <si>
    <t>3087KKB0106</t>
  </si>
  <si>
    <t>3087KKB0108</t>
  </si>
  <si>
    <t>3087KKB0110</t>
  </si>
  <si>
    <t>3087KKB0112</t>
  </si>
  <si>
    <t>3087KKB0114</t>
  </si>
  <si>
    <t>3087KKB0116</t>
  </si>
  <si>
    <t>1389KKS0102</t>
  </si>
  <si>
    <t>1389KKS01</t>
  </si>
  <si>
    <t>RAINBOW RIDER</t>
  </si>
  <si>
    <t>RAINBOW RIDER GIRLS SHORT</t>
  </si>
  <si>
    <t>1389KKS0104</t>
  </si>
  <si>
    <t>1389KKS0106</t>
  </si>
  <si>
    <t>1389KKS0108</t>
  </si>
  <si>
    <t>1389KKS0110</t>
  </si>
  <si>
    <t>1389KKS0112</t>
  </si>
  <si>
    <t>1389KKS0114</t>
  </si>
  <si>
    <t>1389KKS0116</t>
  </si>
  <si>
    <t>3089KKB0102</t>
  </si>
  <si>
    <t>3089KKB01</t>
  </si>
  <si>
    <t>AQUARELLE RIVER</t>
  </si>
  <si>
    <t>AQUARELLE RIVER GIRLS RASH GUARD</t>
  </si>
  <si>
    <t>3089KKB0104</t>
  </si>
  <si>
    <t>3089KKB0106</t>
  </si>
  <si>
    <t>3089KKB0108</t>
  </si>
  <si>
    <t>3089KKB0110</t>
  </si>
  <si>
    <t>3089KKB0112</t>
  </si>
  <si>
    <t>3089KKB0114</t>
  </si>
  <si>
    <t>3089KKB0116</t>
  </si>
  <si>
    <t>1389KKS0202</t>
  </si>
  <si>
    <t>1389KKS02</t>
  </si>
  <si>
    <t>ARAUCA ROCKS</t>
  </si>
  <si>
    <t>ARAUCA ROCKS GIRLS SHORT</t>
  </si>
  <si>
    <t>1389KKS0204</t>
  </si>
  <si>
    <t>1389KKS0206</t>
  </si>
  <si>
    <t>1389KKS0208</t>
  </si>
  <si>
    <t>1389KKS0210</t>
  </si>
  <si>
    <t>1389KKS0212</t>
  </si>
  <si>
    <t>1389KKS0214</t>
  </si>
  <si>
    <t>1389KKS0216</t>
  </si>
  <si>
    <t>3090KKB0102</t>
  </si>
  <si>
    <t>3090KKB01</t>
  </si>
  <si>
    <t>AQUARELLE MIRROR</t>
  </si>
  <si>
    <t>AQUARELLE MIRROR GIRLS BIKINI</t>
  </si>
  <si>
    <t>3090KKB0104</t>
  </si>
  <si>
    <t>3090KKB0106</t>
  </si>
  <si>
    <t>3090KKB0108</t>
  </si>
  <si>
    <t>3090KKB0110</t>
  </si>
  <si>
    <t>3090KKB0112</t>
  </si>
  <si>
    <t>3090KKB0114</t>
  </si>
  <si>
    <t>3090KKB0116</t>
  </si>
  <si>
    <t>3060KKO0102</t>
  </si>
  <si>
    <t>3060KKO01</t>
  </si>
  <si>
    <t>DELIGHTFUL FOREST</t>
  </si>
  <si>
    <t>DELIGHTFUL FOREST GIRLS ONE PIECE</t>
  </si>
  <si>
    <t>GIRLS SWIMWEAR ONE PIECE 89% NYLON 11% SPANDEX KNIT</t>
  </si>
  <si>
    <t>3060KKO0104</t>
  </si>
  <si>
    <t>3060KKO0106</t>
  </si>
  <si>
    <t>3060KKO0108</t>
  </si>
  <si>
    <t>3060KKO0110</t>
  </si>
  <si>
    <t>3060KKO0112</t>
  </si>
  <si>
    <t>3060KKO0114</t>
  </si>
  <si>
    <t>3060KKO0116</t>
  </si>
  <si>
    <t>3051KKB0302</t>
  </si>
  <si>
    <t>3051KKB03</t>
  </si>
  <si>
    <t>A WHALES SONG</t>
  </si>
  <si>
    <t>A WHALES SONG GIRLS BIKINI</t>
  </si>
  <si>
    <t>3051KKB0304</t>
  </si>
  <si>
    <t>3051KKB0306</t>
  </si>
  <si>
    <t>3051KKB0308</t>
  </si>
  <si>
    <t>3051KKB0310</t>
  </si>
  <si>
    <t>3051KKB0312</t>
  </si>
  <si>
    <t>3051KKB0314</t>
  </si>
  <si>
    <t>3051KKB0316</t>
  </si>
  <si>
    <t>3092KKB0102</t>
  </si>
  <si>
    <t>3092KKB01</t>
  </si>
  <si>
    <t>GORGONITA SPELL</t>
  </si>
  <si>
    <t>GORGONITA SPELL GIRLS BIKINI</t>
  </si>
  <si>
    <t>3092KKB0104</t>
  </si>
  <si>
    <t>3092KKB0106</t>
  </si>
  <si>
    <t>3092KKB0108</t>
  </si>
  <si>
    <t>3092KKB0110</t>
  </si>
  <si>
    <t>3092KKB0112</t>
  </si>
  <si>
    <t>3092KKB0114</t>
  </si>
  <si>
    <t>3092KKB0116</t>
  </si>
  <si>
    <t>1977KKO0102</t>
  </si>
  <si>
    <t>1977KKO01</t>
  </si>
  <si>
    <t>BALLOON LAGOON</t>
  </si>
  <si>
    <t>BALLOON LAGOON GIRLS ONE PIECE</t>
  </si>
  <si>
    <t>GIRLS SWIMWEAR TWO PIECE 83% NYLON 17% SPANDEX KNIT</t>
  </si>
  <si>
    <t>1977KKO0104</t>
  </si>
  <si>
    <t>1977KKO0106</t>
  </si>
  <si>
    <t>1977KKO0108</t>
  </si>
  <si>
    <t>1977KKO0110</t>
  </si>
  <si>
    <t>1977KKO0112</t>
  </si>
  <si>
    <t>1977KKO0114</t>
  </si>
  <si>
    <t>1977KKO0116</t>
  </si>
  <si>
    <t>3093KKO0102</t>
  </si>
  <si>
    <t>3093KKO01</t>
  </si>
  <si>
    <t>SANTA CATALINITA</t>
  </si>
  <si>
    <t>SANTA CATALINITA GIRLS ONE PIECE</t>
  </si>
  <si>
    <t>3093KKO0104</t>
  </si>
  <si>
    <t>3093KKO0106</t>
  </si>
  <si>
    <t>3093KKO0108</t>
  </si>
  <si>
    <t>3093KKO0110</t>
  </si>
  <si>
    <t>3093KKO0112</t>
  </si>
  <si>
    <t>3093KKO0114</t>
  </si>
  <si>
    <t>3093KKO0116</t>
  </si>
  <si>
    <t>1682KKR0202</t>
  </si>
  <si>
    <t>1682KKR02</t>
  </si>
  <si>
    <t>MARSHMALLOW MOUNT</t>
  </si>
  <si>
    <t>MARSHMALLOW MOUNT GIRLS RASH GUARD</t>
  </si>
  <si>
    <t>GIRLS RASGUARD 92% NYLON 8% SPANDEX KNIT</t>
  </si>
  <si>
    <t>1682KKR0204</t>
  </si>
  <si>
    <t>1682KKR0206</t>
  </si>
  <si>
    <t>1682KKR0208</t>
  </si>
  <si>
    <t>1682KKR0210</t>
  </si>
  <si>
    <t>1682KKR0212</t>
  </si>
  <si>
    <t>1682KKR0214</t>
  </si>
  <si>
    <t>1682KKR0216</t>
  </si>
  <si>
    <t>3053KKB0102</t>
  </si>
  <si>
    <t>3053KKB01</t>
  </si>
  <si>
    <t>BLUE BOLERO</t>
  </si>
  <si>
    <t>BLUE BOLERO GIRLS BIKINI</t>
  </si>
  <si>
    <t>3053KKB0104</t>
  </si>
  <si>
    <t>3053KKB0106</t>
  </si>
  <si>
    <t>3053KKB0108</t>
  </si>
  <si>
    <t>3053KKB0110</t>
  </si>
  <si>
    <t>3053KKB0112</t>
  </si>
  <si>
    <t>3053KKB0114</t>
  </si>
  <si>
    <t>3053KKB0116</t>
  </si>
  <si>
    <t>3055KKO0102</t>
  </si>
  <si>
    <t>3055KKO01</t>
  </si>
  <si>
    <t>HEAVENLY FRILLS</t>
  </si>
  <si>
    <t>HEAVENLY FRILLS GIRLS ONE PIECE</t>
  </si>
  <si>
    <t>3055KKO0104</t>
  </si>
  <si>
    <t>3055KKO0106</t>
  </si>
  <si>
    <t>3055KKO0108</t>
  </si>
  <si>
    <t>3055KKO0110</t>
  </si>
  <si>
    <t>3055KKO0112</t>
  </si>
  <si>
    <t>3055KKO0114</t>
  </si>
  <si>
    <t>3055KKO0116</t>
  </si>
  <si>
    <t>3091KKO0102</t>
  </si>
  <si>
    <t>3091KKO01</t>
  </si>
  <si>
    <t>SOLANITO BAY</t>
  </si>
  <si>
    <t>SOLANITO BAY GIRLS ONE PIECE</t>
  </si>
  <si>
    <t>GIRLS SWIMWEAR ONE PIECE 91% NYLON 9% SPANDEX KNIT</t>
  </si>
  <si>
    <t>3091KKO0104</t>
  </si>
  <si>
    <t>3091KKO0106</t>
  </si>
  <si>
    <t>3091KKO0108</t>
  </si>
  <si>
    <t>3091KKO0110</t>
  </si>
  <si>
    <t>3091KKO0112</t>
  </si>
  <si>
    <t>3091KKO0114</t>
  </si>
  <si>
    <t>3091KKO0116</t>
  </si>
  <si>
    <t>1478CPR01OS</t>
  </si>
  <si>
    <t>1478CPR01</t>
  </si>
  <si>
    <t>MELLOW HONEY</t>
  </si>
  <si>
    <t>MELLOW HONEY PAREO</t>
  </si>
  <si>
    <t>1482CPR01OS</t>
  </si>
  <si>
    <t>1482CPR01</t>
  </si>
  <si>
    <t>BAR REEF</t>
  </si>
  <si>
    <t>BAR REEF PAREO</t>
  </si>
  <si>
    <t>1839ALL01MD</t>
  </si>
  <si>
    <t>1839ALL01</t>
  </si>
  <si>
    <t>Paloma LEGGING</t>
  </si>
  <si>
    <t>WOMENS PANTS 95% NYLON 5% SPANDEX KNIT</t>
  </si>
  <si>
    <t>1839ALL01SM</t>
  </si>
  <si>
    <t>1839ALL01LG</t>
  </si>
  <si>
    <t>1839ALL02SM</t>
  </si>
  <si>
    <t>1839ALL02</t>
  </si>
  <si>
    <t>1839ALL02MD</t>
  </si>
  <si>
    <t>1839ALL02LG</t>
  </si>
  <si>
    <t>1839ALL03SM</t>
  </si>
  <si>
    <t>1839ALL03</t>
  </si>
  <si>
    <t>1839ALL03MD</t>
  </si>
  <si>
    <t>1839ALL03LG</t>
  </si>
  <si>
    <t>1838ALM01XS</t>
  </si>
  <si>
    <t>1838ALM01</t>
  </si>
  <si>
    <t>Native LEGGING</t>
  </si>
  <si>
    <t>WOMENS PANTS 87% POLYESTER 13% SPANDEX KNIT</t>
  </si>
  <si>
    <t>1838ALM01SM</t>
  </si>
  <si>
    <t>1838ALM01MD</t>
  </si>
  <si>
    <t>1838ALM01LG</t>
  </si>
  <si>
    <t>1838ALM02XS</t>
  </si>
  <si>
    <t>1838ALM02</t>
  </si>
  <si>
    <t>1838ALM02SM</t>
  </si>
  <si>
    <t>1838ALM02MD</t>
  </si>
  <si>
    <t>1838ALM02LG</t>
  </si>
  <si>
    <t>1836ASB01SM</t>
  </si>
  <si>
    <t>1836ASB01</t>
  </si>
  <si>
    <t>Sphinx BRA</t>
  </si>
  <si>
    <t>WOMENS SPORTS BRA 95% NYLON 5% SPANDEX KNIT</t>
  </si>
  <si>
    <t>1836ASB01MD</t>
  </si>
  <si>
    <t>1836ASB01LG</t>
  </si>
  <si>
    <t>1836ASB02SM</t>
  </si>
  <si>
    <t>1836ASB02</t>
  </si>
  <si>
    <t>1836ASB02MD</t>
  </si>
  <si>
    <t>1836ASB02LG</t>
  </si>
  <si>
    <t>1836ASB03SM</t>
  </si>
  <si>
    <t>1836ASB03</t>
  </si>
  <si>
    <t>1836ASB03MD</t>
  </si>
  <si>
    <t>1836ASB03LG</t>
  </si>
  <si>
    <t>1851ATT01SM</t>
  </si>
  <si>
    <t>1851ATT01</t>
  </si>
  <si>
    <t>Eclipse 1ST LAYER</t>
  </si>
  <si>
    <t>WOMENS TANK TOP 95% NYLON 5% SPANDEX KNIT</t>
  </si>
  <si>
    <t>1851ATT01MD</t>
  </si>
  <si>
    <t>1851ATT01LG</t>
  </si>
  <si>
    <t>1851ATT02SM</t>
  </si>
  <si>
    <t>1851ATT02</t>
  </si>
  <si>
    <t>1851ATT02MD</t>
  </si>
  <si>
    <t>1851ATT02LG</t>
  </si>
  <si>
    <t>1852ASA01SM</t>
  </si>
  <si>
    <t>1852ASA01</t>
  </si>
  <si>
    <t>Backtrack 2ND LAYER</t>
  </si>
  <si>
    <t>WOMENS SWEATER 63% COTTON 34% MODAL 3% SPANDEX KNIT</t>
  </si>
  <si>
    <t>1852ASA01MD</t>
  </si>
  <si>
    <t>1852ASA01LG</t>
  </si>
  <si>
    <t>1847ASK01SM</t>
  </si>
  <si>
    <t>1847ASK01</t>
  </si>
  <si>
    <t>SKIRT</t>
  </si>
  <si>
    <t>Rewind SKIRT</t>
  </si>
  <si>
    <t>WOMENS SKIRT 63% COTTON 34% MODAL 3% SPANDEX KNIT</t>
  </si>
  <si>
    <t>1847ASK01MD</t>
  </si>
  <si>
    <t>1847ASK01LG</t>
  </si>
  <si>
    <t>1842AJG01SM</t>
  </si>
  <si>
    <t>1842AJG01</t>
  </si>
  <si>
    <t>Fast Forward PANT</t>
  </si>
  <si>
    <t>WOMENS PANTS 63% COTTON 34% MODAL 3% SPANDEX KNIT</t>
  </si>
  <si>
    <t>1842AJG01MD</t>
  </si>
  <si>
    <t>1842AJG01LG</t>
  </si>
  <si>
    <t>2041SBC01SM</t>
  </si>
  <si>
    <t>2041SBC01</t>
  </si>
  <si>
    <t>SCARLET CACIQUE SIGNATURE CUT</t>
  </si>
  <si>
    <t>2041SBC01MD</t>
  </si>
  <si>
    <t>2041SBC01LG</t>
  </si>
  <si>
    <t>1862AST02SM</t>
  </si>
  <si>
    <t>1862AST02</t>
  </si>
  <si>
    <t>WOMENS T-SHIRT 84% RAYON 9% NYLON 7% SPANDEX KNIT</t>
  </si>
  <si>
    <t>1862AST02MD</t>
  </si>
  <si>
    <t>1862AST02LG</t>
  </si>
  <si>
    <t>9086KST012-3K</t>
  </si>
  <si>
    <t>9086KST01</t>
  </si>
  <si>
    <t>TRUNKS KIDS</t>
  </si>
  <si>
    <t>BOYS SPORTY SHORTS</t>
  </si>
  <si>
    <t>HOLLOW WAVE BOYS SPORTY SHORTS</t>
  </si>
  <si>
    <t>BOYS TRUNKS 68% POLYESTER 27% NYLON 3% POLIETILENO 2% ACRYLIC WOVEN</t>
  </si>
  <si>
    <t>2-3K</t>
  </si>
  <si>
    <t>9086KST014-6K</t>
  </si>
  <si>
    <t>4-6K</t>
  </si>
  <si>
    <t>9086KST018-10K</t>
  </si>
  <si>
    <t>8-10K</t>
  </si>
  <si>
    <t>9086KST0112-14K</t>
  </si>
  <si>
    <t>12-14</t>
  </si>
  <si>
    <t>9086KST0116-18K</t>
  </si>
  <si>
    <t>16-18</t>
  </si>
  <si>
    <t>9088KST012-3K</t>
  </si>
  <si>
    <t>9088KST01</t>
  </si>
  <si>
    <t>BOYS REVERSIBLE</t>
  </si>
  <si>
    <t>BOMMIE BOYS REVERSIBLE</t>
  </si>
  <si>
    <t>BOYS TRUNKS 98% POLYESTER 1% POLIETILENO 1% ACRYLIC WOVEN</t>
  </si>
  <si>
    <t>9088KST014-6K</t>
  </si>
  <si>
    <t>9088KST018-10K</t>
  </si>
  <si>
    <t>9088KST0112-14K</t>
  </si>
  <si>
    <t>9088KST0116-18K</t>
  </si>
  <si>
    <t>9089KST012-3K</t>
  </si>
  <si>
    <t>9089KST01</t>
  </si>
  <si>
    <t>CORDUROY SEA BOYS SPORTY SHORTS</t>
  </si>
  <si>
    <t>9089KST014-6K</t>
  </si>
  <si>
    <t>9089KST018-10K</t>
  </si>
  <si>
    <t>9089KST0112-14K</t>
  </si>
  <si>
    <t>9089KST0116-18K</t>
  </si>
  <si>
    <t>9087KST012-3K</t>
  </si>
  <si>
    <t>9087KST01</t>
  </si>
  <si>
    <t>MALIBU SUNSET BOYS SPORTY SHORTS</t>
  </si>
  <si>
    <t>9087KST014-6K</t>
  </si>
  <si>
    <t>9087KST018-10K</t>
  </si>
  <si>
    <t>9087KST0112-14K</t>
  </si>
  <si>
    <t>9087KST0116-18K</t>
  </si>
  <si>
    <t>2130SCC01SM</t>
  </si>
  <si>
    <t>2130SCC01</t>
  </si>
  <si>
    <t>AMAZON RIVER CHEEKY CUT</t>
  </si>
  <si>
    <t>2130SCC01MD</t>
  </si>
  <si>
    <t>2130SCC01LG</t>
  </si>
  <si>
    <t>2024SCC04SM</t>
  </si>
  <si>
    <t>2024SCC04</t>
  </si>
  <si>
    <t>TROPIC FOLLIAGE</t>
  </si>
  <si>
    <t>TROPIC FOLLIAGE CHEEKY CUT</t>
  </si>
  <si>
    <t>2024SCC04MD</t>
  </si>
  <si>
    <t>2024SCC04LG</t>
  </si>
  <si>
    <t>1833ALM01XS</t>
  </si>
  <si>
    <t>1833ALM01SM</t>
  </si>
  <si>
    <t>1833ALM01MD</t>
  </si>
  <si>
    <t>1833ALM01LG</t>
  </si>
  <si>
    <t>1791ALM01XS</t>
  </si>
  <si>
    <t>1791ALM01SM</t>
  </si>
  <si>
    <t>1791ALM01MD</t>
  </si>
  <si>
    <t>1791ALM01LG</t>
  </si>
  <si>
    <t>1825ALM02XS</t>
  </si>
  <si>
    <t>1825ALM02SM</t>
  </si>
  <si>
    <t>1825ALM02MD</t>
  </si>
  <si>
    <t>1825ALM02LG</t>
  </si>
  <si>
    <t>1813ALC04XS</t>
  </si>
  <si>
    <t>1813ALC04SM</t>
  </si>
  <si>
    <t>1813ALC04MD</t>
  </si>
  <si>
    <t>1813ALC04LG</t>
  </si>
  <si>
    <t>1825ALM01XS</t>
  </si>
  <si>
    <t>1825ALM01SM</t>
  </si>
  <si>
    <t>1825ALM01MD</t>
  </si>
  <si>
    <t>1825ALM01LG</t>
  </si>
  <si>
    <t>WOMENS PANTS 73% NYLON 14% SPANDEX 12% POLYESTER 1% COTTON KNIT</t>
  </si>
  <si>
    <t>WOMENS PANTS 62% NYLON 36% SPANDEX 2% COTTON KNIT</t>
  </si>
  <si>
    <t>WOMENS PANTS 77% POLYESTER 17% SPANDEX 4% NYLON 2% COTTON KNIT</t>
  </si>
  <si>
    <t>1833ALM01</t>
  </si>
  <si>
    <t>SCOPE BLACK</t>
  </si>
  <si>
    <t>1791ALM01</t>
  </si>
  <si>
    <t>SIREN PEBBLE</t>
  </si>
  <si>
    <t>1825ALM02</t>
  </si>
  <si>
    <t>CROCHETTA AMETHYST</t>
  </si>
  <si>
    <t>1813ALC04</t>
  </si>
  <si>
    <t xml:space="preserve">DAZEFUL REFLECT </t>
  </si>
  <si>
    <t>1825ALM01</t>
  </si>
  <si>
    <t>CROCHETTA BLACK</t>
  </si>
  <si>
    <t>001</t>
  </si>
  <si>
    <t>020</t>
  </si>
  <si>
    <t>021</t>
  </si>
  <si>
    <t>052</t>
  </si>
  <si>
    <t>060</t>
  </si>
  <si>
    <t>066</t>
  </si>
  <si>
    <t>S</t>
  </si>
  <si>
    <t>M</t>
  </si>
  <si>
    <t>L</t>
  </si>
  <si>
    <t>DOUBLE DREAM</t>
  </si>
  <si>
    <t>DAZEFUL</t>
  </si>
  <si>
    <t>PURE VIBES</t>
  </si>
  <si>
    <t>DAZZLING</t>
  </si>
  <si>
    <t>BANNER</t>
  </si>
  <si>
    <t>CAMERA SHY</t>
  </si>
  <si>
    <t>WATERWAY</t>
  </si>
  <si>
    <t>COBRA</t>
  </si>
  <si>
    <t>CURRENT</t>
  </si>
  <si>
    <t>INERTIA</t>
  </si>
  <si>
    <t>RADIANT</t>
  </si>
  <si>
    <t>SPRING SPROUT</t>
  </si>
  <si>
    <t>MESH WAVES</t>
  </si>
  <si>
    <t>SHEER WAVES</t>
  </si>
  <si>
    <t>TIGER EYE</t>
  </si>
  <si>
    <t>MYSTIC</t>
  </si>
  <si>
    <t>PLAYBACK</t>
  </si>
  <si>
    <t>STEP BACK</t>
  </si>
  <si>
    <t>CHARMED</t>
  </si>
  <si>
    <t>LANE</t>
  </si>
  <si>
    <t>CHILL</t>
  </si>
  <si>
    <t>ASSAMBLE</t>
  </si>
  <si>
    <t>ASSEMBLE</t>
  </si>
  <si>
    <t>RIPPLE</t>
  </si>
  <si>
    <t>FILMMAKER</t>
  </si>
  <si>
    <t>WATERFALL</t>
  </si>
  <si>
    <t>FLARE</t>
  </si>
  <si>
    <t>PULSE</t>
  </si>
  <si>
    <t>SNEAK PEEK</t>
  </si>
  <si>
    <t>TWIST</t>
  </si>
  <si>
    <t>UPHILL</t>
  </si>
  <si>
    <t xml:space="preserve">UPHILL </t>
  </si>
  <si>
    <t>EIGHT TRACK</t>
  </si>
  <si>
    <t>SOLSTICE</t>
  </si>
  <si>
    <t>REPEAT</t>
  </si>
  <si>
    <t>OUTRIGGER</t>
  </si>
  <si>
    <t>DAYLIGHT</t>
  </si>
  <si>
    <t>BREEZE</t>
  </si>
  <si>
    <t>INSTANTANEOUS</t>
  </si>
  <si>
    <t>RAINWATER</t>
  </si>
  <si>
    <t>GLEE</t>
  </si>
  <si>
    <t>SCENT</t>
  </si>
  <si>
    <t>VENTI</t>
  </si>
  <si>
    <t xml:space="preserve">SPLATTER </t>
  </si>
  <si>
    <t>CRESCENT</t>
  </si>
  <si>
    <t>WARRIOR</t>
  </si>
  <si>
    <t>HALF MOON</t>
  </si>
  <si>
    <t>PALOMA</t>
  </si>
  <si>
    <t>NATIVE</t>
  </si>
  <si>
    <t>SPHINX</t>
  </si>
  <si>
    <t>ECLIPSE</t>
  </si>
  <si>
    <t>BACKTRACK</t>
  </si>
  <si>
    <t>REWIND</t>
  </si>
  <si>
    <t>FAST FORWARD</t>
  </si>
  <si>
    <t>Size Cod</t>
  </si>
  <si>
    <t>SIREN PEBBLE LEGGING</t>
  </si>
  <si>
    <t>CROCHETTA BLACK LEGGING</t>
  </si>
  <si>
    <t>CROCHETTA AMETHYST LEGGING</t>
  </si>
  <si>
    <t>SCOPE BLACK LEGGING</t>
  </si>
  <si>
    <t>DAZEFUL REFLECT  LEGGING</t>
  </si>
  <si>
    <t>COVER UP</t>
  </si>
  <si>
    <t>GIRLS COVER UP</t>
  </si>
  <si>
    <t>BT PURPLE</t>
  </si>
  <si>
    <t>BURGUNDY</t>
  </si>
  <si>
    <t>IND</t>
  </si>
  <si>
    <t>PER</t>
  </si>
  <si>
    <t>COL</t>
  </si>
  <si>
    <t>BEB</t>
  </si>
  <si>
    <t>BRT BLUE</t>
  </si>
  <si>
    <t>BRT PINK</t>
  </si>
  <si>
    <t>DRK PURPLE</t>
  </si>
  <si>
    <t>LGHT BROWN</t>
  </si>
  <si>
    <t xml:space="preserve">LGHT GRAY </t>
  </si>
  <si>
    <t>2024SBC04LG</t>
  </si>
  <si>
    <t>2024SBC04</t>
  </si>
  <si>
    <t>2024SBC04MD</t>
  </si>
  <si>
    <t>2024SBC04SM</t>
  </si>
  <si>
    <t>2041SBC05SM</t>
  </si>
  <si>
    <t>2041SBC05</t>
  </si>
  <si>
    <t>2041SBC05MD</t>
  </si>
  <si>
    <t>2041SBC05LG</t>
  </si>
  <si>
    <t>2041SBC06SM</t>
  </si>
  <si>
    <t>2041SBC06</t>
  </si>
  <si>
    <t>2041SBC06MD</t>
  </si>
  <si>
    <t>2041SBC06LG</t>
  </si>
  <si>
    <t>2043SBC04SM</t>
  </si>
  <si>
    <t>2043SBC04</t>
  </si>
  <si>
    <t>2043SBC04MD</t>
  </si>
  <si>
    <t>2043SBC04LG</t>
  </si>
  <si>
    <t>2043SCC03SM</t>
  </si>
  <si>
    <t>2043SCC03</t>
  </si>
  <si>
    <t>2043SCC03MD</t>
  </si>
  <si>
    <t>2043SCC03LG</t>
  </si>
  <si>
    <t>2047SBC04SM</t>
  </si>
  <si>
    <t>2047SBC04</t>
  </si>
  <si>
    <t>2047SBC04MD</t>
  </si>
  <si>
    <t>2047SBC04LG</t>
  </si>
  <si>
    <t>2062SBC06SM</t>
  </si>
  <si>
    <t>2062SBC06</t>
  </si>
  <si>
    <t>2062SBC06MD</t>
  </si>
  <si>
    <t>2062SBC06LG</t>
  </si>
  <si>
    <t>2062SBC08SM</t>
  </si>
  <si>
    <t>2062SBC08</t>
  </si>
  <si>
    <t>2062SBC08MD</t>
  </si>
  <si>
    <t>2062SBC08LG</t>
  </si>
  <si>
    <t>2062SDC07SM</t>
  </si>
  <si>
    <t>2062SDC07</t>
  </si>
  <si>
    <t>2062SDC07MD</t>
  </si>
  <si>
    <t>2062SDC07LG</t>
  </si>
  <si>
    <t>2114SBC02SM</t>
  </si>
  <si>
    <t>2114SBC02</t>
  </si>
  <si>
    <t>2114SBC02MD</t>
  </si>
  <si>
    <t>2114SBC02LG</t>
  </si>
  <si>
    <t>2116SBC03SM</t>
  </si>
  <si>
    <t>2116SBC03</t>
  </si>
  <si>
    <t>2116SBC03MD</t>
  </si>
  <si>
    <t>2116SBC03LG</t>
  </si>
  <si>
    <t>2132SOR01SM</t>
  </si>
  <si>
    <t>2132SOR01</t>
  </si>
  <si>
    <t>2132SOR01MD</t>
  </si>
  <si>
    <t>2132SOR01LG</t>
  </si>
  <si>
    <t>2140SOH01SM</t>
  </si>
  <si>
    <t>2140SOH01</t>
  </si>
  <si>
    <t>2140SOH01MD</t>
  </si>
  <si>
    <t>2140SOH01LG</t>
  </si>
  <si>
    <t>2144SCC02SM</t>
  </si>
  <si>
    <t>2144SCC02</t>
  </si>
  <si>
    <t>2144SCC02MD</t>
  </si>
  <si>
    <t>2144SCC02LG</t>
  </si>
  <si>
    <t>2159SOH01SM</t>
  </si>
  <si>
    <t>2159SOH01</t>
  </si>
  <si>
    <t>2159SOH01MD</t>
  </si>
  <si>
    <t>2159SOH01LG</t>
  </si>
  <si>
    <t>2161SFA01SM</t>
  </si>
  <si>
    <t>2161SFA01</t>
  </si>
  <si>
    <t>2161SFA01MD</t>
  </si>
  <si>
    <t>2161SFA01LG</t>
  </si>
  <si>
    <t>2161SFA01XL</t>
  </si>
  <si>
    <t>2162SCC01SM</t>
  </si>
  <si>
    <t>2162SCC01</t>
  </si>
  <si>
    <t>2162SCC01MD</t>
  </si>
  <si>
    <t>2162SCC01LG</t>
  </si>
  <si>
    <t>2165SCC01SM</t>
  </si>
  <si>
    <t>2165SCC01</t>
  </si>
  <si>
    <t>2165SCC01MD</t>
  </si>
  <si>
    <t>2165SCC01LG</t>
  </si>
  <si>
    <t>3007SAC11SM</t>
  </si>
  <si>
    <t>3007SAC11</t>
  </si>
  <si>
    <t>3007SAC11MD</t>
  </si>
  <si>
    <t>3007SAC11LG</t>
  </si>
  <si>
    <t>3007SAC12SM</t>
  </si>
  <si>
    <t>3007SAC12</t>
  </si>
  <si>
    <t>3007SAC12MD</t>
  </si>
  <si>
    <t>3007SAC12LG</t>
  </si>
  <si>
    <t>3007SBC11SM</t>
  </si>
  <si>
    <t>3007SBC11</t>
  </si>
  <si>
    <t>3007SBC11MD</t>
  </si>
  <si>
    <t>3007SBC11LG</t>
  </si>
  <si>
    <t>3007SBC12SM</t>
  </si>
  <si>
    <t>3007SBC12</t>
  </si>
  <si>
    <t>3007SBC12MD</t>
  </si>
  <si>
    <t>3007SBC12LG</t>
  </si>
  <si>
    <t>3007SCC07SM</t>
  </si>
  <si>
    <t>3007SCC07</t>
  </si>
  <si>
    <t>3007SCC07MD</t>
  </si>
  <si>
    <t>3007SCC07LG</t>
  </si>
  <si>
    <t>3007SCC12SM</t>
  </si>
  <si>
    <t>3007SCC12</t>
  </si>
  <si>
    <t>3007SCC12MD</t>
  </si>
  <si>
    <t>3007SCC12LG</t>
  </si>
  <si>
    <t>3007SDC11SM</t>
  </si>
  <si>
    <t>3007SDC11</t>
  </si>
  <si>
    <t>3007SDC11MD</t>
  </si>
  <si>
    <t>3007SDC11LG</t>
  </si>
  <si>
    <t>3039SBC03SM</t>
  </si>
  <si>
    <t>3039SBC03</t>
  </si>
  <si>
    <t>3039SBC03MD</t>
  </si>
  <si>
    <t>3039SBC03LG</t>
  </si>
  <si>
    <t>3044SBC04SM</t>
  </si>
  <si>
    <t>3044SBC04</t>
  </si>
  <si>
    <t>3044SBC04MD</t>
  </si>
  <si>
    <t>3044SBC04LG</t>
  </si>
  <si>
    <t>WOMENS TOP SWIMWEAR ONE PIECE 88% NYLON 12% SPANDEX KNIT</t>
  </si>
  <si>
    <t>WOMENS BOTTOM SWIMWEAR ONE PIECE 87% NYLON 13% SPANDEX KNIT</t>
  </si>
  <si>
    <t>LT/ PURPLE</t>
  </si>
  <si>
    <t>TROPIC FOLIAGE SIGNATURE CUT</t>
  </si>
  <si>
    <t>GUADUA BRIDGE SIGNATURE CUT</t>
  </si>
  <si>
    <t>SOUTH PACIFIC SIGNATURE CUT</t>
  </si>
  <si>
    <t>COLORS AND SONGS SIGNATURE CUT</t>
  </si>
  <si>
    <t>TAYRONA PARK CHEEKY CUT</t>
  </si>
  <si>
    <t>ITS KNOT COLUMBIA SIGNATURE CUT</t>
  </si>
  <si>
    <t>BLOSSOM COQUETTE SIGNATURE CUT</t>
  </si>
  <si>
    <t>GORGONA SPELL SIGNATURE CUT</t>
  </si>
  <si>
    <t>SIERRA NEVADA CHI CHI CUT</t>
  </si>
  <si>
    <t>PROVIDENCE ISLAND SIGNATURE CUT</t>
  </si>
  <si>
    <t>WAYUU DANCE SIGNATURE CUT</t>
  </si>
  <si>
    <t>RAINBOW JUNGLE ONE PIECE / REGULAR RISE</t>
  </si>
  <si>
    <t>TERQUITO BEACH ONE PIECE / HIGH RISE</t>
  </si>
  <si>
    <t>WEST ANDES CHEEKY CUT</t>
  </si>
  <si>
    <t>SANTA CATALINA ONE PIECE / HIGH RISE</t>
  </si>
  <si>
    <t>PROVIDENCE ISLAND FASHION TOP</t>
  </si>
  <si>
    <t>ROCKY CAY CHEEKY CUT</t>
  </si>
  <si>
    <t>MAGNOLIA JARDIN CHEEKY CUT</t>
  </si>
  <si>
    <t>EVERGLADE SUBLIME HIPSTER CUT</t>
  </si>
  <si>
    <t>PURPLE SAGE SUBLIME HIPSTER CUT</t>
  </si>
  <si>
    <t>EVERGLADE SUBLIME SIGNATURE CUT</t>
  </si>
  <si>
    <t>PURPLE SAGE SUBLIME SIGNATURE CUT</t>
  </si>
  <si>
    <t>GOOSEBERRY SUBLIME CHEEKY CUT</t>
  </si>
  <si>
    <t>PURPLE SAGE SUBLIME CHEEKY CUT</t>
  </si>
  <si>
    <t>EVERGLADE SUBLIME CHI CHI CUT</t>
  </si>
  <si>
    <t>LILY PAD FLIRT SIGNATURE CUT</t>
  </si>
  <si>
    <t>CRYSTAL BLUE SUNNY SIGNATURE CUT</t>
  </si>
  <si>
    <t>1264XVR01</t>
  </si>
  <si>
    <t>1265XVR01</t>
  </si>
  <si>
    <t>REAL MERMAID BRACELET</t>
  </si>
  <si>
    <t>MERMAID BRACELET</t>
  </si>
  <si>
    <t>BRACELET 65% SYNTHETIC PLASTIC 35% NYLON</t>
  </si>
  <si>
    <t>3007SDC21SM</t>
  </si>
  <si>
    <t>3007SDC21MD</t>
  </si>
  <si>
    <t>3007SDC21LG</t>
  </si>
  <si>
    <t>3007SCC21SM</t>
  </si>
  <si>
    <t>3007SCC21MD</t>
  </si>
  <si>
    <t>3007SCC21LG</t>
  </si>
  <si>
    <t>3007SBC21SM</t>
  </si>
  <si>
    <t>3007SBC21MD</t>
  </si>
  <si>
    <t>3007SBC21LG</t>
  </si>
  <si>
    <t>3007SAC21SM</t>
  </si>
  <si>
    <t>3007SAC21MD</t>
  </si>
  <si>
    <t>3007SAC21LG</t>
  </si>
  <si>
    <t>CRYSTAL BLUE SUBLIME</t>
  </si>
  <si>
    <t xml:space="preserve"> CHI CHI CUT</t>
  </si>
  <si>
    <t xml:space="preserve"> CHEEKY CUT</t>
  </si>
  <si>
    <t xml:space="preserve"> SIGNATURE CUT</t>
  </si>
  <si>
    <t xml:space="preserve"> HIPSTER CUT</t>
  </si>
  <si>
    <t>3007SDC21</t>
  </si>
  <si>
    <t>CRYSTAL BLUE SUBLIME CHI CHI CUT</t>
  </si>
  <si>
    <t>3007SCC21</t>
  </si>
  <si>
    <t>CRYSTAL BLUE SUBLIME CHEEKY CUT</t>
  </si>
  <si>
    <t>3007SBC21</t>
  </si>
  <si>
    <t>CRYSTAL BLUE SUBLIME SIGNATURE CUT</t>
  </si>
  <si>
    <t>3007SAC21</t>
  </si>
  <si>
    <t>CRYSTAL BLUE SUBLIME HIPSTER CUT</t>
  </si>
  <si>
    <t>MXN WHSL</t>
  </si>
  <si>
    <t>MXN MSRP</t>
  </si>
  <si>
    <t xml:space="preserve"> WHSL EUR</t>
  </si>
  <si>
    <t>MSRP EUR</t>
  </si>
  <si>
    <t xml:space="preserve"> WHSL GBP</t>
  </si>
  <si>
    <t>MSRP GBP</t>
  </si>
  <si>
    <t xml:space="preserve"> WHSL AUD</t>
  </si>
  <si>
    <t>MSRP AUD</t>
  </si>
  <si>
    <t>1520SFH01XL</t>
  </si>
  <si>
    <t>STARGAZER SWIRL</t>
  </si>
  <si>
    <t>2047SHN02XL</t>
  </si>
  <si>
    <t>2113SFT03XL</t>
  </si>
  <si>
    <t>3049SFA02XL</t>
  </si>
  <si>
    <t>3051SSE01XL</t>
  </si>
  <si>
    <t>3053SFA01XL</t>
  </si>
  <si>
    <t>3054SFA01XL</t>
  </si>
  <si>
    <t>1863ALM01XS</t>
  </si>
  <si>
    <t>1863ALM01SM</t>
  </si>
  <si>
    <t>1863ALM01MD</t>
  </si>
  <si>
    <t>1863ALM01LG</t>
  </si>
  <si>
    <t>pending</t>
  </si>
  <si>
    <t>1863ALM02XS</t>
  </si>
  <si>
    <t>1863ALM02SM</t>
  </si>
  <si>
    <t>1863ALM02MD</t>
  </si>
  <si>
    <t>1863ALM02LG</t>
  </si>
  <si>
    <t>LEGGING HIGH WAIST</t>
  </si>
  <si>
    <t>1863ALM01</t>
  </si>
  <si>
    <t>1863ALM02</t>
  </si>
  <si>
    <t>DAZZLING TROPIC HIGH WAIST</t>
  </si>
  <si>
    <t>DAZZLING PALMS HIGH WAIST</t>
  </si>
  <si>
    <t>DAZZLING TROPIC HIGH WAIST LEGGING</t>
  </si>
  <si>
    <t>DAZZLING PALMS HIGH WAIST LEGGING</t>
  </si>
  <si>
    <t>RASHGUARD</t>
  </si>
  <si>
    <t>2145SSP01XL</t>
  </si>
  <si>
    <t xml:space="preserve"> </t>
  </si>
  <si>
    <t>1264XVR01OS</t>
  </si>
  <si>
    <t>1265XVR01OS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</si>
</sst>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\ * #,##0.00_);_(&quot;$&quot;\ * \(#,##0.00\);_(&quot;$&quot;\ * &quot;-&quot;??_);_(@_)"/>
    <numFmt numFmtId="165" formatCode="[$-1540A]dd\-mmm\-yy;@"/>
    <numFmt numFmtId="166" formatCode="[$-1540A]m/d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Trebuchet MS"/>
      <family val="2"/>
    </font>
    <font>
      <sz val="10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0" xfId="0" applyNumberFormat="1" applyFont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1" fontId="4" fillId="0" borderId="0" xfId="0" applyNumberFormat="1" applyFont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vertical="center"/>
    </xf>
    <xf numFmtId="2" fontId="3" fillId="0" borderId="0" xfId="0" applyNumberFormat="1" applyFont="1" applyBorder="1" applyAlignment="1">
      <alignment vertical="center"/>
    </xf>
    <xf numFmtId="2" fontId="3" fillId="0" borderId="0" xfId="0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166" fontId="2" fillId="2" borderId="0" xfId="0" applyNumberFormat="1" applyFont="1" applyFill="1" applyBorder="1" applyAlignment="1">
      <alignment vertical="center"/>
    </xf>
    <xf numFmtId="166" fontId="3" fillId="0" borderId="0" xfId="0" applyNumberFormat="1" applyFont="1" applyBorder="1" applyAlignment="1">
      <alignment vertical="center"/>
    </xf>
    <xf numFmtId="166" fontId="3" fillId="0" borderId="0" xfId="0" applyNumberFormat="1" applyFont="1" applyFill="1" applyBorder="1" applyAlignment="1">
      <alignment vertical="center"/>
    </xf>
    <xf numFmtId="166" fontId="4" fillId="0" borderId="0" xfId="0" applyNumberFormat="1" applyFont="1" applyBorder="1" applyAlignment="1">
      <alignment vertical="center"/>
    </xf>
    <xf numFmtId="164" fontId="5" fillId="3" borderId="0" xfId="1" applyFont="1" applyFill="1" applyBorder="1" applyAlignment="1">
      <alignment vertical="center"/>
    </xf>
    <xf numFmtId="164" fontId="5" fillId="4" borderId="0" xfId="1" applyFont="1" applyFill="1" applyBorder="1" applyAlignment="1">
      <alignment vertical="center"/>
    </xf>
    <xf numFmtId="164" fontId="7" fillId="7" borderId="1" xfId="1" applyFont="1" applyFill="1" applyBorder="1" applyAlignment="1">
      <alignment vertical="center"/>
    </xf>
    <xf numFmtId="164" fontId="5" fillId="5" borderId="0" xfId="1" applyFont="1" applyFill="1" applyBorder="1" applyAlignment="1">
      <alignment vertical="center" wrapText="1"/>
    </xf>
    <xf numFmtId="164" fontId="6" fillId="6" borderId="1" xfId="1" applyFont="1" applyFill="1" applyBorder="1" applyAlignment="1">
      <alignment vertical="center"/>
    </xf>
    <xf numFmtId="164" fontId="7" fillId="8" borderId="1" xfId="1" applyFont="1" applyFill="1" applyBorder="1" applyAlignment="1">
      <alignment vertical="center"/>
    </xf>
    <xf numFmtId="164" fontId="3" fillId="0" borderId="0" xfId="1" applyFont="1" applyBorder="1" applyAlignment="1">
      <alignment vertical="center"/>
    </xf>
    <xf numFmtId="164" fontId="3" fillId="0" borderId="0" xfId="1" applyFont="1" applyFill="1" applyBorder="1" applyAlignment="1">
      <alignment vertical="center"/>
    </xf>
    <xf numFmtId="164" fontId="4" fillId="0" borderId="0" xfId="1" applyFont="1" applyBorder="1" applyAlignment="1">
      <alignment vertical="center"/>
    </xf>
  </cellXfs>
  <cellStyles count="2">
    <cellStyle name="Moneda" xfId="1" builtinId="4"/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V1678"/>
  <sheetViews>
    <sheetView tabSelected="1" workbookViewId="0">
      <pane xSplit="3" ySplit="1" topLeftCell="L95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0.81640625" defaultRowHeight="12" x14ac:dyDescent="0.35"/>
  <cols>
    <col min="1" max="1" width="17.26953125" style="8" customWidth="1"/>
    <col min="2" max="3" width="10.81640625" style="8"/>
    <col min="4" max="4" width="29.1796875" style="8" bestFit="1" customWidth="1"/>
    <col min="5" max="5" width="27.1796875" style="8" bestFit="1" customWidth="1"/>
    <col min="6" max="6" width="10.81640625" style="8"/>
    <col min="7" max="7" width="19.7265625" style="8" customWidth="1"/>
    <col min="8" max="8" width="10.81640625" style="23"/>
    <col min="9" max="9" width="10.81640625" style="17"/>
    <col min="10" max="10" width="18.26953125" style="8" bestFit="1" customWidth="1"/>
    <col min="11" max="11" width="40.26953125" style="8" customWidth="1"/>
    <col min="12" max="13" width="12.54296875" style="8" customWidth="1"/>
    <col min="14" max="14" width="10.81640625" style="8"/>
    <col min="15" max="15" width="10.81640625" style="18"/>
    <col min="16" max="16" width="10.81640625" style="19"/>
    <col min="17" max="20" width="10.81640625" style="32"/>
    <col min="21" max="28" width="10.81640625" style="32" customWidth="1"/>
    <col min="29" max="29" width="17.54296875" style="9" bestFit="1" customWidth="1"/>
    <col min="30" max="32" width="10.81640625" style="8"/>
    <col min="33" max="16384" width="10.81640625" style="7"/>
  </cols>
  <sheetData>
    <row r="1" spans="1:32" s="1" customFormat="1" ht="41.25" customHeight="1" x14ac:dyDescent="0.35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20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2" t="s">
        <v>13</v>
      </c>
      <c r="O1" s="13" t="s">
        <v>14</v>
      </c>
      <c r="P1" s="14" t="s">
        <v>3076</v>
      </c>
      <c r="Q1" s="24" t="s">
        <v>15</v>
      </c>
      <c r="R1" s="24" t="s">
        <v>16</v>
      </c>
      <c r="S1" s="25" t="s">
        <v>17</v>
      </c>
      <c r="T1" s="25" t="s">
        <v>18</v>
      </c>
      <c r="U1" s="26" t="s">
        <v>3264</v>
      </c>
      <c r="V1" s="26" t="s">
        <v>3265</v>
      </c>
      <c r="W1" s="27" t="s">
        <v>3266</v>
      </c>
      <c r="X1" s="27" t="s">
        <v>3267</v>
      </c>
      <c r="Y1" s="28" t="s">
        <v>3268</v>
      </c>
      <c r="Z1" s="28" t="s">
        <v>3269</v>
      </c>
      <c r="AA1" s="29" t="s">
        <v>3270</v>
      </c>
      <c r="AB1" s="29" t="s">
        <v>3271</v>
      </c>
      <c r="AC1" s="14" t="s">
        <v>19</v>
      </c>
      <c r="AD1" s="10" t="s">
        <v>20</v>
      </c>
      <c r="AE1" s="10" t="s">
        <v>21</v>
      </c>
      <c r="AF1" s="10" t="s">
        <v>22</v>
      </c>
    </row>
    <row r="2" spans="1:32" s="1" customFormat="1" ht="13" x14ac:dyDescent="0.35">
      <c r="A2" s="1" t="s">
        <v>2106</v>
      </c>
      <c r="B2" s="1" t="s">
        <v>2100</v>
      </c>
      <c r="C2" s="2" t="s">
        <v>2034</v>
      </c>
      <c r="D2" s="2" t="s">
        <v>2101</v>
      </c>
      <c r="E2" s="2" t="s">
        <v>2102</v>
      </c>
      <c r="F2" s="2" t="s">
        <v>2034</v>
      </c>
      <c r="G2" s="2" t="s">
        <v>2034</v>
      </c>
      <c r="H2" s="21">
        <v>43039</v>
      </c>
      <c r="I2" s="2" t="s">
        <v>30</v>
      </c>
      <c r="J2" s="2" t="s">
        <v>2101</v>
      </c>
      <c r="K2" s="2" t="s">
        <v>2103</v>
      </c>
      <c r="L2" s="2" t="s">
        <v>2104</v>
      </c>
      <c r="M2" s="2" t="s">
        <v>1552</v>
      </c>
      <c r="N2" s="2">
        <v>400</v>
      </c>
      <c r="O2" s="15" t="s">
        <v>3021</v>
      </c>
      <c r="P2" s="3">
        <v>30904</v>
      </c>
      <c r="Q2" s="30">
        <v>42</v>
      </c>
      <c r="R2" s="30">
        <v>84</v>
      </c>
      <c r="S2" s="30">
        <v>55</v>
      </c>
      <c r="T2" s="30">
        <v>110</v>
      </c>
      <c r="U2" s="30">
        <v>800</v>
      </c>
      <c r="V2" s="30">
        <v>1860</v>
      </c>
      <c r="W2" s="30">
        <v>31</v>
      </c>
      <c r="X2" s="30">
        <v>83</v>
      </c>
      <c r="Y2" s="30">
        <v>25</v>
      </c>
      <c r="Z2" s="30">
        <v>61</v>
      </c>
      <c r="AA2" s="30">
        <v>45.43181818181818</v>
      </c>
      <c r="AB2" s="30">
        <v>99.95</v>
      </c>
      <c r="AC2" s="3">
        <v>7702781015589</v>
      </c>
      <c r="AD2" s="2">
        <v>6203430000</v>
      </c>
      <c r="AE2" s="2">
        <v>6203430000</v>
      </c>
      <c r="AF2" s="2" t="s">
        <v>3088</v>
      </c>
    </row>
    <row r="3" spans="1:32" s="1" customFormat="1" ht="13" x14ac:dyDescent="0.35">
      <c r="A3" s="1" t="s">
        <v>2105</v>
      </c>
      <c r="B3" s="1" t="s">
        <v>2100</v>
      </c>
      <c r="C3" s="2" t="s">
        <v>2034</v>
      </c>
      <c r="D3" s="2" t="s">
        <v>2101</v>
      </c>
      <c r="E3" s="2" t="s">
        <v>2102</v>
      </c>
      <c r="F3" s="2" t="s">
        <v>2034</v>
      </c>
      <c r="G3" s="2" t="s">
        <v>2034</v>
      </c>
      <c r="H3" s="21">
        <v>43039</v>
      </c>
      <c r="I3" s="2" t="s">
        <v>30</v>
      </c>
      <c r="J3" s="2" t="s">
        <v>2101</v>
      </c>
      <c r="K3" s="2" t="s">
        <v>2103</v>
      </c>
      <c r="L3" s="2" t="s">
        <v>2104</v>
      </c>
      <c r="M3" s="2" t="s">
        <v>1552</v>
      </c>
      <c r="N3" s="2">
        <v>400</v>
      </c>
      <c r="O3" s="15" t="s">
        <v>3020</v>
      </c>
      <c r="P3" s="3">
        <v>30902</v>
      </c>
      <c r="Q3" s="30">
        <v>42</v>
      </c>
      <c r="R3" s="30">
        <v>84</v>
      </c>
      <c r="S3" s="30">
        <v>55</v>
      </c>
      <c r="T3" s="30">
        <v>110</v>
      </c>
      <c r="U3" s="30">
        <v>800</v>
      </c>
      <c r="V3" s="30">
        <v>1860</v>
      </c>
      <c r="W3" s="30">
        <v>31</v>
      </c>
      <c r="X3" s="30">
        <v>83</v>
      </c>
      <c r="Y3" s="30">
        <v>25</v>
      </c>
      <c r="Z3" s="30">
        <v>61</v>
      </c>
      <c r="AA3" s="30">
        <v>45.43181818181818</v>
      </c>
      <c r="AB3" s="30">
        <v>99.95</v>
      </c>
      <c r="AC3" s="3">
        <v>7702781015572</v>
      </c>
      <c r="AD3" s="2">
        <v>6203430000</v>
      </c>
      <c r="AE3" s="2">
        <v>6203430000</v>
      </c>
      <c r="AF3" s="2" t="s">
        <v>3088</v>
      </c>
    </row>
    <row r="4" spans="1:32" s="1" customFormat="1" ht="13" x14ac:dyDescent="0.35">
      <c r="A4" s="1" t="s">
        <v>2099</v>
      </c>
      <c r="B4" s="1" t="s">
        <v>2100</v>
      </c>
      <c r="C4" s="2" t="s">
        <v>2034</v>
      </c>
      <c r="D4" s="2" t="s">
        <v>2101</v>
      </c>
      <c r="E4" s="2" t="s">
        <v>2102</v>
      </c>
      <c r="F4" s="2" t="s">
        <v>2034</v>
      </c>
      <c r="G4" s="2" t="s">
        <v>2034</v>
      </c>
      <c r="H4" s="21">
        <v>43039</v>
      </c>
      <c r="I4" s="2" t="s">
        <v>30</v>
      </c>
      <c r="J4" s="2" t="s">
        <v>2101</v>
      </c>
      <c r="K4" s="2" t="s">
        <v>2103</v>
      </c>
      <c r="L4" s="2" t="s">
        <v>2104</v>
      </c>
      <c r="M4" s="2" t="s">
        <v>1552</v>
      </c>
      <c r="N4" s="2">
        <v>400</v>
      </c>
      <c r="O4" s="15" t="s">
        <v>3019</v>
      </c>
      <c r="P4" s="3">
        <v>30903</v>
      </c>
      <c r="Q4" s="30">
        <v>42</v>
      </c>
      <c r="R4" s="30">
        <v>84</v>
      </c>
      <c r="S4" s="30">
        <v>55</v>
      </c>
      <c r="T4" s="30">
        <v>110</v>
      </c>
      <c r="U4" s="30">
        <v>800</v>
      </c>
      <c r="V4" s="30">
        <v>1860</v>
      </c>
      <c r="W4" s="30">
        <v>31</v>
      </c>
      <c r="X4" s="30">
        <v>83</v>
      </c>
      <c r="Y4" s="30">
        <v>25</v>
      </c>
      <c r="Z4" s="30">
        <v>61</v>
      </c>
      <c r="AA4" s="30">
        <v>45.43181818181818</v>
      </c>
      <c r="AB4" s="30">
        <v>99.95</v>
      </c>
      <c r="AC4" s="3">
        <v>7702781015565</v>
      </c>
      <c r="AD4" s="2">
        <v>6203430000</v>
      </c>
      <c r="AE4" s="2">
        <v>6203430000</v>
      </c>
      <c r="AF4" s="2" t="s">
        <v>3088</v>
      </c>
    </row>
    <row r="5" spans="1:32" s="1" customFormat="1" ht="13" x14ac:dyDescent="0.35">
      <c r="A5" s="1" t="s">
        <v>2107</v>
      </c>
      <c r="B5" s="1" t="s">
        <v>2100</v>
      </c>
      <c r="C5" s="2" t="s">
        <v>2034</v>
      </c>
      <c r="D5" s="2" t="s">
        <v>2101</v>
      </c>
      <c r="E5" s="2" t="s">
        <v>2102</v>
      </c>
      <c r="F5" s="2" t="s">
        <v>2034</v>
      </c>
      <c r="G5" s="2" t="s">
        <v>2034</v>
      </c>
      <c r="H5" s="21">
        <v>43039</v>
      </c>
      <c r="I5" s="2" t="s">
        <v>30</v>
      </c>
      <c r="J5" s="2" t="s">
        <v>2101</v>
      </c>
      <c r="K5" s="2" t="s">
        <v>2103</v>
      </c>
      <c r="L5" s="2" t="s">
        <v>2104</v>
      </c>
      <c r="M5" s="2" t="s">
        <v>1552</v>
      </c>
      <c r="N5" s="2">
        <v>400</v>
      </c>
      <c r="O5" s="15" t="s">
        <v>79</v>
      </c>
      <c r="P5" s="3">
        <v>33905</v>
      </c>
      <c r="Q5" s="30">
        <v>42</v>
      </c>
      <c r="R5" s="30">
        <v>84</v>
      </c>
      <c r="S5" s="30">
        <v>55</v>
      </c>
      <c r="T5" s="30">
        <v>110</v>
      </c>
      <c r="U5" s="30">
        <v>800</v>
      </c>
      <c r="V5" s="30">
        <v>1860</v>
      </c>
      <c r="W5" s="30">
        <v>31</v>
      </c>
      <c r="X5" s="30">
        <v>83</v>
      </c>
      <c r="Y5" s="30">
        <v>25</v>
      </c>
      <c r="Z5" s="30">
        <v>61</v>
      </c>
      <c r="AA5" s="30">
        <v>45.43181818181818</v>
      </c>
      <c r="AB5" s="30">
        <v>99.95</v>
      </c>
      <c r="AC5" s="3">
        <v>7702781015596</v>
      </c>
      <c r="AD5" s="2">
        <v>6203430000</v>
      </c>
      <c r="AE5" s="2">
        <v>6203430000</v>
      </c>
      <c r="AF5" s="2" t="s">
        <v>3088</v>
      </c>
    </row>
    <row r="6" spans="1:32" s="1" customFormat="1" ht="13" x14ac:dyDescent="0.35">
      <c r="A6" s="1" t="s">
        <v>2125</v>
      </c>
      <c r="B6" s="1" t="s">
        <v>2121</v>
      </c>
      <c r="C6" s="2" t="s">
        <v>2034</v>
      </c>
      <c r="D6" s="2" t="s">
        <v>2101</v>
      </c>
      <c r="E6" s="2" t="s">
        <v>2122</v>
      </c>
      <c r="F6" s="2" t="s">
        <v>2034</v>
      </c>
      <c r="G6" s="2" t="s">
        <v>2034</v>
      </c>
      <c r="H6" s="21">
        <v>43039</v>
      </c>
      <c r="I6" s="2" t="s">
        <v>30</v>
      </c>
      <c r="J6" s="2" t="s">
        <v>2101</v>
      </c>
      <c r="K6" s="2" t="s">
        <v>2123</v>
      </c>
      <c r="L6" s="2" t="s">
        <v>2104</v>
      </c>
      <c r="M6" s="2" t="s">
        <v>1552</v>
      </c>
      <c r="N6" s="2">
        <v>400</v>
      </c>
      <c r="O6" s="15" t="s">
        <v>3021</v>
      </c>
      <c r="P6" s="3">
        <v>30904</v>
      </c>
      <c r="Q6" s="30">
        <v>42</v>
      </c>
      <c r="R6" s="30">
        <v>84</v>
      </c>
      <c r="S6" s="30">
        <v>55</v>
      </c>
      <c r="T6" s="30">
        <v>110</v>
      </c>
      <c r="U6" s="30">
        <v>800</v>
      </c>
      <c r="V6" s="30">
        <v>1860</v>
      </c>
      <c r="W6" s="30">
        <v>31</v>
      </c>
      <c r="X6" s="30">
        <v>83</v>
      </c>
      <c r="Y6" s="30">
        <v>25</v>
      </c>
      <c r="Z6" s="30">
        <v>61</v>
      </c>
      <c r="AA6" s="30">
        <v>45.43181818181818</v>
      </c>
      <c r="AB6" s="30">
        <v>99.95</v>
      </c>
      <c r="AC6" s="3">
        <v>7702781015732</v>
      </c>
      <c r="AD6" s="2">
        <v>6203430000</v>
      </c>
      <c r="AE6" s="2">
        <v>6203430000</v>
      </c>
      <c r="AF6" s="2" t="s">
        <v>3088</v>
      </c>
    </row>
    <row r="7" spans="1:32" s="1" customFormat="1" ht="13" x14ac:dyDescent="0.35">
      <c r="A7" s="1" t="s">
        <v>2124</v>
      </c>
      <c r="B7" s="1" t="s">
        <v>2121</v>
      </c>
      <c r="C7" s="2" t="s">
        <v>2034</v>
      </c>
      <c r="D7" s="2" t="s">
        <v>2101</v>
      </c>
      <c r="E7" s="2" t="s">
        <v>2122</v>
      </c>
      <c r="F7" s="2" t="s">
        <v>2034</v>
      </c>
      <c r="G7" s="2" t="s">
        <v>2034</v>
      </c>
      <c r="H7" s="21">
        <v>43039</v>
      </c>
      <c r="I7" s="2" t="s">
        <v>30</v>
      </c>
      <c r="J7" s="2" t="s">
        <v>2101</v>
      </c>
      <c r="K7" s="2" t="s">
        <v>2123</v>
      </c>
      <c r="L7" s="2" t="s">
        <v>2104</v>
      </c>
      <c r="M7" s="2" t="s">
        <v>1552</v>
      </c>
      <c r="N7" s="2">
        <v>400</v>
      </c>
      <c r="O7" s="15" t="s">
        <v>3020</v>
      </c>
      <c r="P7" s="3">
        <v>30902</v>
      </c>
      <c r="Q7" s="30">
        <v>42</v>
      </c>
      <c r="R7" s="30">
        <v>84</v>
      </c>
      <c r="S7" s="30">
        <v>55</v>
      </c>
      <c r="T7" s="30">
        <v>110</v>
      </c>
      <c r="U7" s="30">
        <v>800</v>
      </c>
      <c r="V7" s="30">
        <v>1860</v>
      </c>
      <c r="W7" s="30">
        <v>31</v>
      </c>
      <c r="X7" s="30">
        <v>83</v>
      </c>
      <c r="Y7" s="30">
        <v>25</v>
      </c>
      <c r="Z7" s="30">
        <v>61</v>
      </c>
      <c r="AA7" s="30">
        <v>45.43181818181818</v>
      </c>
      <c r="AB7" s="30">
        <v>99.95</v>
      </c>
      <c r="AC7" s="3">
        <v>7702781015725</v>
      </c>
      <c r="AD7" s="2">
        <v>6203430000</v>
      </c>
      <c r="AE7" s="2">
        <v>6203430000</v>
      </c>
      <c r="AF7" s="2" t="s">
        <v>3088</v>
      </c>
    </row>
    <row r="8" spans="1:32" s="1" customFormat="1" ht="13" x14ac:dyDescent="0.35">
      <c r="A8" s="1" t="s">
        <v>2120</v>
      </c>
      <c r="B8" s="1" t="s">
        <v>2121</v>
      </c>
      <c r="C8" s="2" t="s">
        <v>2034</v>
      </c>
      <c r="D8" s="2" t="s">
        <v>2101</v>
      </c>
      <c r="E8" s="2" t="s">
        <v>2122</v>
      </c>
      <c r="F8" s="2" t="s">
        <v>2034</v>
      </c>
      <c r="G8" s="2" t="s">
        <v>2034</v>
      </c>
      <c r="H8" s="21">
        <v>43039</v>
      </c>
      <c r="I8" s="2" t="s">
        <v>30</v>
      </c>
      <c r="J8" s="2" t="s">
        <v>2101</v>
      </c>
      <c r="K8" s="2" t="s">
        <v>2123</v>
      </c>
      <c r="L8" s="2" t="s">
        <v>2104</v>
      </c>
      <c r="M8" s="2" t="s">
        <v>1552</v>
      </c>
      <c r="N8" s="2">
        <v>400</v>
      </c>
      <c r="O8" s="15" t="s">
        <v>3019</v>
      </c>
      <c r="P8" s="3">
        <v>30903</v>
      </c>
      <c r="Q8" s="30">
        <v>42</v>
      </c>
      <c r="R8" s="30">
        <v>84</v>
      </c>
      <c r="S8" s="30">
        <v>55</v>
      </c>
      <c r="T8" s="30">
        <v>110</v>
      </c>
      <c r="U8" s="30">
        <v>800</v>
      </c>
      <c r="V8" s="30">
        <v>1860</v>
      </c>
      <c r="W8" s="30">
        <v>31</v>
      </c>
      <c r="X8" s="30">
        <v>83</v>
      </c>
      <c r="Y8" s="30">
        <v>25</v>
      </c>
      <c r="Z8" s="30">
        <v>61</v>
      </c>
      <c r="AA8" s="30">
        <v>45.43181818181818</v>
      </c>
      <c r="AB8" s="30">
        <v>99.95</v>
      </c>
      <c r="AC8" s="3">
        <v>7702781015718</v>
      </c>
      <c r="AD8" s="2">
        <v>6203430000</v>
      </c>
      <c r="AE8" s="2">
        <v>6203430000</v>
      </c>
      <c r="AF8" s="2" t="s">
        <v>3088</v>
      </c>
    </row>
    <row r="9" spans="1:32" s="1" customFormat="1" ht="13" x14ac:dyDescent="0.35">
      <c r="A9" s="1" t="s">
        <v>2126</v>
      </c>
      <c r="B9" s="1" t="s">
        <v>2121</v>
      </c>
      <c r="C9" s="2" t="s">
        <v>2034</v>
      </c>
      <c r="D9" s="2" t="s">
        <v>2101</v>
      </c>
      <c r="E9" s="2" t="s">
        <v>2122</v>
      </c>
      <c r="F9" s="2" t="s">
        <v>2034</v>
      </c>
      <c r="G9" s="2" t="s">
        <v>2034</v>
      </c>
      <c r="H9" s="21">
        <v>43039</v>
      </c>
      <c r="I9" s="2" t="s">
        <v>30</v>
      </c>
      <c r="J9" s="2" t="s">
        <v>2101</v>
      </c>
      <c r="K9" s="2" t="s">
        <v>2123</v>
      </c>
      <c r="L9" s="2" t="s">
        <v>2104</v>
      </c>
      <c r="M9" s="2" t="s">
        <v>1552</v>
      </c>
      <c r="N9" s="2">
        <v>400</v>
      </c>
      <c r="O9" s="15" t="s">
        <v>79</v>
      </c>
      <c r="P9" s="3">
        <v>33905</v>
      </c>
      <c r="Q9" s="30">
        <v>42</v>
      </c>
      <c r="R9" s="30">
        <v>84</v>
      </c>
      <c r="S9" s="30">
        <v>55</v>
      </c>
      <c r="T9" s="30">
        <v>110</v>
      </c>
      <c r="U9" s="30">
        <v>800</v>
      </c>
      <c r="V9" s="30">
        <v>1860</v>
      </c>
      <c r="W9" s="30">
        <v>31</v>
      </c>
      <c r="X9" s="30">
        <v>83</v>
      </c>
      <c r="Y9" s="30">
        <v>25</v>
      </c>
      <c r="Z9" s="30">
        <v>61</v>
      </c>
      <c r="AA9" s="30">
        <v>45.43181818181818</v>
      </c>
      <c r="AB9" s="30">
        <v>99.95</v>
      </c>
      <c r="AC9" s="3">
        <v>7702781015749</v>
      </c>
      <c r="AD9" s="2">
        <v>6203430000</v>
      </c>
      <c r="AE9" s="2">
        <v>6203430000</v>
      </c>
      <c r="AF9" s="2" t="s">
        <v>3088</v>
      </c>
    </row>
    <row r="10" spans="1:32" s="1" customFormat="1" ht="13" x14ac:dyDescent="0.35">
      <c r="A10" s="1" t="s">
        <v>2221</v>
      </c>
      <c r="B10" s="1" t="s">
        <v>2217</v>
      </c>
      <c r="C10" s="2" t="s">
        <v>2034</v>
      </c>
      <c r="D10" s="2" t="s">
        <v>2186</v>
      </c>
      <c r="E10" s="2" t="s">
        <v>2218</v>
      </c>
      <c r="F10" s="2" t="s">
        <v>2034</v>
      </c>
      <c r="G10" s="2" t="s">
        <v>2034</v>
      </c>
      <c r="H10" s="21">
        <v>43039</v>
      </c>
      <c r="I10" s="2" t="s">
        <v>30</v>
      </c>
      <c r="J10" s="2" t="s">
        <v>2186</v>
      </c>
      <c r="K10" s="2" t="s">
        <v>2219</v>
      </c>
      <c r="L10" s="2" t="s">
        <v>2189</v>
      </c>
      <c r="M10" s="2" t="s">
        <v>55</v>
      </c>
      <c r="N10" s="2" t="s">
        <v>56</v>
      </c>
      <c r="O10" s="15" t="s">
        <v>3021</v>
      </c>
      <c r="P10" s="3">
        <v>30904</v>
      </c>
      <c r="Q10" s="30">
        <v>34.5</v>
      </c>
      <c r="R10" s="30">
        <v>69</v>
      </c>
      <c r="S10" s="30">
        <v>45.5</v>
      </c>
      <c r="T10" s="30">
        <v>91</v>
      </c>
      <c r="U10" s="30">
        <v>660</v>
      </c>
      <c r="V10" s="30">
        <v>1540</v>
      </c>
      <c r="W10" s="30">
        <v>26</v>
      </c>
      <c r="X10" s="30">
        <v>68</v>
      </c>
      <c r="Y10" s="30">
        <v>21</v>
      </c>
      <c r="Z10" s="30">
        <v>50</v>
      </c>
      <c r="AA10" s="30">
        <v>38.61363636363636</v>
      </c>
      <c r="AB10" s="30">
        <v>84.95</v>
      </c>
      <c r="AC10" s="3">
        <v>7702781016937</v>
      </c>
      <c r="AD10" s="2">
        <v>6203430000</v>
      </c>
      <c r="AE10" s="2">
        <v>6203430000</v>
      </c>
      <c r="AF10" s="2" t="s">
        <v>3088</v>
      </c>
    </row>
    <row r="11" spans="1:32" s="1" customFormat="1" ht="13" x14ac:dyDescent="0.35">
      <c r="A11" s="1" t="s">
        <v>2220</v>
      </c>
      <c r="B11" s="1" t="s">
        <v>2217</v>
      </c>
      <c r="C11" s="2" t="s">
        <v>2034</v>
      </c>
      <c r="D11" s="2" t="s">
        <v>2186</v>
      </c>
      <c r="E11" s="2" t="s">
        <v>2218</v>
      </c>
      <c r="F11" s="2" t="s">
        <v>2034</v>
      </c>
      <c r="G11" s="2" t="s">
        <v>2034</v>
      </c>
      <c r="H11" s="21">
        <v>43039</v>
      </c>
      <c r="I11" s="2" t="s">
        <v>30</v>
      </c>
      <c r="J11" s="2" t="s">
        <v>2186</v>
      </c>
      <c r="K11" s="2" t="s">
        <v>2219</v>
      </c>
      <c r="L11" s="2" t="s">
        <v>2189</v>
      </c>
      <c r="M11" s="2" t="s">
        <v>55</v>
      </c>
      <c r="N11" s="2" t="s">
        <v>56</v>
      </c>
      <c r="O11" s="15" t="s">
        <v>3020</v>
      </c>
      <c r="P11" s="3">
        <v>30902</v>
      </c>
      <c r="Q11" s="30">
        <v>34.5</v>
      </c>
      <c r="R11" s="30">
        <v>69</v>
      </c>
      <c r="S11" s="30">
        <v>45.5</v>
      </c>
      <c r="T11" s="30">
        <v>91</v>
      </c>
      <c r="U11" s="30">
        <v>660</v>
      </c>
      <c r="V11" s="30">
        <v>1540</v>
      </c>
      <c r="W11" s="30">
        <v>26</v>
      </c>
      <c r="X11" s="30">
        <v>68</v>
      </c>
      <c r="Y11" s="30">
        <v>21</v>
      </c>
      <c r="Z11" s="30">
        <v>50</v>
      </c>
      <c r="AA11" s="30">
        <v>38.61363636363636</v>
      </c>
      <c r="AB11" s="30">
        <v>84.95</v>
      </c>
      <c r="AC11" s="3">
        <v>7702781016920</v>
      </c>
      <c r="AD11" s="2">
        <v>6203430000</v>
      </c>
      <c r="AE11" s="2">
        <v>6203430000</v>
      </c>
      <c r="AF11" s="2" t="s">
        <v>3088</v>
      </c>
    </row>
    <row r="12" spans="1:32" s="1" customFormat="1" ht="13" x14ac:dyDescent="0.35">
      <c r="A12" s="1" t="s">
        <v>2216</v>
      </c>
      <c r="B12" s="1" t="s">
        <v>2217</v>
      </c>
      <c r="C12" s="2" t="s">
        <v>2034</v>
      </c>
      <c r="D12" s="2" t="s">
        <v>2186</v>
      </c>
      <c r="E12" s="2" t="s">
        <v>2218</v>
      </c>
      <c r="F12" s="2" t="s">
        <v>2034</v>
      </c>
      <c r="G12" s="2" t="s">
        <v>2034</v>
      </c>
      <c r="H12" s="21">
        <v>43039</v>
      </c>
      <c r="I12" s="2" t="s">
        <v>30</v>
      </c>
      <c r="J12" s="2" t="s">
        <v>2186</v>
      </c>
      <c r="K12" s="2" t="s">
        <v>2219</v>
      </c>
      <c r="L12" s="2" t="s">
        <v>2189</v>
      </c>
      <c r="M12" s="2" t="s">
        <v>55</v>
      </c>
      <c r="N12" s="2" t="s">
        <v>56</v>
      </c>
      <c r="O12" s="15" t="s">
        <v>3019</v>
      </c>
      <c r="P12" s="3">
        <v>30903</v>
      </c>
      <c r="Q12" s="30">
        <v>34.5</v>
      </c>
      <c r="R12" s="30">
        <v>69</v>
      </c>
      <c r="S12" s="30">
        <v>45.5</v>
      </c>
      <c r="T12" s="30">
        <v>91</v>
      </c>
      <c r="U12" s="30">
        <v>660</v>
      </c>
      <c r="V12" s="30">
        <v>1540</v>
      </c>
      <c r="W12" s="30">
        <v>26</v>
      </c>
      <c r="X12" s="30">
        <v>68</v>
      </c>
      <c r="Y12" s="30">
        <v>21</v>
      </c>
      <c r="Z12" s="30">
        <v>50</v>
      </c>
      <c r="AA12" s="30">
        <v>38.61363636363636</v>
      </c>
      <c r="AB12" s="30">
        <v>84.95</v>
      </c>
      <c r="AC12" s="3">
        <v>7702781016913</v>
      </c>
      <c r="AD12" s="2">
        <v>6203430000</v>
      </c>
      <c r="AE12" s="2">
        <v>6203430000</v>
      </c>
      <c r="AF12" s="2" t="s">
        <v>3088</v>
      </c>
    </row>
    <row r="13" spans="1:32" s="1" customFormat="1" ht="13" x14ac:dyDescent="0.35">
      <c r="A13" s="1" t="s">
        <v>2222</v>
      </c>
      <c r="B13" s="1" t="s">
        <v>2217</v>
      </c>
      <c r="C13" s="2" t="s">
        <v>2034</v>
      </c>
      <c r="D13" s="2" t="s">
        <v>2186</v>
      </c>
      <c r="E13" s="2" t="s">
        <v>2218</v>
      </c>
      <c r="F13" s="2" t="s">
        <v>2034</v>
      </c>
      <c r="G13" s="2" t="s">
        <v>2034</v>
      </c>
      <c r="H13" s="21">
        <v>43039</v>
      </c>
      <c r="I13" s="2" t="s">
        <v>30</v>
      </c>
      <c r="J13" s="2" t="s">
        <v>2186</v>
      </c>
      <c r="K13" s="2" t="s">
        <v>2219</v>
      </c>
      <c r="L13" s="2" t="s">
        <v>2189</v>
      </c>
      <c r="M13" s="2" t="s">
        <v>55</v>
      </c>
      <c r="N13" s="2" t="s">
        <v>56</v>
      </c>
      <c r="O13" s="15" t="s">
        <v>79</v>
      </c>
      <c r="P13" s="3">
        <v>33905</v>
      </c>
      <c r="Q13" s="30">
        <v>34.5</v>
      </c>
      <c r="R13" s="30">
        <v>69</v>
      </c>
      <c r="S13" s="30">
        <v>45.5</v>
      </c>
      <c r="T13" s="30">
        <v>91</v>
      </c>
      <c r="U13" s="30">
        <v>660</v>
      </c>
      <c r="V13" s="30">
        <v>1540</v>
      </c>
      <c r="W13" s="30">
        <v>26</v>
      </c>
      <c r="X13" s="30">
        <v>68</v>
      </c>
      <c r="Y13" s="30">
        <v>21</v>
      </c>
      <c r="Z13" s="30">
        <v>50</v>
      </c>
      <c r="AA13" s="30">
        <v>38.61363636363636</v>
      </c>
      <c r="AB13" s="30">
        <v>84.95</v>
      </c>
      <c r="AC13" s="3">
        <v>7702781016944</v>
      </c>
      <c r="AD13" s="2">
        <v>6203430000</v>
      </c>
      <c r="AE13" s="2">
        <v>6203430000</v>
      </c>
      <c r="AF13" s="2" t="s">
        <v>3088</v>
      </c>
    </row>
    <row r="14" spans="1:32" s="1" customFormat="1" ht="13" x14ac:dyDescent="0.35">
      <c r="A14" s="1" t="s">
        <v>2191</v>
      </c>
      <c r="B14" s="1" t="s">
        <v>2185</v>
      </c>
      <c r="C14" s="2" t="s">
        <v>2034</v>
      </c>
      <c r="D14" s="2" t="s">
        <v>2186</v>
      </c>
      <c r="E14" s="2" t="s">
        <v>2187</v>
      </c>
      <c r="F14" s="2" t="s">
        <v>2034</v>
      </c>
      <c r="G14" s="2" t="s">
        <v>2034</v>
      </c>
      <c r="H14" s="21">
        <v>43039</v>
      </c>
      <c r="I14" s="2" t="s">
        <v>30</v>
      </c>
      <c r="J14" s="2" t="s">
        <v>2186</v>
      </c>
      <c r="K14" s="2" t="s">
        <v>2188</v>
      </c>
      <c r="L14" s="2" t="s">
        <v>2189</v>
      </c>
      <c r="M14" s="2" t="s">
        <v>55</v>
      </c>
      <c r="N14" s="2" t="s">
        <v>56</v>
      </c>
      <c r="O14" s="15" t="s">
        <v>3021</v>
      </c>
      <c r="P14" s="3">
        <v>30904</v>
      </c>
      <c r="Q14" s="30">
        <v>34.5</v>
      </c>
      <c r="R14" s="30">
        <v>69</v>
      </c>
      <c r="S14" s="30">
        <v>45.5</v>
      </c>
      <c r="T14" s="30">
        <v>91</v>
      </c>
      <c r="U14" s="30">
        <v>660</v>
      </c>
      <c r="V14" s="30">
        <v>1540</v>
      </c>
      <c r="W14" s="30">
        <v>26</v>
      </c>
      <c r="X14" s="30">
        <v>68</v>
      </c>
      <c r="Y14" s="30">
        <v>21</v>
      </c>
      <c r="Z14" s="30">
        <v>50</v>
      </c>
      <c r="AA14" s="30">
        <v>38.61363636363636</v>
      </c>
      <c r="AB14" s="30">
        <v>84.95</v>
      </c>
      <c r="AC14" s="3">
        <v>7702781016531</v>
      </c>
      <c r="AD14" s="2">
        <v>6203430000</v>
      </c>
      <c r="AE14" s="2">
        <v>6203430000</v>
      </c>
      <c r="AF14" s="2" t="s">
        <v>3088</v>
      </c>
    </row>
    <row r="15" spans="1:32" s="1" customFormat="1" ht="13" x14ac:dyDescent="0.35">
      <c r="A15" s="1" t="s">
        <v>2190</v>
      </c>
      <c r="B15" s="1" t="s">
        <v>2185</v>
      </c>
      <c r="C15" s="2" t="s">
        <v>2034</v>
      </c>
      <c r="D15" s="2" t="s">
        <v>2186</v>
      </c>
      <c r="E15" s="2" t="s">
        <v>2187</v>
      </c>
      <c r="F15" s="2" t="s">
        <v>2034</v>
      </c>
      <c r="G15" s="2" t="s">
        <v>2034</v>
      </c>
      <c r="H15" s="21">
        <v>43039</v>
      </c>
      <c r="I15" s="2" t="s">
        <v>30</v>
      </c>
      <c r="J15" s="2" t="s">
        <v>2186</v>
      </c>
      <c r="K15" s="2" t="s">
        <v>2188</v>
      </c>
      <c r="L15" s="2" t="s">
        <v>2189</v>
      </c>
      <c r="M15" s="2" t="s">
        <v>55</v>
      </c>
      <c r="N15" s="2" t="s">
        <v>56</v>
      </c>
      <c r="O15" s="15" t="s">
        <v>3020</v>
      </c>
      <c r="P15" s="3">
        <v>30902</v>
      </c>
      <c r="Q15" s="30">
        <v>34.5</v>
      </c>
      <c r="R15" s="30">
        <v>69</v>
      </c>
      <c r="S15" s="30">
        <v>45.5</v>
      </c>
      <c r="T15" s="30">
        <v>91</v>
      </c>
      <c r="U15" s="30">
        <v>660</v>
      </c>
      <c r="V15" s="30">
        <v>1540</v>
      </c>
      <c r="W15" s="30">
        <v>26</v>
      </c>
      <c r="X15" s="30">
        <v>68</v>
      </c>
      <c r="Y15" s="30">
        <v>21</v>
      </c>
      <c r="Z15" s="30">
        <v>50</v>
      </c>
      <c r="AA15" s="30">
        <v>38.61363636363636</v>
      </c>
      <c r="AB15" s="30">
        <v>84.95</v>
      </c>
      <c r="AC15" s="3">
        <v>7702781016524</v>
      </c>
      <c r="AD15" s="2">
        <v>6203430000</v>
      </c>
      <c r="AE15" s="2">
        <v>6203430000</v>
      </c>
      <c r="AF15" s="2" t="s">
        <v>3088</v>
      </c>
    </row>
    <row r="16" spans="1:32" s="1" customFormat="1" ht="13" x14ac:dyDescent="0.35">
      <c r="A16" s="1" t="s">
        <v>2184</v>
      </c>
      <c r="B16" s="1" t="s">
        <v>2185</v>
      </c>
      <c r="C16" s="2" t="s">
        <v>2034</v>
      </c>
      <c r="D16" s="2" t="s">
        <v>2186</v>
      </c>
      <c r="E16" s="2" t="s">
        <v>2187</v>
      </c>
      <c r="F16" s="2" t="s">
        <v>2034</v>
      </c>
      <c r="G16" s="2" t="s">
        <v>2034</v>
      </c>
      <c r="H16" s="21">
        <v>43039</v>
      </c>
      <c r="I16" s="2" t="s">
        <v>30</v>
      </c>
      <c r="J16" s="2" t="s">
        <v>2186</v>
      </c>
      <c r="K16" s="2" t="s">
        <v>2188</v>
      </c>
      <c r="L16" s="2" t="s">
        <v>2189</v>
      </c>
      <c r="M16" s="2" t="s">
        <v>55</v>
      </c>
      <c r="N16" s="2" t="s">
        <v>56</v>
      </c>
      <c r="O16" s="15" t="s">
        <v>3019</v>
      </c>
      <c r="P16" s="3">
        <v>30903</v>
      </c>
      <c r="Q16" s="30">
        <v>34.5</v>
      </c>
      <c r="R16" s="30">
        <v>69</v>
      </c>
      <c r="S16" s="30">
        <v>45.5</v>
      </c>
      <c r="T16" s="30">
        <v>91</v>
      </c>
      <c r="U16" s="30">
        <v>660</v>
      </c>
      <c r="V16" s="30">
        <v>1540</v>
      </c>
      <c r="W16" s="30">
        <v>26</v>
      </c>
      <c r="X16" s="30">
        <v>68</v>
      </c>
      <c r="Y16" s="30">
        <v>21</v>
      </c>
      <c r="Z16" s="30">
        <v>50</v>
      </c>
      <c r="AA16" s="30">
        <v>38.61363636363636</v>
      </c>
      <c r="AB16" s="30">
        <v>84.95</v>
      </c>
      <c r="AC16" s="3">
        <v>7702781016517</v>
      </c>
      <c r="AD16" s="2">
        <v>6203430000</v>
      </c>
      <c r="AE16" s="2">
        <v>6203430000</v>
      </c>
      <c r="AF16" s="2" t="s">
        <v>3088</v>
      </c>
    </row>
    <row r="17" spans="1:32" s="1" customFormat="1" ht="13" x14ac:dyDescent="0.35">
      <c r="A17" s="1" t="s">
        <v>2192</v>
      </c>
      <c r="B17" s="1" t="s">
        <v>2185</v>
      </c>
      <c r="C17" s="2" t="s">
        <v>2034</v>
      </c>
      <c r="D17" s="2" t="s">
        <v>2186</v>
      </c>
      <c r="E17" s="2" t="s">
        <v>2187</v>
      </c>
      <c r="F17" s="2" t="s">
        <v>2034</v>
      </c>
      <c r="G17" s="2" t="s">
        <v>2034</v>
      </c>
      <c r="H17" s="21">
        <v>43039</v>
      </c>
      <c r="I17" s="2" t="s">
        <v>30</v>
      </c>
      <c r="J17" s="2" t="s">
        <v>2186</v>
      </c>
      <c r="K17" s="2" t="s">
        <v>2188</v>
      </c>
      <c r="L17" s="2" t="s">
        <v>2189</v>
      </c>
      <c r="M17" s="2" t="s">
        <v>55</v>
      </c>
      <c r="N17" s="2" t="s">
        <v>56</v>
      </c>
      <c r="O17" s="15" t="s">
        <v>79</v>
      </c>
      <c r="P17" s="3">
        <v>33905</v>
      </c>
      <c r="Q17" s="30">
        <v>34.5</v>
      </c>
      <c r="R17" s="30">
        <v>69</v>
      </c>
      <c r="S17" s="30">
        <v>45.5</v>
      </c>
      <c r="T17" s="30">
        <v>91</v>
      </c>
      <c r="U17" s="30">
        <v>660</v>
      </c>
      <c r="V17" s="30">
        <v>1540</v>
      </c>
      <c r="W17" s="30">
        <v>26</v>
      </c>
      <c r="X17" s="30">
        <v>68</v>
      </c>
      <c r="Y17" s="30">
        <v>21</v>
      </c>
      <c r="Z17" s="30">
        <v>50</v>
      </c>
      <c r="AA17" s="30">
        <v>38.61363636363636</v>
      </c>
      <c r="AB17" s="30">
        <v>84.95</v>
      </c>
      <c r="AC17" s="3">
        <v>7702781016548</v>
      </c>
      <c r="AD17" s="2">
        <v>6203430000</v>
      </c>
      <c r="AE17" s="2">
        <v>6203430000</v>
      </c>
      <c r="AF17" s="2" t="s">
        <v>3088</v>
      </c>
    </row>
    <row r="18" spans="1:32" s="1" customFormat="1" ht="13" x14ac:dyDescent="0.35">
      <c r="A18" s="1" t="s">
        <v>2040</v>
      </c>
      <c r="B18" s="1" t="s">
        <v>2033</v>
      </c>
      <c r="C18" s="2" t="s">
        <v>2034</v>
      </c>
      <c r="D18" s="2" t="s">
        <v>2035</v>
      </c>
      <c r="E18" s="2" t="s">
        <v>2036</v>
      </c>
      <c r="F18" s="2" t="s">
        <v>2034</v>
      </c>
      <c r="G18" s="2" t="s">
        <v>2034</v>
      </c>
      <c r="H18" s="21">
        <v>43039</v>
      </c>
      <c r="I18" s="2" t="s">
        <v>30</v>
      </c>
      <c r="J18" s="2" t="s">
        <v>2035</v>
      </c>
      <c r="K18" s="2" t="s">
        <v>2037</v>
      </c>
      <c r="L18" s="2" t="s">
        <v>2038</v>
      </c>
      <c r="M18" s="2" t="s">
        <v>1552</v>
      </c>
      <c r="N18" s="2">
        <v>400</v>
      </c>
      <c r="O18" s="15" t="s">
        <v>3021</v>
      </c>
      <c r="P18" s="3">
        <v>30904</v>
      </c>
      <c r="Q18" s="30">
        <v>40</v>
      </c>
      <c r="R18" s="30">
        <v>80</v>
      </c>
      <c r="S18" s="30">
        <v>53</v>
      </c>
      <c r="T18" s="30">
        <v>106</v>
      </c>
      <c r="U18" s="30">
        <v>760</v>
      </c>
      <c r="V18" s="30">
        <v>1770</v>
      </c>
      <c r="W18" s="30">
        <v>30</v>
      </c>
      <c r="X18" s="30">
        <v>79</v>
      </c>
      <c r="Y18" s="30">
        <v>24</v>
      </c>
      <c r="Z18" s="30">
        <v>58</v>
      </c>
      <c r="AA18" s="30">
        <v>43.159090909090907</v>
      </c>
      <c r="AB18" s="30">
        <v>94.95</v>
      </c>
      <c r="AC18" s="3">
        <v>7702781014674</v>
      </c>
      <c r="AD18" s="2">
        <v>6203430000</v>
      </c>
      <c r="AE18" s="2">
        <v>6203430000</v>
      </c>
      <c r="AF18" s="2" t="s">
        <v>3088</v>
      </c>
    </row>
    <row r="19" spans="1:32" s="1" customFormat="1" ht="13" x14ac:dyDescent="0.35">
      <c r="A19" s="1" t="s">
        <v>2039</v>
      </c>
      <c r="B19" s="1" t="s">
        <v>2033</v>
      </c>
      <c r="C19" s="2" t="s">
        <v>2034</v>
      </c>
      <c r="D19" s="2" t="s">
        <v>2035</v>
      </c>
      <c r="E19" s="2" t="s">
        <v>2036</v>
      </c>
      <c r="F19" s="2" t="s">
        <v>2034</v>
      </c>
      <c r="G19" s="2" t="s">
        <v>2034</v>
      </c>
      <c r="H19" s="21">
        <v>43039</v>
      </c>
      <c r="I19" s="2" t="s">
        <v>30</v>
      </c>
      <c r="J19" s="2" t="s">
        <v>2035</v>
      </c>
      <c r="K19" s="2" t="s">
        <v>2037</v>
      </c>
      <c r="L19" s="2" t="s">
        <v>2038</v>
      </c>
      <c r="M19" s="2" t="s">
        <v>1552</v>
      </c>
      <c r="N19" s="2">
        <v>400</v>
      </c>
      <c r="O19" s="15" t="s">
        <v>3020</v>
      </c>
      <c r="P19" s="3">
        <v>30902</v>
      </c>
      <c r="Q19" s="30">
        <v>40</v>
      </c>
      <c r="R19" s="30">
        <v>80</v>
      </c>
      <c r="S19" s="30">
        <v>53</v>
      </c>
      <c r="T19" s="30">
        <v>106</v>
      </c>
      <c r="U19" s="30">
        <v>760</v>
      </c>
      <c r="V19" s="30">
        <v>1770</v>
      </c>
      <c r="W19" s="30">
        <v>30</v>
      </c>
      <c r="X19" s="30">
        <v>79</v>
      </c>
      <c r="Y19" s="30">
        <v>24</v>
      </c>
      <c r="Z19" s="30">
        <v>58</v>
      </c>
      <c r="AA19" s="30">
        <v>43.159090909090907</v>
      </c>
      <c r="AB19" s="30">
        <v>94.95</v>
      </c>
      <c r="AC19" s="3">
        <v>7702781014667</v>
      </c>
      <c r="AD19" s="2">
        <v>6203430000</v>
      </c>
      <c r="AE19" s="2">
        <v>6203430000</v>
      </c>
      <c r="AF19" s="2" t="s">
        <v>3088</v>
      </c>
    </row>
    <row r="20" spans="1:32" s="1" customFormat="1" ht="13" x14ac:dyDescent="0.35">
      <c r="A20" s="1" t="s">
        <v>2032</v>
      </c>
      <c r="B20" s="1" t="s">
        <v>2033</v>
      </c>
      <c r="C20" s="2" t="s">
        <v>2034</v>
      </c>
      <c r="D20" s="2" t="s">
        <v>2035</v>
      </c>
      <c r="E20" s="2" t="s">
        <v>2036</v>
      </c>
      <c r="F20" s="2" t="s">
        <v>2034</v>
      </c>
      <c r="G20" s="2" t="s">
        <v>2034</v>
      </c>
      <c r="H20" s="21">
        <v>43039</v>
      </c>
      <c r="I20" s="2" t="s">
        <v>30</v>
      </c>
      <c r="J20" s="2" t="s">
        <v>2035</v>
      </c>
      <c r="K20" s="2" t="s">
        <v>2037</v>
      </c>
      <c r="L20" s="2" t="s">
        <v>2038</v>
      </c>
      <c r="M20" s="2" t="s">
        <v>1552</v>
      </c>
      <c r="N20" s="2">
        <v>400</v>
      </c>
      <c r="O20" s="15" t="s">
        <v>3019</v>
      </c>
      <c r="P20" s="3">
        <v>30903</v>
      </c>
      <c r="Q20" s="30">
        <v>40</v>
      </c>
      <c r="R20" s="30">
        <v>80</v>
      </c>
      <c r="S20" s="30">
        <v>53</v>
      </c>
      <c r="T20" s="30">
        <v>106</v>
      </c>
      <c r="U20" s="30">
        <v>760</v>
      </c>
      <c r="V20" s="30">
        <v>1770</v>
      </c>
      <c r="W20" s="30">
        <v>30</v>
      </c>
      <c r="X20" s="30">
        <v>79</v>
      </c>
      <c r="Y20" s="30">
        <v>24</v>
      </c>
      <c r="Z20" s="30">
        <v>58</v>
      </c>
      <c r="AA20" s="30">
        <v>43.159090909090907</v>
      </c>
      <c r="AB20" s="30">
        <v>94.95</v>
      </c>
      <c r="AC20" s="3">
        <v>7702781014650</v>
      </c>
      <c r="AD20" s="2">
        <v>6203430000</v>
      </c>
      <c r="AE20" s="2">
        <v>6203430000</v>
      </c>
      <c r="AF20" s="2" t="s">
        <v>3088</v>
      </c>
    </row>
    <row r="21" spans="1:32" s="1" customFormat="1" ht="13" x14ac:dyDescent="0.35">
      <c r="A21" s="1" t="s">
        <v>2041</v>
      </c>
      <c r="B21" s="1" t="s">
        <v>2033</v>
      </c>
      <c r="C21" s="2" t="s">
        <v>2034</v>
      </c>
      <c r="D21" s="2" t="s">
        <v>2035</v>
      </c>
      <c r="E21" s="2" t="s">
        <v>2036</v>
      </c>
      <c r="F21" s="2" t="s">
        <v>2034</v>
      </c>
      <c r="G21" s="2" t="s">
        <v>2034</v>
      </c>
      <c r="H21" s="21">
        <v>43039</v>
      </c>
      <c r="I21" s="2" t="s">
        <v>30</v>
      </c>
      <c r="J21" s="2" t="s">
        <v>2035</v>
      </c>
      <c r="K21" s="2" t="s">
        <v>2037</v>
      </c>
      <c r="L21" s="2" t="s">
        <v>2038</v>
      </c>
      <c r="M21" s="2" t="s">
        <v>1552</v>
      </c>
      <c r="N21" s="2">
        <v>400</v>
      </c>
      <c r="O21" s="15" t="s">
        <v>79</v>
      </c>
      <c r="P21" s="3">
        <v>33905</v>
      </c>
      <c r="Q21" s="30">
        <v>40</v>
      </c>
      <c r="R21" s="30">
        <v>80</v>
      </c>
      <c r="S21" s="30">
        <v>53</v>
      </c>
      <c r="T21" s="30">
        <v>106</v>
      </c>
      <c r="U21" s="30">
        <v>760</v>
      </c>
      <c r="V21" s="30">
        <v>1770</v>
      </c>
      <c r="W21" s="30">
        <v>30</v>
      </c>
      <c r="X21" s="30">
        <v>79</v>
      </c>
      <c r="Y21" s="30">
        <v>24</v>
      </c>
      <c r="Z21" s="30">
        <v>58</v>
      </c>
      <c r="AA21" s="30">
        <v>43.159090909090907</v>
      </c>
      <c r="AB21" s="30">
        <v>94.95</v>
      </c>
      <c r="AC21" s="3">
        <v>7702781014681</v>
      </c>
      <c r="AD21" s="2">
        <v>6203430000</v>
      </c>
      <c r="AE21" s="2">
        <v>6203430000</v>
      </c>
      <c r="AF21" s="2" t="s">
        <v>3088</v>
      </c>
    </row>
    <row r="22" spans="1:32" s="1" customFormat="1" ht="14.5" x14ac:dyDescent="0.35">
      <c r="A22" s="1" t="s">
        <v>2048</v>
      </c>
      <c r="B22" s="1" t="s">
        <v>2043</v>
      </c>
      <c r="C22" s="2" t="s">
        <v>2034</v>
      </c>
      <c r="D22" s="2" t="s">
        <v>2035</v>
      </c>
      <c r="E22" s="2" t="s">
        <v>2044</v>
      </c>
      <c r="F22" s="2" t="s">
        <v>2034</v>
      </c>
      <c r="G22" s="2" t="s">
        <v>2034</v>
      </c>
      <c r="H22" s="21">
        <v>43039</v>
      </c>
      <c r="I22" s="2" t="s">
        <v>30</v>
      </c>
      <c r="J22" s="2" t="s">
        <v>2035</v>
      </c>
      <c r="K22" s="2" t="s">
        <v>2045</v>
      </c>
      <c r="L22" s="2" t="s">
        <v>2038</v>
      </c>
      <c r="M22" s="2" t="s">
        <v>2046</v>
      </c>
      <c r="N22" s="4">
        <v>600</v>
      </c>
      <c r="O22" s="15" t="s">
        <v>3021</v>
      </c>
      <c r="P22" s="3">
        <v>30904</v>
      </c>
      <c r="Q22" s="30">
        <v>40</v>
      </c>
      <c r="R22" s="30">
        <v>80</v>
      </c>
      <c r="S22" s="30">
        <v>53</v>
      </c>
      <c r="T22" s="30">
        <v>106</v>
      </c>
      <c r="U22" s="30">
        <v>760</v>
      </c>
      <c r="V22" s="30">
        <v>1770</v>
      </c>
      <c r="W22" s="30">
        <v>30</v>
      </c>
      <c r="X22" s="30">
        <v>79</v>
      </c>
      <c r="Y22" s="30">
        <v>24</v>
      </c>
      <c r="Z22" s="30">
        <v>58</v>
      </c>
      <c r="AA22" s="30">
        <v>43.159090909090907</v>
      </c>
      <c r="AB22" s="30">
        <v>94.95</v>
      </c>
      <c r="AC22" s="3">
        <v>7702781014728</v>
      </c>
      <c r="AD22" s="2">
        <v>6203430000</v>
      </c>
      <c r="AE22" s="2">
        <v>6203430000</v>
      </c>
      <c r="AF22" s="2" t="s">
        <v>3088</v>
      </c>
    </row>
    <row r="23" spans="1:32" s="1" customFormat="1" ht="14.5" x14ac:dyDescent="0.35">
      <c r="A23" s="1" t="s">
        <v>2047</v>
      </c>
      <c r="B23" s="1" t="s">
        <v>2043</v>
      </c>
      <c r="C23" s="2" t="s">
        <v>2034</v>
      </c>
      <c r="D23" s="2" t="s">
        <v>2035</v>
      </c>
      <c r="E23" s="2" t="s">
        <v>2044</v>
      </c>
      <c r="F23" s="2" t="s">
        <v>2034</v>
      </c>
      <c r="G23" s="2" t="s">
        <v>2034</v>
      </c>
      <c r="H23" s="21">
        <v>43039</v>
      </c>
      <c r="I23" s="2" t="s">
        <v>30</v>
      </c>
      <c r="J23" s="2" t="s">
        <v>2035</v>
      </c>
      <c r="K23" s="2" t="s">
        <v>2045</v>
      </c>
      <c r="L23" s="2" t="s">
        <v>2038</v>
      </c>
      <c r="M23" s="2" t="s">
        <v>2046</v>
      </c>
      <c r="N23" s="4">
        <v>600</v>
      </c>
      <c r="O23" s="15" t="s">
        <v>3020</v>
      </c>
      <c r="P23" s="3">
        <v>30902</v>
      </c>
      <c r="Q23" s="30">
        <v>40</v>
      </c>
      <c r="R23" s="30">
        <v>80</v>
      </c>
      <c r="S23" s="30">
        <v>53</v>
      </c>
      <c r="T23" s="30">
        <v>106</v>
      </c>
      <c r="U23" s="30">
        <v>760</v>
      </c>
      <c r="V23" s="30">
        <v>1770</v>
      </c>
      <c r="W23" s="30">
        <v>30</v>
      </c>
      <c r="X23" s="30">
        <v>79</v>
      </c>
      <c r="Y23" s="30">
        <v>24</v>
      </c>
      <c r="Z23" s="30">
        <v>58</v>
      </c>
      <c r="AA23" s="30">
        <v>43.159090909090907</v>
      </c>
      <c r="AB23" s="30">
        <v>94.95</v>
      </c>
      <c r="AC23" s="3">
        <v>7702781014711</v>
      </c>
      <c r="AD23" s="2">
        <v>6203430000</v>
      </c>
      <c r="AE23" s="2">
        <v>6203430000</v>
      </c>
      <c r="AF23" s="2" t="s">
        <v>3088</v>
      </c>
    </row>
    <row r="24" spans="1:32" s="1" customFormat="1" ht="14.5" x14ac:dyDescent="0.35">
      <c r="A24" s="1" t="s">
        <v>2042</v>
      </c>
      <c r="B24" s="1" t="s">
        <v>2043</v>
      </c>
      <c r="C24" s="2" t="s">
        <v>2034</v>
      </c>
      <c r="D24" s="2" t="s">
        <v>2035</v>
      </c>
      <c r="E24" s="2" t="s">
        <v>2044</v>
      </c>
      <c r="F24" s="2" t="s">
        <v>2034</v>
      </c>
      <c r="G24" s="2" t="s">
        <v>2034</v>
      </c>
      <c r="H24" s="21">
        <v>43039</v>
      </c>
      <c r="I24" s="2" t="s">
        <v>30</v>
      </c>
      <c r="J24" s="2" t="s">
        <v>2035</v>
      </c>
      <c r="K24" s="2" t="s">
        <v>2045</v>
      </c>
      <c r="L24" s="2" t="s">
        <v>2038</v>
      </c>
      <c r="M24" s="2" t="s">
        <v>2046</v>
      </c>
      <c r="N24" s="4">
        <v>600</v>
      </c>
      <c r="O24" s="15" t="s">
        <v>3019</v>
      </c>
      <c r="P24" s="3">
        <v>30903</v>
      </c>
      <c r="Q24" s="30">
        <v>40</v>
      </c>
      <c r="R24" s="30">
        <v>80</v>
      </c>
      <c r="S24" s="30">
        <v>53</v>
      </c>
      <c r="T24" s="30">
        <v>106</v>
      </c>
      <c r="U24" s="30">
        <v>760</v>
      </c>
      <c r="V24" s="30">
        <v>1770</v>
      </c>
      <c r="W24" s="30">
        <v>30</v>
      </c>
      <c r="X24" s="30">
        <v>79</v>
      </c>
      <c r="Y24" s="30">
        <v>24</v>
      </c>
      <c r="Z24" s="30">
        <v>58</v>
      </c>
      <c r="AA24" s="30">
        <v>43.159090909090907</v>
      </c>
      <c r="AB24" s="30">
        <v>94.95</v>
      </c>
      <c r="AC24" s="3">
        <v>7702781014704</v>
      </c>
      <c r="AD24" s="2">
        <v>6203430000</v>
      </c>
      <c r="AE24" s="2">
        <v>6203430000</v>
      </c>
      <c r="AF24" s="2" t="s">
        <v>3088</v>
      </c>
    </row>
    <row r="25" spans="1:32" s="1" customFormat="1" ht="14.5" x14ac:dyDescent="0.35">
      <c r="A25" s="1" t="s">
        <v>2049</v>
      </c>
      <c r="B25" s="1" t="s">
        <v>2043</v>
      </c>
      <c r="C25" s="2" t="s">
        <v>2034</v>
      </c>
      <c r="D25" s="2" t="s">
        <v>2035</v>
      </c>
      <c r="E25" s="2" t="s">
        <v>2044</v>
      </c>
      <c r="F25" s="2" t="s">
        <v>2034</v>
      </c>
      <c r="G25" s="2" t="s">
        <v>2034</v>
      </c>
      <c r="H25" s="21">
        <v>43039</v>
      </c>
      <c r="I25" s="2" t="s">
        <v>30</v>
      </c>
      <c r="J25" s="2" t="s">
        <v>2035</v>
      </c>
      <c r="K25" s="2" t="s">
        <v>2045</v>
      </c>
      <c r="L25" s="2" t="s">
        <v>2038</v>
      </c>
      <c r="M25" s="2" t="s">
        <v>2046</v>
      </c>
      <c r="N25" s="4">
        <v>600</v>
      </c>
      <c r="O25" s="15" t="s">
        <v>79</v>
      </c>
      <c r="P25" s="3">
        <v>33905</v>
      </c>
      <c r="Q25" s="30">
        <v>40</v>
      </c>
      <c r="R25" s="30">
        <v>80</v>
      </c>
      <c r="S25" s="30">
        <v>53</v>
      </c>
      <c r="T25" s="30">
        <v>106</v>
      </c>
      <c r="U25" s="30">
        <v>760</v>
      </c>
      <c r="V25" s="30">
        <v>1770</v>
      </c>
      <c r="W25" s="30">
        <v>30</v>
      </c>
      <c r="X25" s="30">
        <v>79</v>
      </c>
      <c r="Y25" s="30">
        <v>24</v>
      </c>
      <c r="Z25" s="30">
        <v>58</v>
      </c>
      <c r="AA25" s="30">
        <v>43.159090909090907</v>
      </c>
      <c r="AB25" s="30">
        <v>94.95</v>
      </c>
      <c r="AC25" s="3">
        <v>7702781014735</v>
      </c>
      <c r="AD25" s="2">
        <v>6203430000</v>
      </c>
      <c r="AE25" s="2">
        <v>6203430000</v>
      </c>
      <c r="AF25" s="2" t="s">
        <v>3088</v>
      </c>
    </row>
    <row r="26" spans="1:32" s="1" customFormat="1" ht="13" x14ac:dyDescent="0.35">
      <c r="A26" s="1" t="s">
        <v>2063</v>
      </c>
      <c r="B26" s="1" t="s">
        <v>2058</v>
      </c>
      <c r="C26" s="2" t="s">
        <v>2034</v>
      </c>
      <c r="D26" s="2" t="s">
        <v>2035</v>
      </c>
      <c r="E26" s="2" t="s">
        <v>2059</v>
      </c>
      <c r="F26" s="2" t="s">
        <v>2034</v>
      </c>
      <c r="G26" s="2" t="s">
        <v>2034</v>
      </c>
      <c r="H26" s="21">
        <v>43039</v>
      </c>
      <c r="I26" s="2" t="s">
        <v>30</v>
      </c>
      <c r="J26" s="2" t="s">
        <v>2035</v>
      </c>
      <c r="K26" s="2" t="s">
        <v>2060</v>
      </c>
      <c r="L26" s="2" t="s">
        <v>2038</v>
      </c>
      <c r="M26" s="2" t="s">
        <v>2061</v>
      </c>
      <c r="N26" s="5" t="s">
        <v>3014</v>
      </c>
      <c r="O26" s="15" t="s">
        <v>3021</v>
      </c>
      <c r="P26" s="3">
        <v>30904</v>
      </c>
      <c r="Q26" s="30">
        <v>40</v>
      </c>
      <c r="R26" s="30">
        <v>80</v>
      </c>
      <c r="S26" s="30">
        <v>53</v>
      </c>
      <c r="T26" s="30">
        <v>106</v>
      </c>
      <c r="U26" s="30">
        <v>760</v>
      </c>
      <c r="V26" s="30">
        <v>1770</v>
      </c>
      <c r="W26" s="30">
        <v>30</v>
      </c>
      <c r="X26" s="30">
        <v>79</v>
      </c>
      <c r="Y26" s="30">
        <v>24</v>
      </c>
      <c r="Z26" s="30">
        <v>58</v>
      </c>
      <c r="AA26" s="30">
        <v>43.159090909090907</v>
      </c>
      <c r="AB26" s="30">
        <v>94.95</v>
      </c>
      <c r="AC26" s="3">
        <v>7702781014827</v>
      </c>
      <c r="AD26" s="2">
        <v>6203430000</v>
      </c>
      <c r="AE26" s="2">
        <v>6203430000</v>
      </c>
      <c r="AF26" s="2" t="s">
        <v>3088</v>
      </c>
    </row>
    <row r="27" spans="1:32" s="1" customFormat="1" ht="13" x14ac:dyDescent="0.35">
      <c r="A27" s="1" t="s">
        <v>2062</v>
      </c>
      <c r="B27" s="1" t="s">
        <v>2058</v>
      </c>
      <c r="C27" s="2" t="s">
        <v>2034</v>
      </c>
      <c r="D27" s="2" t="s">
        <v>2035</v>
      </c>
      <c r="E27" s="2" t="s">
        <v>2059</v>
      </c>
      <c r="F27" s="2" t="s">
        <v>2034</v>
      </c>
      <c r="G27" s="2" t="s">
        <v>2034</v>
      </c>
      <c r="H27" s="21">
        <v>43039</v>
      </c>
      <c r="I27" s="2" t="s">
        <v>30</v>
      </c>
      <c r="J27" s="2" t="s">
        <v>2035</v>
      </c>
      <c r="K27" s="2" t="s">
        <v>2060</v>
      </c>
      <c r="L27" s="2" t="s">
        <v>2038</v>
      </c>
      <c r="M27" s="2" t="s">
        <v>2061</v>
      </c>
      <c r="N27" s="5" t="s">
        <v>3014</v>
      </c>
      <c r="O27" s="15" t="s">
        <v>3020</v>
      </c>
      <c r="P27" s="3">
        <v>30902</v>
      </c>
      <c r="Q27" s="30">
        <v>40</v>
      </c>
      <c r="R27" s="30">
        <v>80</v>
      </c>
      <c r="S27" s="30">
        <v>53</v>
      </c>
      <c r="T27" s="30">
        <v>106</v>
      </c>
      <c r="U27" s="30">
        <v>760</v>
      </c>
      <c r="V27" s="30">
        <v>1770</v>
      </c>
      <c r="W27" s="30">
        <v>30</v>
      </c>
      <c r="X27" s="30">
        <v>79</v>
      </c>
      <c r="Y27" s="30">
        <v>24</v>
      </c>
      <c r="Z27" s="30">
        <v>58</v>
      </c>
      <c r="AA27" s="30">
        <v>43.159090909090907</v>
      </c>
      <c r="AB27" s="30">
        <v>94.95</v>
      </c>
      <c r="AC27" s="3">
        <v>7702781014810</v>
      </c>
      <c r="AD27" s="2">
        <v>6203430000</v>
      </c>
      <c r="AE27" s="2">
        <v>6203430000</v>
      </c>
      <c r="AF27" s="2" t="s">
        <v>3088</v>
      </c>
    </row>
    <row r="28" spans="1:32" s="1" customFormat="1" ht="13" x14ac:dyDescent="0.35">
      <c r="A28" s="1" t="s">
        <v>2057</v>
      </c>
      <c r="B28" s="1" t="s">
        <v>2058</v>
      </c>
      <c r="C28" s="2" t="s">
        <v>2034</v>
      </c>
      <c r="D28" s="2" t="s">
        <v>2035</v>
      </c>
      <c r="E28" s="2" t="s">
        <v>2059</v>
      </c>
      <c r="F28" s="2" t="s">
        <v>2034</v>
      </c>
      <c r="G28" s="2" t="s">
        <v>2034</v>
      </c>
      <c r="H28" s="21">
        <v>43039</v>
      </c>
      <c r="I28" s="2" t="s">
        <v>30</v>
      </c>
      <c r="J28" s="2" t="s">
        <v>2035</v>
      </c>
      <c r="K28" s="2" t="s">
        <v>2060</v>
      </c>
      <c r="L28" s="2" t="s">
        <v>2038</v>
      </c>
      <c r="M28" s="2" t="s">
        <v>2061</v>
      </c>
      <c r="N28" s="5" t="s">
        <v>3014</v>
      </c>
      <c r="O28" s="15" t="s">
        <v>3019</v>
      </c>
      <c r="P28" s="3">
        <v>30903</v>
      </c>
      <c r="Q28" s="30">
        <v>40</v>
      </c>
      <c r="R28" s="30">
        <v>80</v>
      </c>
      <c r="S28" s="30">
        <v>53</v>
      </c>
      <c r="T28" s="30">
        <v>106</v>
      </c>
      <c r="U28" s="30">
        <v>760</v>
      </c>
      <c r="V28" s="30">
        <v>1770</v>
      </c>
      <c r="W28" s="30">
        <v>30</v>
      </c>
      <c r="X28" s="30">
        <v>79</v>
      </c>
      <c r="Y28" s="30">
        <v>24</v>
      </c>
      <c r="Z28" s="30">
        <v>58</v>
      </c>
      <c r="AA28" s="30">
        <v>43.159090909090907</v>
      </c>
      <c r="AB28" s="30">
        <v>94.95</v>
      </c>
      <c r="AC28" s="3">
        <v>7702781014803</v>
      </c>
      <c r="AD28" s="2">
        <v>6203430000</v>
      </c>
      <c r="AE28" s="2">
        <v>6203430000</v>
      </c>
      <c r="AF28" s="2" t="s">
        <v>3088</v>
      </c>
    </row>
    <row r="29" spans="1:32" s="1" customFormat="1" ht="13" x14ac:dyDescent="0.35">
      <c r="A29" s="1" t="s">
        <v>2064</v>
      </c>
      <c r="B29" s="1" t="s">
        <v>2058</v>
      </c>
      <c r="C29" s="2" t="s">
        <v>2034</v>
      </c>
      <c r="D29" s="2" t="s">
        <v>2035</v>
      </c>
      <c r="E29" s="2" t="s">
        <v>2059</v>
      </c>
      <c r="F29" s="2" t="s">
        <v>2034</v>
      </c>
      <c r="G29" s="2" t="s">
        <v>2034</v>
      </c>
      <c r="H29" s="21">
        <v>43039</v>
      </c>
      <c r="I29" s="2" t="s">
        <v>30</v>
      </c>
      <c r="J29" s="2" t="s">
        <v>2035</v>
      </c>
      <c r="K29" s="2" t="s">
        <v>2060</v>
      </c>
      <c r="L29" s="2" t="s">
        <v>2038</v>
      </c>
      <c r="M29" s="2" t="s">
        <v>2061</v>
      </c>
      <c r="N29" s="5" t="s">
        <v>3014</v>
      </c>
      <c r="O29" s="15" t="s">
        <v>79</v>
      </c>
      <c r="P29" s="3">
        <v>33905</v>
      </c>
      <c r="Q29" s="30">
        <v>40</v>
      </c>
      <c r="R29" s="30">
        <v>80</v>
      </c>
      <c r="S29" s="30">
        <v>53</v>
      </c>
      <c r="T29" s="30">
        <v>106</v>
      </c>
      <c r="U29" s="30">
        <v>760</v>
      </c>
      <c r="V29" s="30">
        <v>1770</v>
      </c>
      <c r="W29" s="30">
        <v>30</v>
      </c>
      <c r="X29" s="30">
        <v>79</v>
      </c>
      <c r="Y29" s="30">
        <v>24</v>
      </c>
      <c r="Z29" s="30">
        <v>58</v>
      </c>
      <c r="AA29" s="30">
        <v>43.159090909090907</v>
      </c>
      <c r="AB29" s="30">
        <v>94.95</v>
      </c>
      <c r="AC29" s="3">
        <v>7702781014834</v>
      </c>
      <c r="AD29" s="2">
        <v>6203430000</v>
      </c>
      <c r="AE29" s="2">
        <v>6203430000</v>
      </c>
      <c r="AF29" s="2" t="s">
        <v>3088</v>
      </c>
    </row>
    <row r="30" spans="1:32" s="1" customFormat="1" ht="13" x14ac:dyDescent="0.35">
      <c r="A30" s="1" t="s">
        <v>2055</v>
      </c>
      <c r="B30" s="1" t="s">
        <v>2051</v>
      </c>
      <c r="C30" s="2" t="s">
        <v>2034</v>
      </c>
      <c r="D30" s="2" t="s">
        <v>2035</v>
      </c>
      <c r="E30" s="2" t="s">
        <v>2052</v>
      </c>
      <c r="F30" s="2" t="s">
        <v>2034</v>
      </c>
      <c r="G30" s="2" t="s">
        <v>2034</v>
      </c>
      <c r="H30" s="21">
        <v>43039</v>
      </c>
      <c r="I30" s="2" t="s">
        <v>30</v>
      </c>
      <c r="J30" s="2" t="s">
        <v>2035</v>
      </c>
      <c r="K30" s="2" t="s">
        <v>2053</v>
      </c>
      <c r="L30" s="2" t="s">
        <v>2038</v>
      </c>
      <c r="M30" s="2" t="s">
        <v>1552</v>
      </c>
      <c r="N30" s="2">
        <v>400</v>
      </c>
      <c r="O30" s="15" t="s">
        <v>3021</v>
      </c>
      <c r="P30" s="3">
        <v>30904</v>
      </c>
      <c r="Q30" s="30">
        <v>40</v>
      </c>
      <c r="R30" s="30">
        <v>80</v>
      </c>
      <c r="S30" s="30">
        <v>53</v>
      </c>
      <c r="T30" s="30">
        <v>106</v>
      </c>
      <c r="U30" s="30">
        <v>760</v>
      </c>
      <c r="V30" s="30">
        <v>1770</v>
      </c>
      <c r="W30" s="30">
        <v>30</v>
      </c>
      <c r="X30" s="30">
        <v>79</v>
      </c>
      <c r="Y30" s="30">
        <v>24</v>
      </c>
      <c r="Z30" s="30">
        <v>58</v>
      </c>
      <c r="AA30" s="30">
        <v>43.159090909090907</v>
      </c>
      <c r="AB30" s="30">
        <v>94.95</v>
      </c>
      <c r="AC30" s="3">
        <v>7702781014773</v>
      </c>
      <c r="AD30" s="2">
        <v>6203430000</v>
      </c>
      <c r="AE30" s="2">
        <v>6203430000</v>
      </c>
      <c r="AF30" s="2" t="s">
        <v>3088</v>
      </c>
    </row>
    <row r="31" spans="1:32" s="1" customFormat="1" ht="13" x14ac:dyDescent="0.35">
      <c r="A31" s="1" t="s">
        <v>2054</v>
      </c>
      <c r="B31" s="1" t="s">
        <v>2051</v>
      </c>
      <c r="C31" s="2" t="s">
        <v>2034</v>
      </c>
      <c r="D31" s="2" t="s">
        <v>2035</v>
      </c>
      <c r="E31" s="2" t="s">
        <v>2052</v>
      </c>
      <c r="F31" s="2" t="s">
        <v>2034</v>
      </c>
      <c r="G31" s="2" t="s">
        <v>2034</v>
      </c>
      <c r="H31" s="21">
        <v>43039</v>
      </c>
      <c r="I31" s="2" t="s">
        <v>30</v>
      </c>
      <c r="J31" s="2" t="s">
        <v>2035</v>
      </c>
      <c r="K31" s="2" t="s">
        <v>2053</v>
      </c>
      <c r="L31" s="2" t="s">
        <v>2038</v>
      </c>
      <c r="M31" s="2" t="s">
        <v>1552</v>
      </c>
      <c r="N31" s="2">
        <v>400</v>
      </c>
      <c r="O31" s="15" t="s">
        <v>3020</v>
      </c>
      <c r="P31" s="3">
        <v>30902</v>
      </c>
      <c r="Q31" s="30">
        <v>40</v>
      </c>
      <c r="R31" s="30">
        <v>80</v>
      </c>
      <c r="S31" s="30">
        <v>53</v>
      </c>
      <c r="T31" s="30">
        <v>106</v>
      </c>
      <c r="U31" s="30">
        <v>760</v>
      </c>
      <c r="V31" s="30">
        <v>1770</v>
      </c>
      <c r="W31" s="30">
        <v>30</v>
      </c>
      <c r="X31" s="30">
        <v>79</v>
      </c>
      <c r="Y31" s="30">
        <v>24</v>
      </c>
      <c r="Z31" s="30">
        <v>58</v>
      </c>
      <c r="AA31" s="30">
        <v>43.159090909090907</v>
      </c>
      <c r="AB31" s="30">
        <v>94.95</v>
      </c>
      <c r="AC31" s="3">
        <v>7702781014766</v>
      </c>
      <c r="AD31" s="2">
        <v>6203430000</v>
      </c>
      <c r="AE31" s="2">
        <v>6203430000</v>
      </c>
      <c r="AF31" s="2" t="s">
        <v>3088</v>
      </c>
    </row>
    <row r="32" spans="1:32" s="1" customFormat="1" ht="13" x14ac:dyDescent="0.35">
      <c r="A32" s="1" t="s">
        <v>2050</v>
      </c>
      <c r="B32" s="1" t="s">
        <v>2051</v>
      </c>
      <c r="C32" s="2" t="s">
        <v>2034</v>
      </c>
      <c r="D32" s="2" t="s">
        <v>2035</v>
      </c>
      <c r="E32" s="2" t="s">
        <v>2052</v>
      </c>
      <c r="F32" s="2" t="s">
        <v>2034</v>
      </c>
      <c r="G32" s="2" t="s">
        <v>2034</v>
      </c>
      <c r="H32" s="21">
        <v>43039</v>
      </c>
      <c r="I32" s="2" t="s">
        <v>30</v>
      </c>
      <c r="J32" s="2" t="s">
        <v>2035</v>
      </c>
      <c r="K32" s="2" t="s">
        <v>2053</v>
      </c>
      <c r="L32" s="2" t="s">
        <v>2038</v>
      </c>
      <c r="M32" s="2" t="s">
        <v>1552</v>
      </c>
      <c r="N32" s="2">
        <v>400</v>
      </c>
      <c r="O32" s="15" t="s">
        <v>3019</v>
      </c>
      <c r="P32" s="3">
        <v>30903</v>
      </c>
      <c r="Q32" s="30">
        <v>40</v>
      </c>
      <c r="R32" s="30">
        <v>80</v>
      </c>
      <c r="S32" s="30">
        <v>53</v>
      </c>
      <c r="T32" s="30">
        <v>106</v>
      </c>
      <c r="U32" s="30">
        <v>760</v>
      </c>
      <c r="V32" s="30">
        <v>1770</v>
      </c>
      <c r="W32" s="30">
        <v>30</v>
      </c>
      <c r="X32" s="30">
        <v>79</v>
      </c>
      <c r="Y32" s="30">
        <v>24</v>
      </c>
      <c r="Z32" s="30">
        <v>58</v>
      </c>
      <c r="AA32" s="30">
        <v>43.159090909090907</v>
      </c>
      <c r="AB32" s="30">
        <v>94.95</v>
      </c>
      <c r="AC32" s="3">
        <v>7702781014759</v>
      </c>
      <c r="AD32" s="2">
        <v>6203430000</v>
      </c>
      <c r="AE32" s="2">
        <v>6203430000</v>
      </c>
      <c r="AF32" s="2" t="s">
        <v>3088</v>
      </c>
    </row>
    <row r="33" spans="1:32" s="1" customFormat="1" ht="13" x14ac:dyDescent="0.35">
      <c r="A33" s="1" t="s">
        <v>2056</v>
      </c>
      <c r="B33" s="1" t="s">
        <v>2051</v>
      </c>
      <c r="C33" s="2" t="s">
        <v>2034</v>
      </c>
      <c r="D33" s="2" t="s">
        <v>2035</v>
      </c>
      <c r="E33" s="2" t="s">
        <v>2052</v>
      </c>
      <c r="F33" s="2" t="s">
        <v>2034</v>
      </c>
      <c r="G33" s="2" t="s">
        <v>2034</v>
      </c>
      <c r="H33" s="21">
        <v>43039</v>
      </c>
      <c r="I33" s="2" t="s">
        <v>30</v>
      </c>
      <c r="J33" s="2" t="s">
        <v>2035</v>
      </c>
      <c r="K33" s="2" t="s">
        <v>2053</v>
      </c>
      <c r="L33" s="2" t="s">
        <v>2038</v>
      </c>
      <c r="M33" s="2" t="s">
        <v>1552</v>
      </c>
      <c r="N33" s="2">
        <v>400</v>
      </c>
      <c r="O33" s="15" t="s">
        <v>79</v>
      </c>
      <c r="P33" s="3">
        <v>33905</v>
      </c>
      <c r="Q33" s="30">
        <v>40</v>
      </c>
      <c r="R33" s="30">
        <v>80</v>
      </c>
      <c r="S33" s="30">
        <v>53</v>
      </c>
      <c r="T33" s="30">
        <v>106</v>
      </c>
      <c r="U33" s="30">
        <v>760</v>
      </c>
      <c r="V33" s="30">
        <v>1770</v>
      </c>
      <c r="W33" s="30">
        <v>30</v>
      </c>
      <c r="X33" s="30">
        <v>79</v>
      </c>
      <c r="Y33" s="30">
        <v>24</v>
      </c>
      <c r="Z33" s="30">
        <v>58</v>
      </c>
      <c r="AA33" s="30">
        <v>43.159090909090907</v>
      </c>
      <c r="AB33" s="30">
        <v>94.95</v>
      </c>
      <c r="AC33" s="3">
        <v>7702781014780</v>
      </c>
      <c r="AD33" s="2">
        <v>6203430000</v>
      </c>
      <c r="AE33" s="2">
        <v>6203430000</v>
      </c>
      <c r="AF33" s="2" t="s">
        <v>3088</v>
      </c>
    </row>
    <row r="34" spans="1:32" s="1" customFormat="1" ht="13" x14ac:dyDescent="0.35">
      <c r="A34" s="1" t="s">
        <v>2169</v>
      </c>
      <c r="B34" s="1" t="s">
        <v>2163</v>
      </c>
      <c r="C34" s="2" t="s">
        <v>2034</v>
      </c>
      <c r="D34" s="2" t="s">
        <v>2164</v>
      </c>
      <c r="E34" s="2" t="s">
        <v>2165</v>
      </c>
      <c r="F34" s="2" t="s">
        <v>2034</v>
      </c>
      <c r="G34" s="2" t="s">
        <v>2034</v>
      </c>
      <c r="H34" s="21">
        <v>43039</v>
      </c>
      <c r="I34" s="2" t="s">
        <v>30</v>
      </c>
      <c r="J34" s="2" t="s">
        <v>2164</v>
      </c>
      <c r="K34" s="2" t="s">
        <v>2166</v>
      </c>
      <c r="L34" s="2" t="s">
        <v>2167</v>
      </c>
      <c r="M34" s="2" t="s">
        <v>1915</v>
      </c>
      <c r="N34" s="2">
        <v>230</v>
      </c>
      <c r="O34" s="15" t="s">
        <v>3021</v>
      </c>
      <c r="P34" s="3">
        <v>30904</v>
      </c>
      <c r="Q34" s="30">
        <v>34</v>
      </c>
      <c r="R34" s="30">
        <v>68</v>
      </c>
      <c r="S34" s="30">
        <v>45</v>
      </c>
      <c r="T34" s="30">
        <v>90</v>
      </c>
      <c r="U34" s="30">
        <v>650</v>
      </c>
      <c r="V34" s="30">
        <v>1510</v>
      </c>
      <c r="W34" s="30">
        <v>25</v>
      </c>
      <c r="X34" s="30">
        <v>67</v>
      </c>
      <c r="Y34" s="30">
        <v>21</v>
      </c>
      <c r="Z34" s="30">
        <v>50</v>
      </c>
      <c r="AA34" s="30">
        <v>36.340909090909086</v>
      </c>
      <c r="AB34" s="30">
        <v>79.95</v>
      </c>
      <c r="AC34" s="3">
        <v>7702781016333</v>
      </c>
      <c r="AD34" s="2">
        <v>6203430000</v>
      </c>
      <c r="AE34" s="2">
        <v>6203430000</v>
      </c>
      <c r="AF34" s="2" t="s">
        <v>3088</v>
      </c>
    </row>
    <row r="35" spans="1:32" s="1" customFormat="1" ht="13" x14ac:dyDescent="0.35">
      <c r="A35" s="1" t="s">
        <v>2168</v>
      </c>
      <c r="B35" s="1" t="s">
        <v>2163</v>
      </c>
      <c r="C35" s="2" t="s">
        <v>2034</v>
      </c>
      <c r="D35" s="2" t="s">
        <v>2164</v>
      </c>
      <c r="E35" s="2" t="s">
        <v>2165</v>
      </c>
      <c r="F35" s="2" t="s">
        <v>2034</v>
      </c>
      <c r="G35" s="2" t="s">
        <v>2034</v>
      </c>
      <c r="H35" s="21">
        <v>43039</v>
      </c>
      <c r="I35" s="2" t="s">
        <v>30</v>
      </c>
      <c r="J35" s="2" t="s">
        <v>2164</v>
      </c>
      <c r="K35" s="2" t="s">
        <v>2166</v>
      </c>
      <c r="L35" s="2" t="s">
        <v>2167</v>
      </c>
      <c r="M35" s="2" t="s">
        <v>1915</v>
      </c>
      <c r="N35" s="2">
        <v>230</v>
      </c>
      <c r="O35" s="15" t="s">
        <v>3020</v>
      </c>
      <c r="P35" s="3">
        <v>30902</v>
      </c>
      <c r="Q35" s="30">
        <v>34</v>
      </c>
      <c r="R35" s="30">
        <v>68</v>
      </c>
      <c r="S35" s="30">
        <v>45</v>
      </c>
      <c r="T35" s="30">
        <v>90</v>
      </c>
      <c r="U35" s="30">
        <v>650</v>
      </c>
      <c r="V35" s="30">
        <v>1510</v>
      </c>
      <c r="W35" s="30">
        <v>25</v>
      </c>
      <c r="X35" s="30">
        <v>67</v>
      </c>
      <c r="Y35" s="30">
        <v>21</v>
      </c>
      <c r="Z35" s="30">
        <v>50</v>
      </c>
      <c r="AA35" s="30">
        <v>36.340909090909086</v>
      </c>
      <c r="AB35" s="30">
        <v>79.95</v>
      </c>
      <c r="AC35" s="3">
        <v>7702781016326</v>
      </c>
      <c r="AD35" s="2">
        <v>6203430000</v>
      </c>
      <c r="AE35" s="2">
        <v>6203430000</v>
      </c>
      <c r="AF35" s="2" t="s">
        <v>3088</v>
      </c>
    </row>
    <row r="36" spans="1:32" s="1" customFormat="1" ht="13" x14ac:dyDescent="0.35">
      <c r="A36" s="1" t="s">
        <v>2162</v>
      </c>
      <c r="B36" s="1" t="s">
        <v>2163</v>
      </c>
      <c r="C36" s="2" t="s">
        <v>2034</v>
      </c>
      <c r="D36" s="2" t="s">
        <v>2164</v>
      </c>
      <c r="E36" s="2" t="s">
        <v>2165</v>
      </c>
      <c r="F36" s="2" t="s">
        <v>2034</v>
      </c>
      <c r="G36" s="2" t="s">
        <v>2034</v>
      </c>
      <c r="H36" s="21">
        <v>43039</v>
      </c>
      <c r="I36" s="2" t="s">
        <v>30</v>
      </c>
      <c r="J36" s="2" t="s">
        <v>2164</v>
      </c>
      <c r="K36" s="2" t="s">
        <v>2166</v>
      </c>
      <c r="L36" s="2" t="s">
        <v>2167</v>
      </c>
      <c r="M36" s="2" t="s">
        <v>1915</v>
      </c>
      <c r="N36" s="2">
        <v>230</v>
      </c>
      <c r="O36" s="15" t="s">
        <v>3019</v>
      </c>
      <c r="P36" s="3">
        <v>30903</v>
      </c>
      <c r="Q36" s="30">
        <v>34</v>
      </c>
      <c r="R36" s="30">
        <v>68</v>
      </c>
      <c r="S36" s="30">
        <v>45</v>
      </c>
      <c r="T36" s="30">
        <v>90</v>
      </c>
      <c r="U36" s="30">
        <v>650</v>
      </c>
      <c r="V36" s="30">
        <v>1510</v>
      </c>
      <c r="W36" s="30">
        <v>25</v>
      </c>
      <c r="X36" s="30">
        <v>67</v>
      </c>
      <c r="Y36" s="30">
        <v>21</v>
      </c>
      <c r="Z36" s="30">
        <v>50</v>
      </c>
      <c r="AA36" s="30">
        <v>36.340909090909086</v>
      </c>
      <c r="AB36" s="30">
        <v>79.95</v>
      </c>
      <c r="AC36" s="3">
        <v>7702781016319</v>
      </c>
      <c r="AD36" s="2">
        <v>6203430000</v>
      </c>
      <c r="AE36" s="2">
        <v>6203430000</v>
      </c>
      <c r="AF36" s="2" t="s">
        <v>3088</v>
      </c>
    </row>
    <row r="37" spans="1:32" s="1" customFormat="1" ht="13" x14ac:dyDescent="0.35">
      <c r="A37" s="1" t="s">
        <v>2170</v>
      </c>
      <c r="B37" s="1" t="s">
        <v>2163</v>
      </c>
      <c r="C37" s="2" t="s">
        <v>2034</v>
      </c>
      <c r="D37" s="2" t="s">
        <v>2164</v>
      </c>
      <c r="E37" s="2" t="s">
        <v>2165</v>
      </c>
      <c r="F37" s="2" t="s">
        <v>2034</v>
      </c>
      <c r="G37" s="2" t="s">
        <v>2034</v>
      </c>
      <c r="H37" s="21">
        <v>43039</v>
      </c>
      <c r="I37" s="2" t="s">
        <v>30</v>
      </c>
      <c r="J37" s="2" t="s">
        <v>2164</v>
      </c>
      <c r="K37" s="2" t="s">
        <v>2166</v>
      </c>
      <c r="L37" s="2" t="s">
        <v>2167</v>
      </c>
      <c r="M37" s="2" t="s">
        <v>1915</v>
      </c>
      <c r="N37" s="2">
        <v>230</v>
      </c>
      <c r="O37" s="15" t="s">
        <v>79</v>
      </c>
      <c r="P37" s="3">
        <v>33905</v>
      </c>
      <c r="Q37" s="30">
        <v>34</v>
      </c>
      <c r="R37" s="30">
        <v>68</v>
      </c>
      <c r="S37" s="30">
        <v>45</v>
      </c>
      <c r="T37" s="30">
        <v>90</v>
      </c>
      <c r="U37" s="30">
        <v>650</v>
      </c>
      <c r="V37" s="30">
        <v>1510</v>
      </c>
      <c r="W37" s="30">
        <v>25</v>
      </c>
      <c r="X37" s="30">
        <v>67</v>
      </c>
      <c r="Y37" s="30">
        <v>21</v>
      </c>
      <c r="Z37" s="30">
        <v>50</v>
      </c>
      <c r="AA37" s="30">
        <v>36.340909090909086</v>
      </c>
      <c r="AB37" s="30">
        <v>79.95</v>
      </c>
      <c r="AC37" s="3">
        <v>7702781016340</v>
      </c>
      <c r="AD37" s="2">
        <v>6203430000</v>
      </c>
      <c r="AE37" s="2">
        <v>6203430000</v>
      </c>
      <c r="AF37" s="2" t="s">
        <v>3088</v>
      </c>
    </row>
    <row r="38" spans="1:32" s="1" customFormat="1" ht="13" x14ac:dyDescent="0.35">
      <c r="A38" s="1" t="s">
        <v>2182</v>
      </c>
      <c r="B38" s="1" t="s">
        <v>2177</v>
      </c>
      <c r="C38" s="2" t="s">
        <v>2034</v>
      </c>
      <c r="D38" s="2" t="s">
        <v>2164</v>
      </c>
      <c r="E38" s="2" t="s">
        <v>2178</v>
      </c>
      <c r="F38" s="2" t="s">
        <v>2034</v>
      </c>
      <c r="G38" s="2" t="s">
        <v>2034</v>
      </c>
      <c r="H38" s="21">
        <v>43039</v>
      </c>
      <c r="I38" s="2" t="s">
        <v>30</v>
      </c>
      <c r="J38" s="2" t="s">
        <v>2164</v>
      </c>
      <c r="K38" s="2" t="s">
        <v>2179</v>
      </c>
      <c r="L38" s="2" t="s">
        <v>2180</v>
      </c>
      <c r="M38" s="2" t="s">
        <v>55</v>
      </c>
      <c r="N38" s="2" t="s">
        <v>56</v>
      </c>
      <c r="O38" s="15" t="s">
        <v>3021</v>
      </c>
      <c r="P38" s="3">
        <v>30904</v>
      </c>
      <c r="Q38" s="30">
        <v>34</v>
      </c>
      <c r="R38" s="30">
        <v>68</v>
      </c>
      <c r="S38" s="30">
        <v>45</v>
      </c>
      <c r="T38" s="30">
        <v>90</v>
      </c>
      <c r="U38" s="30">
        <v>650</v>
      </c>
      <c r="V38" s="30">
        <v>1510</v>
      </c>
      <c r="W38" s="30">
        <v>25</v>
      </c>
      <c r="X38" s="30">
        <v>67</v>
      </c>
      <c r="Y38" s="30">
        <v>21</v>
      </c>
      <c r="Z38" s="30">
        <v>50</v>
      </c>
      <c r="AA38" s="30">
        <v>36.340909090909086</v>
      </c>
      <c r="AB38" s="30">
        <v>79.95</v>
      </c>
      <c r="AC38" s="3">
        <v>7702781016487</v>
      </c>
      <c r="AD38" s="2">
        <v>6203430000</v>
      </c>
      <c r="AE38" s="2">
        <v>6203430000</v>
      </c>
      <c r="AF38" s="2" t="s">
        <v>3088</v>
      </c>
    </row>
    <row r="39" spans="1:32" s="1" customFormat="1" ht="13" x14ac:dyDescent="0.35">
      <c r="A39" s="1" t="s">
        <v>2181</v>
      </c>
      <c r="B39" s="1" t="s">
        <v>2177</v>
      </c>
      <c r="C39" s="2" t="s">
        <v>2034</v>
      </c>
      <c r="D39" s="2" t="s">
        <v>2164</v>
      </c>
      <c r="E39" s="2" t="s">
        <v>2178</v>
      </c>
      <c r="F39" s="2" t="s">
        <v>2034</v>
      </c>
      <c r="G39" s="2" t="s">
        <v>2034</v>
      </c>
      <c r="H39" s="21">
        <v>43039</v>
      </c>
      <c r="I39" s="2" t="s">
        <v>30</v>
      </c>
      <c r="J39" s="2" t="s">
        <v>2164</v>
      </c>
      <c r="K39" s="2" t="s">
        <v>2179</v>
      </c>
      <c r="L39" s="2" t="s">
        <v>2180</v>
      </c>
      <c r="M39" s="2" t="s">
        <v>55</v>
      </c>
      <c r="N39" s="2" t="s">
        <v>56</v>
      </c>
      <c r="O39" s="15" t="s">
        <v>3020</v>
      </c>
      <c r="P39" s="3">
        <v>30902</v>
      </c>
      <c r="Q39" s="30">
        <v>34</v>
      </c>
      <c r="R39" s="30">
        <v>68</v>
      </c>
      <c r="S39" s="30">
        <v>45</v>
      </c>
      <c r="T39" s="30">
        <v>90</v>
      </c>
      <c r="U39" s="30">
        <v>650</v>
      </c>
      <c r="V39" s="30">
        <v>1510</v>
      </c>
      <c r="W39" s="30">
        <v>25</v>
      </c>
      <c r="X39" s="30">
        <v>67</v>
      </c>
      <c r="Y39" s="30">
        <v>21</v>
      </c>
      <c r="Z39" s="30">
        <v>50</v>
      </c>
      <c r="AA39" s="30">
        <v>36.340909090909086</v>
      </c>
      <c r="AB39" s="30">
        <v>79.95</v>
      </c>
      <c r="AC39" s="3">
        <v>7702781016470</v>
      </c>
      <c r="AD39" s="2">
        <v>6203430000</v>
      </c>
      <c r="AE39" s="2">
        <v>6203430000</v>
      </c>
      <c r="AF39" s="2" t="s">
        <v>3088</v>
      </c>
    </row>
    <row r="40" spans="1:32" s="1" customFormat="1" ht="13" x14ac:dyDescent="0.35">
      <c r="A40" s="1" t="s">
        <v>2176</v>
      </c>
      <c r="B40" s="1" t="s">
        <v>2177</v>
      </c>
      <c r="C40" s="2" t="s">
        <v>2034</v>
      </c>
      <c r="D40" s="2" t="s">
        <v>2164</v>
      </c>
      <c r="E40" s="2" t="s">
        <v>2178</v>
      </c>
      <c r="F40" s="2" t="s">
        <v>2034</v>
      </c>
      <c r="G40" s="2" t="s">
        <v>2034</v>
      </c>
      <c r="H40" s="21">
        <v>43039</v>
      </c>
      <c r="I40" s="2" t="s">
        <v>30</v>
      </c>
      <c r="J40" s="2" t="s">
        <v>2164</v>
      </c>
      <c r="K40" s="2" t="s">
        <v>2179</v>
      </c>
      <c r="L40" s="2" t="s">
        <v>2180</v>
      </c>
      <c r="M40" s="2" t="s">
        <v>55</v>
      </c>
      <c r="N40" s="2" t="s">
        <v>56</v>
      </c>
      <c r="O40" s="15" t="s">
        <v>3019</v>
      </c>
      <c r="P40" s="3">
        <v>30903</v>
      </c>
      <c r="Q40" s="30">
        <v>34</v>
      </c>
      <c r="R40" s="30">
        <v>68</v>
      </c>
      <c r="S40" s="30">
        <v>45</v>
      </c>
      <c r="T40" s="30">
        <v>90</v>
      </c>
      <c r="U40" s="30">
        <v>650</v>
      </c>
      <c r="V40" s="30">
        <v>1510</v>
      </c>
      <c r="W40" s="30">
        <v>25</v>
      </c>
      <c r="X40" s="30">
        <v>67</v>
      </c>
      <c r="Y40" s="30">
        <v>21</v>
      </c>
      <c r="Z40" s="30">
        <v>50</v>
      </c>
      <c r="AA40" s="30">
        <v>36.340909090909086</v>
      </c>
      <c r="AB40" s="30">
        <v>79.95</v>
      </c>
      <c r="AC40" s="3">
        <v>7702781016463</v>
      </c>
      <c r="AD40" s="2">
        <v>6203430000</v>
      </c>
      <c r="AE40" s="2">
        <v>6203430000</v>
      </c>
      <c r="AF40" s="2" t="s">
        <v>3088</v>
      </c>
    </row>
    <row r="41" spans="1:32" s="1" customFormat="1" ht="13" x14ac:dyDescent="0.35">
      <c r="A41" s="1" t="s">
        <v>2183</v>
      </c>
      <c r="B41" s="1" t="s">
        <v>2177</v>
      </c>
      <c r="C41" s="2" t="s">
        <v>2034</v>
      </c>
      <c r="D41" s="2" t="s">
        <v>2164</v>
      </c>
      <c r="E41" s="2" t="s">
        <v>2178</v>
      </c>
      <c r="F41" s="2" t="s">
        <v>2034</v>
      </c>
      <c r="G41" s="2" t="s">
        <v>2034</v>
      </c>
      <c r="H41" s="21">
        <v>43039</v>
      </c>
      <c r="I41" s="2" t="s">
        <v>30</v>
      </c>
      <c r="J41" s="2" t="s">
        <v>2164</v>
      </c>
      <c r="K41" s="2" t="s">
        <v>2179</v>
      </c>
      <c r="L41" s="2" t="s">
        <v>2180</v>
      </c>
      <c r="M41" s="2" t="s">
        <v>55</v>
      </c>
      <c r="N41" s="2" t="s">
        <v>56</v>
      </c>
      <c r="O41" s="15" t="s">
        <v>79</v>
      </c>
      <c r="P41" s="3">
        <v>33905</v>
      </c>
      <c r="Q41" s="30">
        <v>34</v>
      </c>
      <c r="R41" s="30">
        <v>68</v>
      </c>
      <c r="S41" s="30">
        <v>45</v>
      </c>
      <c r="T41" s="30">
        <v>90</v>
      </c>
      <c r="U41" s="30">
        <v>650</v>
      </c>
      <c r="V41" s="30">
        <v>1510</v>
      </c>
      <c r="W41" s="30">
        <v>25</v>
      </c>
      <c r="X41" s="30">
        <v>67</v>
      </c>
      <c r="Y41" s="30">
        <v>21</v>
      </c>
      <c r="Z41" s="30">
        <v>50</v>
      </c>
      <c r="AA41" s="30">
        <v>36.340909090909086</v>
      </c>
      <c r="AB41" s="30">
        <v>79.95</v>
      </c>
      <c r="AC41" s="3">
        <v>7702781016494</v>
      </c>
      <c r="AD41" s="2">
        <v>6203430000</v>
      </c>
      <c r="AE41" s="2">
        <v>6203430000</v>
      </c>
      <c r="AF41" s="2" t="s">
        <v>3088</v>
      </c>
    </row>
    <row r="42" spans="1:32" s="1" customFormat="1" ht="13" x14ac:dyDescent="0.35">
      <c r="A42" s="1" t="s">
        <v>2200</v>
      </c>
      <c r="B42" s="1" t="s">
        <v>2194</v>
      </c>
      <c r="C42" s="2" t="s">
        <v>2034</v>
      </c>
      <c r="D42" s="2" t="s">
        <v>2195</v>
      </c>
      <c r="E42" s="2" t="s">
        <v>2196</v>
      </c>
      <c r="F42" s="2" t="s">
        <v>2034</v>
      </c>
      <c r="G42" s="2" t="s">
        <v>2034</v>
      </c>
      <c r="H42" s="21">
        <v>43039</v>
      </c>
      <c r="I42" s="2" t="s">
        <v>30</v>
      </c>
      <c r="J42" s="2" t="s">
        <v>2195</v>
      </c>
      <c r="K42" s="2" t="s">
        <v>2197</v>
      </c>
      <c r="L42" s="2" t="s">
        <v>2198</v>
      </c>
      <c r="M42" s="2" t="s">
        <v>55</v>
      </c>
      <c r="N42" s="2" t="s">
        <v>56</v>
      </c>
      <c r="O42" s="15" t="s">
        <v>3021</v>
      </c>
      <c r="P42" s="3">
        <v>30904</v>
      </c>
      <c r="Q42" s="30">
        <v>34.5</v>
      </c>
      <c r="R42" s="30">
        <v>69</v>
      </c>
      <c r="S42" s="30">
        <v>45.5</v>
      </c>
      <c r="T42" s="30">
        <v>91</v>
      </c>
      <c r="U42" s="30">
        <v>660</v>
      </c>
      <c r="V42" s="30">
        <v>1540</v>
      </c>
      <c r="W42" s="30">
        <v>26</v>
      </c>
      <c r="X42" s="30">
        <v>68</v>
      </c>
      <c r="Y42" s="30">
        <v>21</v>
      </c>
      <c r="Z42" s="30">
        <v>50</v>
      </c>
      <c r="AA42" s="30">
        <v>38.61363636363636</v>
      </c>
      <c r="AB42" s="30">
        <v>84.95</v>
      </c>
      <c r="AC42" s="3">
        <v>7702781016739</v>
      </c>
      <c r="AD42" s="2">
        <v>6203430000</v>
      </c>
      <c r="AE42" s="2">
        <v>6203430000</v>
      </c>
      <c r="AF42" s="2" t="s">
        <v>3088</v>
      </c>
    </row>
    <row r="43" spans="1:32" s="1" customFormat="1" ht="13" x14ac:dyDescent="0.35">
      <c r="A43" s="1" t="s">
        <v>2199</v>
      </c>
      <c r="B43" s="1" t="s">
        <v>2194</v>
      </c>
      <c r="C43" s="2" t="s">
        <v>2034</v>
      </c>
      <c r="D43" s="2" t="s">
        <v>2195</v>
      </c>
      <c r="E43" s="2" t="s">
        <v>2196</v>
      </c>
      <c r="F43" s="2" t="s">
        <v>2034</v>
      </c>
      <c r="G43" s="2" t="s">
        <v>2034</v>
      </c>
      <c r="H43" s="21">
        <v>43039</v>
      </c>
      <c r="I43" s="2" t="s">
        <v>30</v>
      </c>
      <c r="J43" s="2" t="s">
        <v>2195</v>
      </c>
      <c r="K43" s="2" t="s">
        <v>2197</v>
      </c>
      <c r="L43" s="2" t="s">
        <v>2198</v>
      </c>
      <c r="M43" s="2" t="s">
        <v>55</v>
      </c>
      <c r="N43" s="2" t="s">
        <v>56</v>
      </c>
      <c r="O43" s="15" t="s">
        <v>3020</v>
      </c>
      <c r="P43" s="3">
        <v>30902</v>
      </c>
      <c r="Q43" s="30">
        <v>34.5</v>
      </c>
      <c r="R43" s="30">
        <v>69</v>
      </c>
      <c r="S43" s="30">
        <v>45.5</v>
      </c>
      <c r="T43" s="30">
        <v>91</v>
      </c>
      <c r="U43" s="30">
        <v>660</v>
      </c>
      <c r="V43" s="30">
        <v>1540</v>
      </c>
      <c r="W43" s="30">
        <v>26</v>
      </c>
      <c r="X43" s="30">
        <v>68</v>
      </c>
      <c r="Y43" s="30">
        <v>21</v>
      </c>
      <c r="Z43" s="30">
        <v>50</v>
      </c>
      <c r="AA43" s="30">
        <v>38.61363636363636</v>
      </c>
      <c r="AB43" s="30">
        <v>84.95</v>
      </c>
      <c r="AC43" s="3">
        <v>7702781016722</v>
      </c>
      <c r="AD43" s="2">
        <v>6203430000</v>
      </c>
      <c r="AE43" s="2">
        <v>6203430000</v>
      </c>
      <c r="AF43" s="2" t="s">
        <v>3088</v>
      </c>
    </row>
    <row r="44" spans="1:32" s="1" customFormat="1" ht="13" x14ac:dyDescent="0.35">
      <c r="A44" s="1" t="s">
        <v>2193</v>
      </c>
      <c r="B44" s="1" t="s">
        <v>2194</v>
      </c>
      <c r="C44" s="2" t="s">
        <v>2034</v>
      </c>
      <c r="D44" s="2" t="s">
        <v>2195</v>
      </c>
      <c r="E44" s="2" t="s">
        <v>2196</v>
      </c>
      <c r="F44" s="2" t="s">
        <v>2034</v>
      </c>
      <c r="G44" s="2" t="s">
        <v>2034</v>
      </c>
      <c r="H44" s="21">
        <v>43039</v>
      </c>
      <c r="I44" s="2" t="s">
        <v>30</v>
      </c>
      <c r="J44" s="2" t="s">
        <v>2195</v>
      </c>
      <c r="K44" s="2" t="s">
        <v>2197</v>
      </c>
      <c r="L44" s="2" t="s">
        <v>2198</v>
      </c>
      <c r="M44" s="2" t="s">
        <v>55</v>
      </c>
      <c r="N44" s="2" t="s">
        <v>56</v>
      </c>
      <c r="O44" s="15" t="s">
        <v>3019</v>
      </c>
      <c r="P44" s="3">
        <v>30903</v>
      </c>
      <c r="Q44" s="30">
        <v>34.5</v>
      </c>
      <c r="R44" s="30">
        <v>69</v>
      </c>
      <c r="S44" s="30">
        <v>45.5</v>
      </c>
      <c r="T44" s="30">
        <v>91</v>
      </c>
      <c r="U44" s="30">
        <v>660</v>
      </c>
      <c r="V44" s="30">
        <v>1540</v>
      </c>
      <c r="W44" s="30">
        <v>26</v>
      </c>
      <c r="X44" s="30">
        <v>68</v>
      </c>
      <c r="Y44" s="30">
        <v>21</v>
      </c>
      <c r="Z44" s="30">
        <v>50</v>
      </c>
      <c r="AA44" s="30">
        <v>38.61363636363636</v>
      </c>
      <c r="AB44" s="30">
        <v>84.95</v>
      </c>
      <c r="AC44" s="3">
        <v>7702781016715</v>
      </c>
      <c r="AD44" s="2">
        <v>6203430000</v>
      </c>
      <c r="AE44" s="2">
        <v>6203430000</v>
      </c>
      <c r="AF44" s="2" t="s">
        <v>3088</v>
      </c>
    </row>
    <row r="45" spans="1:32" s="1" customFormat="1" ht="13" x14ac:dyDescent="0.35">
      <c r="A45" s="1" t="s">
        <v>2201</v>
      </c>
      <c r="B45" s="1" t="s">
        <v>2194</v>
      </c>
      <c r="C45" s="2" t="s">
        <v>2034</v>
      </c>
      <c r="D45" s="2" t="s">
        <v>2195</v>
      </c>
      <c r="E45" s="2" t="s">
        <v>2196</v>
      </c>
      <c r="F45" s="2" t="s">
        <v>2034</v>
      </c>
      <c r="G45" s="2" t="s">
        <v>2034</v>
      </c>
      <c r="H45" s="21">
        <v>43039</v>
      </c>
      <c r="I45" s="2" t="s">
        <v>30</v>
      </c>
      <c r="J45" s="2" t="s">
        <v>2195</v>
      </c>
      <c r="K45" s="2" t="s">
        <v>2197</v>
      </c>
      <c r="L45" s="2" t="s">
        <v>2198</v>
      </c>
      <c r="M45" s="2" t="s">
        <v>55</v>
      </c>
      <c r="N45" s="2" t="s">
        <v>56</v>
      </c>
      <c r="O45" s="15" t="s">
        <v>79</v>
      </c>
      <c r="P45" s="3">
        <v>33905</v>
      </c>
      <c r="Q45" s="30">
        <v>34.5</v>
      </c>
      <c r="R45" s="30">
        <v>69</v>
      </c>
      <c r="S45" s="30">
        <v>45.5</v>
      </c>
      <c r="T45" s="30">
        <v>91</v>
      </c>
      <c r="U45" s="30">
        <v>660</v>
      </c>
      <c r="V45" s="30">
        <v>1540</v>
      </c>
      <c r="W45" s="30">
        <v>26</v>
      </c>
      <c r="X45" s="30">
        <v>68</v>
      </c>
      <c r="Y45" s="30">
        <v>21</v>
      </c>
      <c r="Z45" s="30">
        <v>50</v>
      </c>
      <c r="AA45" s="30">
        <v>38.61363636363636</v>
      </c>
      <c r="AB45" s="30">
        <v>84.95</v>
      </c>
      <c r="AC45" s="3">
        <v>7702781016746</v>
      </c>
      <c r="AD45" s="2">
        <v>6203430000</v>
      </c>
      <c r="AE45" s="2">
        <v>6203430000</v>
      </c>
      <c r="AF45" s="2" t="s">
        <v>3088</v>
      </c>
    </row>
    <row r="46" spans="1:32" s="1" customFormat="1" ht="13" x14ac:dyDescent="0.35">
      <c r="A46" s="1" t="s">
        <v>2207</v>
      </c>
      <c r="B46" s="1" t="s">
        <v>2203</v>
      </c>
      <c r="C46" s="2" t="s">
        <v>2034</v>
      </c>
      <c r="D46" s="2" t="s">
        <v>2195</v>
      </c>
      <c r="E46" s="2" t="s">
        <v>2204</v>
      </c>
      <c r="F46" s="2" t="s">
        <v>2034</v>
      </c>
      <c r="G46" s="2" t="s">
        <v>2034</v>
      </c>
      <c r="H46" s="21">
        <v>43039</v>
      </c>
      <c r="I46" s="2" t="s">
        <v>30</v>
      </c>
      <c r="J46" s="2" t="s">
        <v>2195</v>
      </c>
      <c r="K46" s="2" t="s">
        <v>2205</v>
      </c>
      <c r="L46" s="2" t="s">
        <v>2198</v>
      </c>
      <c r="M46" s="2" t="s">
        <v>55</v>
      </c>
      <c r="N46" s="2" t="s">
        <v>56</v>
      </c>
      <c r="O46" s="15" t="s">
        <v>3021</v>
      </c>
      <c r="P46" s="3">
        <v>30904</v>
      </c>
      <c r="Q46" s="30">
        <v>34.5</v>
      </c>
      <c r="R46" s="30">
        <v>69</v>
      </c>
      <c r="S46" s="30">
        <v>45.5</v>
      </c>
      <c r="T46" s="30">
        <v>91</v>
      </c>
      <c r="U46" s="30">
        <v>660</v>
      </c>
      <c r="V46" s="30">
        <v>1540</v>
      </c>
      <c r="W46" s="30">
        <v>26</v>
      </c>
      <c r="X46" s="30">
        <v>68</v>
      </c>
      <c r="Y46" s="30">
        <v>21</v>
      </c>
      <c r="Z46" s="30">
        <v>50</v>
      </c>
      <c r="AA46" s="30">
        <v>38.61363636363636</v>
      </c>
      <c r="AB46" s="30">
        <v>84.95</v>
      </c>
      <c r="AC46" s="3">
        <v>7702781016838</v>
      </c>
      <c r="AD46" s="2">
        <v>6203430000</v>
      </c>
      <c r="AE46" s="2">
        <v>6203430000</v>
      </c>
      <c r="AF46" s="2" t="s">
        <v>3088</v>
      </c>
    </row>
    <row r="47" spans="1:32" s="1" customFormat="1" ht="13" x14ac:dyDescent="0.35">
      <c r="A47" s="1" t="s">
        <v>2206</v>
      </c>
      <c r="B47" s="1" t="s">
        <v>2203</v>
      </c>
      <c r="C47" s="2" t="s">
        <v>2034</v>
      </c>
      <c r="D47" s="2" t="s">
        <v>2195</v>
      </c>
      <c r="E47" s="2" t="s">
        <v>2204</v>
      </c>
      <c r="F47" s="2" t="s">
        <v>2034</v>
      </c>
      <c r="G47" s="2" t="s">
        <v>2034</v>
      </c>
      <c r="H47" s="21">
        <v>43039</v>
      </c>
      <c r="I47" s="2" t="s">
        <v>30</v>
      </c>
      <c r="J47" s="2" t="s">
        <v>2195</v>
      </c>
      <c r="K47" s="2" t="s">
        <v>2205</v>
      </c>
      <c r="L47" s="2" t="s">
        <v>2198</v>
      </c>
      <c r="M47" s="2" t="s">
        <v>55</v>
      </c>
      <c r="N47" s="2" t="s">
        <v>56</v>
      </c>
      <c r="O47" s="15" t="s">
        <v>3020</v>
      </c>
      <c r="P47" s="3">
        <v>30902</v>
      </c>
      <c r="Q47" s="30">
        <v>34.5</v>
      </c>
      <c r="R47" s="30">
        <v>69</v>
      </c>
      <c r="S47" s="30">
        <v>45.5</v>
      </c>
      <c r="T47" s="30">
        <v>91</v>
      </c>
      <c r="U47" s="30">
        <v>660</v>
      </c>
      <c r="V47" s="30">
        <v>1540</v>
      </c>
      <c r="W47" s="30">
        <v>26</v>
      </c>
      <c r="X47" s="30">
        <v>68</v>
      </c>
      <c r="Y47" s="30">
        <v>21</v>
      </c>
      <c r="Z47" s="30">
        <v>50</v>
      </c>
      <c r="AA47" s="30">
        <v>38.61363636363636</v>
      </c>
      <c r="AB47" s="30">
        <v>84.95</v>
      </c>
      <c r="AC47" s="3">
        <v>7702781016821</v>
      </c>
      <c r="AD47" s="2">
        <v>6203430000</v>
      </c>
      <c r="AE47" s="2">
        <v>6203430000</v>
      </c>
      <c r="AF47" s="2" t="s">
        <v>3088</v>
      </c>
    </row>
    <row r="48" spans="1:32" s="1" customFormat="1" ht="13" x14ac:dyDescent="0.35">
      <c r="A48" s="1" t="s">
        <v>2202</v>
      </c>
      <c r="B48" s="1" t="s">
        <v>2203</v>
      </c>
      <c r="C48" s="2" t="s">
        <v>2034</v>
      </c>
      <c r="D48" s="2" t="s">
        <v>2195</v>
      </c>
      <c r="E48" s="2" t="s">
        <v>2204</v>
      </c>
      <c r="F48" s="2" t="s">
        <v>2034</v>
      </c>
      <c r="G48" s="2" t="s">
        <v>2034</v>
      </c>
      <c r="H48" s="21">
        <v>43039</v>
      </c>
      <c r="I48" s="2" t="s">
        <v>30</v>
      </c>
      <c r="J48" s="2" t="s">
        <v>2195</v>
      </c>
      <c r="K48" s="2" t="s">
        <v>2205</v>
      </c>
      <c r="L48" s="2" t="s">
        <v>2198</v>
      </c>
      <c r="M48" s="2" t="s">
        <v>55</v>
      </c>
      <c r="N48" s="2" t="s">
        <v>56</v>
      </c>
      <c r="O48" s="15" t="s">
        <v>3019</v>
      </c>
      <c r="P48" s="3">
        <v>30903</v>
      </c>
      <c r="Q48" s="30">
        <v>34.5</v>
      </c>
      <c r="R48" s="30">
        <v>69</v>
      </c>
      <c r="S48" s="30">
        <v>45.5</v>
      </c>
      <c r="T48" s="30">
        <v>91</v>
      </c>
      <c r="U48" s="30">
        <v>660</v>
      </c>
      <c r="V48" s="30">
        <v>1540</v>
      </c>
      <c r="W48" s="30">
        <v>26</v>
      </c>
      <c r="X48" s="30">
        <v>68</v>
      </c>
      <c r="Y48" s="30">
        <v>21</v>
      </c>
      <c r="Z48" s="30">
        <v>50</v>
      </c>
      <c r="AA48" s="30">
        <v>38.61363636363636</v>
      </c>
      <c r="AB48" s="30">
        <v>84.95</v>
      </c>
      <c r="AC48" s="3">
        <v>7702781016814</v>
      </c>
      <c r="AD48" s="2">
        <v>6203430000</v>
      </c>
      <c r="AE48" s="2">
        <v>6203430000</v>
      </c>
      <c r="AF48" s="2" t="s">
        <v>3088</v>
      </c>
    </row>
    <row r="49" spans="1:32" s="1" customFormat="1" ht="13" x14ac:dyDescent="0.35">
      <c r="A49" s="1" t="s">
        <v>2208</v>
      </c>
      <c r="B49" s="1" t="s">
        <v>2203</v>
      </c>
      <c r="C49" s="2" t="s">
        <v>2034</v>
      </c>
      <c r="D49" s="2" t="s">
        <v>2195</v>
      </c>
      <c r="E49" s="2" t="s">
        <v>2204</v>
      </c>
      <c r="F49" s="2" t="s">
        <v>2034</v>
      </c>
      <c r="G49" s="2" t="s">
        <v>2034</v>
      </c>
      <c r="H49" s="21">
        <v>43039</v>
      </c>
      <c r="I49" s="2" t="s">
        <v>30</v>
      </c>
      <c r="J49" s="2" t="s">
        <v>2195</v>
      </c>
      <c r="K49" s="2" t="s">
        <v>2205</v>
      </c>
      <c r="L49" s="2" t="s">
        <v>2198</v>
      </c>
      <c r="M49" s="2" t="s">
        <v>55</v>
      </c>
      <c r="N49" s="2" t="s">
        <v>56</v>
      </c>
      <c r="O49" s="15" t="s">
        <v>79</v>
      </c>
      <c r="P49" s="3">
        <v>33905</v>
      </c>
      <c r="Q49" s="30">
        <v>34.5</v>
      </c>
      <c r="R49" s="30">
        <v>69</v>
      </c>
      <c r="S49" s="30">
        <v>45.5</v>
      </c>
      <c r="T49" s="30">
        <v>91</v>
      </c>
      <c r="U49" s="30">
        <v>660</v>
      </c>
      <c r="V49" s="30">
        <v>1540</v>
      </c>
      <c r="W49" s="30">
        <v>26</v>
      </c>
      <c r="X49" s="30">
        <v>68</v>
      </c>
      <c r="Y49" s="30">
        <v>21</v>
      </c>
      <c r="Z49" s="30">
        <v>50</v>
      </c>
      <c r="AA49" s="30">
        <v>38.61363636363636</v>
      </c>
      <c r="AB49" s="30">
        <v>84.95</v>
      </c>
      <c r="AC49" s="3">
        <v>7702781016845</v>
      </c>
      <c r="AD49" s="2">
        <v>6203430000</v>
      </c>
      <c r="AE49" s="2">
        <v>6203430000</v>
      </c>
      <c r="AF49" s="2" t="s">
        <v>3088</v>
      </c>
    </row>
    <row r="50" spans="1:32" s="1" customFormat="1" ht="13" x14ac:dyDescent="0.35">
      <c r="A50" s="1" t="s">
        <v>2214</v>
      </c>
      <c r="B50" s="1" t="s">
        <v>2210</v>
      </c>
      <c r="C50" s="2" t="s">
        <v>2034</v>
      </c>
      <c r="D50" s="2" t="s">
        <v>2195</v>
      </c>
      <c r="E50" s="2" t="s">
        <v>2211</v>
      </c>
      <c r="F50" s="2" t="s">
        <v>2034</v>
      </c>
      <c r="G50" s="2" t="s">
        <v>2034</v>
      </c>
      <c r="H50" s="21">
        <v>43039</v>
      </c>
      <c r="I50" s="2" t="s">
        <v>30</v>
      </c>
      <c r="J50" s="2" t="s">
        <v>2195</v>
      </c>
      <c r="K50" s="2" t="s">
        <v>2212</v>
      </c>
      <c r="L50" s="2" t="s">
        <v>2198</v>
      </c>
      <c r="M50" s="2" t="s">
        <v>1437</v>
      </c>
      <c r="N50" s="2">
        <v>800</v>
      </c>
      <c r="O50" s="15" t="s">
        <v>3021</v>
      </c>
      <c r="P50" s="3">
        <v>30904</v>
      </c>
      <c r="Q50" s="30">
        <v>34.5</v>
      </c>
      <c r="R50" s="30">
        <v>69</v>
      </c>
      <c r="S50" s="30">
        <v>45.5</v>
      </c>
      <c r="T50" s="30">
        <v>91</v>
      </c>
      <c r="U50" s="30">
        <v>660</v>
      </c>
      <c r="V50" s="30">
        <v>1540</v>
      </c>
      <c r="W50" s="30">
        <v>26</v>
      </c>
      <c r="X50" s="30">
        <v>68</v>
      </c>
      <c r="Y50" s="30">
        <v>21</v>
      </c>
      <c r="Z50" s="30">
        <v>50</v>
      </c>
      <c r="AA50" s="30">
        <v>38.61363636363636</v>
      </c>
      <c r="AB50" s="30">
        <v>84.95</v>
      </c>
      <c r="AC50" s="3">
        <v>7702781016883</v>
      </c>
      <c r="AD50" s="2">
        <v>6203430000</v>
      </c>
      <c r="AE50" s="2">
        <v>6203430000</v>
      </c>
      <c r="AF50" s="2" t="s">
        <v>3088</v>
      </c>
    </row>
    <row r="51" spans="1:32" s="1" customFormat="1" ht="13" x14ac:dyDescent="0.35">
      <c r="A51" s="1" t="s">
        <v>2213</v>
      </c>
      <c r="B51" s="1" t="s">
        <v>2210</v>
      </c>
      <c r="C51" s="2" t="s">
        <v>2034</v>
      </c>
      <c r="D51" s="2" t="s">
        <v>2195</v>
      </c>
      <c r="E51" s="2" t="s">
        <v>2211</v>
      </c>
      <c r="F51" s="2" t="s">
        <v>2034</v>
      </c>
      <c r="G51" s="2" t="s">
        <v>2034</v>
      </c>
      <c r="H51" s="21">
        <v>43039</v>
      </c>
      <c r="I51" s="2" t="s">
        <v>30</v>
      </c>
      <c r="J51" s="2" t="s">
        <v>2195</v>
      </c>
      <c r="K51" s="2" t="s">
        <v>2212</v>
      </c>
      <c r="L51" s="2" t="s">
        <v>2198</v>
      </c>
      <c r="M51" s="2" t="s">
        <v>1437</v>
      </c>
      <c r="N51" s="2">
        <v>800</v>
      </c>
      <c r="O51" s="15" t="s">
        <v>3020</v>
      </c>
      <c r="P51" s="3">
        <v>30902</v>
      </c>
      <c r="Q51" s="30">
        <v>34.5</v>
      </c>
      <c r="R51" s="30">
        <v>69</v>
      </c>
      <c r="S51" s="30">
        <v>45.5</v>
      </c>
      <c r="T51" s="30">
        <v>91</v>
      </c>
      <c r="U51" s="30">
        <v>660</v>
      </c>
      <c r="V51" s="30">
        <v>1540</v>
      </c>
      <c r="W51" s="30">
        <v>26</v>
      </c>
      <c r="X51" s="30">
        <v>68</v>
      </c>
      <c r="Y51" s="30">
        <v>21</v>
      </c>
      <c r="Z51" s="30">
        <v>50</v>
      </c>
      <c r="AA51" s="30">
        <v>38.61363636363636</v>
      </c>
      <c r="AB51" s="30">
        <v>84.95</v>
      </c>
      <c r="AC51" s="3">
        <v>7702781016876</v>
      </c>
      <c r="AD51" s="2">
        <v>6203430000</v>
      </c>
      <c r="AE51" s="2">
        <v>6203430000</v>
      </c>
      <c r="AF51" s="2" t="s">
        <v>3088</v>
      </c>
    </row>
    <row r="52" spans="1:32" s="1" customFormat="1" ht="13" x14ac:dyDescent="0.35">
      <c r="A52" s="1" t="s">
        <v>2209</v>
      </c>
      <c r="B52" s="1" t="s">
        <v>2210</v>
      </c>
      <c r="C52" s="2" t="s">
        <v>2034</v>
      </c>
      <c r="D52" s="2" t="s">
        <v>2195</v>
      </c>
      <c r="E52" s="2" t="s">
        <v>2211</v>
      </c>
      <c r="F52" s="2" t="s">
        <v>2034</v>
      </c>
      <c r="G52" s="2" t="s">
        <v>2034</v>
      </c>
      <c r="H52" s="21">
        <v>43039</v>
      </c>
      <c r="I52" s="2" t="s">
        <v>30</v>
      </c>
      <c r="J52" s="2" t="s">
        <v>2195</v>
      </c>
      <c r="K52" s="2" t="s">
        <v>2212</v>
      </c>
      <c r="L52" s="2" t="s">
        <v>2198</v>
      </c>
      <c r="M52" s="2" t="s">
        <v>1437</v>
      </c>
      <c r="N52" s="2">
        <v>800</v>
      </c>
      <c r="O52" s="15" t="s">
        <v>3019</v>
      </c>
      <c r="P52" s="3">
        <v>30903</v>
      </c>
      <c r="Q52" s="30">
        <v>34.5</v>
      </c>
      <c r="R52" s="30">
        <v>69</v>
      </c>
      <c r="S52" s="30">
        <v>45.5</v>
      </c>
      <c r="T52" s="30">
        <v>91</v>
      </c>
      <c r="U52" s="30">
        <v>660</v>
      </c>
      <c r="V52" s="30">
        <v>1540</v>
      </c>
      <c r="W52" s="30">
        <v>26</v>
      </c>
      <c r="X52" s="30">
        <v>68</v>
      </c>
      <c r="Y52" s="30">
        <v>21</v>
      </c>
      <c r="Z52" s="30">
        <v>50</v>
      </c>
      <c r="AA52" s="30">
        <v>38.61363636363636</v>
      </c>
      <c r="AB52" s="30">
        <v>84.95</v>
      </c>
      <c r="AC52" s="3">
        <v>7702781016869</v>
      </c>
      <c r="AD52" s="2">
        <v>6203430000</v>
      </c>
      <c r="AE52" s="2">
        <v>6203430000</v>
      </c>
      <c r="AF52" s="2" t="s">
        <v>3088</v>
      </c>
    </row>
    <row r="53" spans="1:32" s="1" customFormat="1" ht="13" x14ac:dyDescent="0.35">
      <c r="A53" s="1" t="s">
        <v>2215</v>
      </c>
      <c r="B53" s="1" t="s">
        <v>2210</v>
      </c>
      <c r="C53" s="2" t="s">
        <v>2034</v>
      </c>
      <c r="D53" s="2" t="s">
        <v>2195</v>
      </c>
      <c r="E53" s="2" t="s">
        <v>2211</v>
      </c>
      <c r="F53" s="2" t="s">
        <v>2034</v>
      </c>
      <c r="G53" s="2" t="s">
        <v>2034</v>
      </c>
      <c r="H53" s="21">
        <v>43039</v>
      </c>
      <c r="I53" s="2" t="s">
        <v>30</v>
      </c>
      <c r="J53" s="2" t="s">
        <v>2195</v>
      </c>
      <c r="K53" s="2" t="s">
        <v>2212</v>
      </c>
      <c r="L53" s="2" t="s">
        <v>2198</v>
      </c>
      <c r="M53" s="2" t="s">
        <v>1437</v>
      </c>
      <c r="N53" s="2">
        <v>800</v>
      </c>
      <c r="O53" s="15" t="s">
        <v>79</v>
      </c>
      <c r="P53" s="3">
        <v>33905</v>
      </c>
      <c r="Q53" s="30">
        <v>34.5</v>
      </c>
      <c r="R53" s="30">
        <v>69</v>
      </c>
      <c r="S53" s="30">
        <v>45.5</v>
      </c>
      <c r="T53" s="30">
        <v>91</v>
      </c>
      <c r="U53" s="30">
        <v>660</v>
      </c>
      <c r="V53" s="30">
        <v>1540</v>
      </c>
      <c r="W53" s="30">
        <v>26</v>
      </c>
      <c r="X53" s="30">
        <v>68</v>
      </c>
      <c r="Y53" s="30">
        <v>21</v>
      </c>
      <c r="Z53" s="30">
        <v>50</v>
      </c>
      <c r="AA53" s="30">
        <v>38.61363636363636</v>
      </c>
      <c r="AB53" s="30">
        <v>84.95</v>
      </c>
      <c r="AC53" s="3">
        <v>7702781016890</v>
      </c>
      <c r="AD53" s="2">
        <v>6203430000</v>
      </c>
      <c r="AE53" s="2">
        <v>6203430000</v>
      </c>
      <c r="AF53" s="2" t="s">
        <v>3088</v>
      </c>
    </row>
    <row r="54" spans="1:32" s="1" customFormat="1" ht="12" customHeight="1" x14ac:dyDescent="0.35">
      <c r="A54" s="1" t="s">
        <v>1272</v>
      </c>
      <c r="B54" s="1" t="s">
        <v>1273</v>
      </c>
      <c r="C54" s="1" t="s">
        <v>1274</v>
      </c>
      <c r="D54" s="1" t="s">
        <v>1275</v>
      </c>
      <c r="E54" s="1" t="s">
        <v>1275</v>
      </c>
      <c r="F54" s="1" t="s">
        <v>1276</v>
      </c>
      <c r="G54" s="1" t="s">
        <v>1276</v>
      </c>
      <c r="H54" s="22">
        <v>43008</v>
      </c>
      <c r="I54" s="2" t="s">
        <v>30</v>
      </c>
      <c r="J54" s="1" t="s">
        <v>1275</v>
      </c>
      <c r="K54" s="1" t="s">
        <v>1277</v>
      </c>
      <c r="L54" s="1" t="s">
        <v>1278</v>
      </c>
      <c r="M54" s="1" t="s">
        <v>55</v>
      </c>
      <c r="N54" s="1" t="s">
        <v>56</v>
      </c>
      <c r="O54" s="16" t="s">
        <v>1279</v>
      </c>
      <c r="P54" s="6">
        <v>10001</v>
      </c>
      <c r="Q54" s="31">
        <v>14</v>
      </c>
      <c r="R54" s="31">
        <v>28</v>
      </c>
      <c r="S54" s="31">
        <v>18</v>
      </c>
      <c r="T54" s="31">
        <v>36</v>
      </c>
      <c r="U54" s="30">
        <v>270</v>
      </c>
      <c r="V54" s="30">
        <v>630</v>
      </c>
      <c r="W54" s="30">
        <v>9</v>
      </c>
      <c r="X54" s="30">
        <v>28</v>
      </c>
      <c r="Y54" s="31">
        <v>8</v>
      </c>
      <c r="Z54" s="31">
        <v>20</v>
      </c>
      <c r="AA54" s="30">
        <v>15.89</v>
      </c>
      <c r="AB54" s="30">
        <v>34.950000000000003</v>
      </c>
      <c r="AC54" s="6">
        <v>7702781492984</v>
      </c>
      <c r="AD54" s="2">
        <v>7117900000</v>
      </c>
      <c r="AE54" s="2">
        <v>7117900000</v>
      </c>
      <c r="AF54" s="1" t="s">
        <v>3088</v>
      </c>
    </row>
    <row r="55" spans="1:32" s="1" customFormat="1" ht="13" x14ac:dyDescent="0.35">
      <c r="A55" s="1" t="s">
        <v>1280</v>
      </c>
      <c r="B55" s="1" t="s">
        <v>1281</v>
      </c>
      <c r="C55" s="2" t="s">
        <v>1274</v>
      </c>
      <c r="D55" s="2" t="s">
        <v>1282</v>
      </c>
      <c r="E55" s="2" t="s">
        <v>1282</v>
      </c>
      <c r="F55" s="2" t="s">
        <v>1276</v>
      </c>
      <c r="G55" s="2" t="s">
        <v>1276</v>
      </c>
      <c r="H55" s="21">
        <v>43008</v>
      </c>
      <c r="I55" s="2" t="s">
        <v>30</v>
      </c>
      <c r="J55" s="2" t="s">
        <v>1282</v>
      </c>
      <c r="K55" s="2" t="s">
        <v>1283</v>
      </c>
      <c r="L55" s="2" t="s">
        <v>1284</v>
      </c>
      <c r="M55" s="2" t="s">
        <v>55</v>
      </c>
      <c r="N55" s="2" t="s">
        <v>56</v>
      </c>
      <c r="O55" s="15" t="s">
        <v>1279</v>
      </c>
      <c r="P55" s="3">
        <v>10001</v>
      </c>
      <c r="Q55" s="30">
        <v>5</v>
      </c>
      <c r="R55" s="30">
        <v>6.5</v>
      </c>
      <c r="S55" s="30">
        <v>10</v>
      </c>
      <c r="T55" s="30">
        <v>13</v>
      </c>
      <c r="U55" s="30">
        <v>270</v>
      </c>
      <c r="V55" s="30">
        <v>630</v>
      </c>
      <c r="W55" s="30">
        <v>9</v>
      </c>
      <c r="X55" s="30">
        <v>28</v>
      </c>
      <c r="Y55" s="30">
        <v>8</v>
      </c>
      <c r="Z55" s="30">
        <v>20</v>
      </c>
      <c r="AA55" s="30">
        <v>15.886363636363637</v>
      </c>
      <c r="AB55" s="30">
        <v>34.950000000000003</v>
      </c>
      <c r="AC55" s="3">
        <v>7702781155025</v>
      </c>
      <c r="AD55" s="2">
        <v>4202999000</v>
      </c>
      <c r="AE55" s="2">
        <v>4202999000</v>
      </c>
      <c r="AF55" s="2" t="s">
        <v>3088</v>
      </c>
    </row>
    <row r="56" spans="1:32" s="1" customFormat="1" ht="13" x14ac:dyDescent="0.35">
      <c r="A56" s="1" t="s">
        <v>1588</v>
      </c>
      <c r="B56" s="1" t="s">
        <v>1589</v>
      </c>
      <c r="C56" s="2" t="s">
        <v>1583</v>
      </c>
      <c r="D56" s="2" t="s">
        <v>1584</v>
      </c>
      <c r="E56" s="2" t="s">
        <v>1590</v>
      </c>
      <c r="F56" s="2" t="s">
        <v>1583</v>
      </c>
      <c r="G56" s="2" t="s">
        <v>1583</v>
      </c>
      <c r="H56" s="21">
        <v>43100</v>
      </c>
      <c r="I56" s="2" t="s">
        <v>30</v>
      </c>
      <c r="J56" s="2" t="s">
        <v>1584</v>
      </c>
      <c r="K56" s="2" t="s">
        <v>1591</v>
      </c>
      <c r="L56" s="2" t="s">
        <v>1592</v>
      </c>
      <c r="M56" s="2" t="s">
        <v>55</v>
      </c>
      <c r="N56" s="2" t="s">
        <v>56</v>
      </c>
      <c r="O56" s="15" t="s">
        <v>1279</v>
      </c>
      <c r="P56" s="3">
        <v>10001</v>
      </c>
      <c r="Q56" s="30">
        <v>16</v>
      </c>
      <c r="R56" s="30">
        <v>32</v>
      </c>
      <c r="S56" s="30">
        <v>22</v>
      </c>
      <c r="T56" s="30">
        <v>42</v>
      </c>
      <c r="U56" s="30">
        <v>300</v>
      </c>
      <c r="V56" s="30">
        <v>750</v>
      </c>
      <c r="W56" s="30">
        <v>12</v>
      </c>
      <c r="X56" s="30">
        <v>31</v>
      </c>
      <c r="Y56" s="30">
        <v>11</v>
      </c>
      <c r="Z56" s="30">
        <v>27</v>
      </c>
      <c r="AA56" s="30">
        <v>18.15909090909091</v>
      </c>
      <c r="AB56" s="30">
        <v>39.950000000000003</v>
      </c>
      <c r="AC56" s="3">
        <v>7702781007539</v>
      </c>
      <c r="AD56" s="2">
        <v>6507000000</v>
      </c>
      <c r="AE56" s="2">
        <v>6507000000</v>
      </c>
      <c r="AF56" s="2" t="s">
        <v>3088</v>
      </c>
    </row>
    <row r="57" spans="1:32" s="1" customFormat="1" ht="13" x14ac:dyDescent="0.35">
      <c r="A57" s="1" t="s">
        <v>1581</v>
      </c>
      <c r="B57" s="1" t="s">
        <v>1582</v>
      </c>
      <c r="C57" s="2" t="s">
        <v>1583</v>
      </c>
      <c r="D57" s="2" t="s">
        <v>1584</v>
      </c>
      <c r="E57" s="2" t="s">
        <v>1585</v>
      </c>
      <c r="F57" s="2" t="s">
        <v>1583</v>
      </c>
      <c r="G57" s="2" t="s">
        <v>1583</v>
      </c>
      <c r="H57" s="21">
        <v>43100</v>
      </c>
      <c r="I57" s="2" t="s">
        <v>30</v>
      </c>
      <c r="J57" s="2" t="s">
        <v>1584</v>
      </c>
      <c r="K57" s="2" t="s">
        <v>1586</v>
      </c>
      <c r="L57" s="2" t="s">
        <v>1587</v>
      </c>
      <c r="M57" s="2" t="s">
        <v>55</v>
      </c>
      <c r="N57" s="2" t="s">
        <v>56</v>
      </c>
      <c r="O57" s="15" t="s">
        <v>1279</v>
      </c>
      <c r="P57" s="3">
        <v>10001</v>
      </c>
      <c r="Q57" s="30">
        <v>16</v>
      </c>
      <c r="R57" s="30">
        <v>32</v>
      </c>
      <c r="S57" s="30">
        <v>22</v>
      </c>
      <c r="T57" s="30">
        <v>42</v>
      </c>
      <c r="U57" s="30">
        <v>300</v>
      </c>
      <c r="V57" s="30">
        <v>750</v>
      </c>
      <c r="W57" s="30">
        <v>12</v>
      </c>
      <c r="X57" s="30">
        <v>31</v>
      </c>
      <c r="Y57" s="30">
        <v>11</v>
      </c>
      <c r="Z57" s="30">
        <v>27</v>
      </c>
      <c r="AA57" s="30">
        <v>18.15909090909091</v>
      </c>
      <c r="AB57" s="30">
        <v>39.950000000000003</v>
      </c>
      <c r="AC57" s="3">
        <v>7702781007546</v>
      </c>
      <c r="AD57" s="2">
        <v>6507000000</v>
      </c>
      <c r="AE57" s="2">
        <v>6507000000</v>
      </c>
      <c r="AF57" s="2" t="s">
        <v>3088</v>
      </c>
    </row>
    <row r="58" spans="1:32" s="1" customFormat="1" ht="13" x14ac:dyDescent="0.35">
      <c r="A58" s="1" t="s">
        <v>1690</v>
      </c>
      <c r="B58" s="1" t="s">
        <v>1691</v>
      </c>
      <c r="C58" s="2" t="s">
        <v>1583</v>
      </c>
      <c r="D58" s="2" t="s">
        <v>1584</v>
      </c>
      <c r="E58" s="2" t="s">
        <v>1692</v>
      </c>
      <c r="F58" s="2" t="s">
        <v>1583</v>
      </c>
      <c r="G58" s="2" t="s">
        <v>1583</v>
      </c>
      <c r="H58" s="21">
        <v>43100</v>
      </c>
      <c r="I58" s="2" t="s">
        <v>30</v>
      </c>
      <c r="J58" s="2" t="s">
        <v>1584</v>
      </c>
      <c r="K58" s="2" t="s">
        <v>1693</v>
      </c>
      <c r="L58" s="2" t="s">
        <v>1694</v>
      </c>
      <c r="M58" s="2" t="s">
        <v>55</v>
      </c>
      <c r="N58" s="2" t="s">
        <v>56</v>
      </c>
      <c r="O58" s="15" t="s">
        <v>1279</v>
      </c>
      <c r="P58" s="3">
        <v>10001</v>
      </c>
      <c r="Q58" s="30">
        <v>9</v>
      </c>
      <c r="R58" s="30">
        <v>18</v>
      </c>
      <c r="S58" s="30">
        <v>12</v>
      </c>
      <c r="T58" s="30">
        <v>24</v>
      </c>
      <c r="U58" s="30">
        <v>170</v>
      </c>
      <c r="V58" s="30">
        <v>430</v>
      </c>
      <c r="W58" s="30">
        <v>7</v>
      </c>
      <c r="X58" s="30">
        <v>18</v>
      </c>
      <c r="Y58" s="30">
        <v>6</v>
      </c>
      <c r="Z58" s="30">
        <v>15</v>
      </c>
      <c r="AA58" s="30">
        <v>9.0681818181818166</v>
      </c>
      <c r="AB58" s="30">
        <v>19.95</v>
      </c>
      <c r="AC58" s="3">
        <v>7702781007782</v>
      </c>
      <c r="AD58" s="2">
        <v>6117809000</v>
      </c>
      <c r="AE58" s="2">
        <v>6117809000</v>
      </c>
      <c r="AF58" s="2" t="s">
        <v>3088</v>
      </c>
    </row>
    <row r="59" spans="1:32" s="1" customFormat="1" ht="13" x14ac:dyDescent="0.35">
      <c r="A59" s="1" t="s">
        <v>1616</v>
      </c>
      <c r="B59" s="1" t="s">
        <v>1617</v>
      </c>
      <c r="C59" s="2" t="s">
        <v>1583</v>
      </c>
      <c r="D59" s="2" t="s">
        <v>1618</v>
      </c>
      <c r="E59" s="2" t="s">
        <v>1619</v>
      </c>
      <c r="F59" s="2" t="s">
        <v>1583</v>
      </c>
      <c r="G59" s="2" t="s">
        <v>1583</v>
      </c>
      <c r="H59" s="21">
        <v>43100</v>
      </c>
      <c r="I59" s="2" t="s">
        <v>30</v>
      </c>
      <c r="J59" s="2" t="s">
        <v>1618</v>
      </c>
      <c r="K59" s="2" t="s">
        <v>1620</v>
      </c>
      <c r="L59" s="2" t="s">
        <v>1621</v>
      </c>
      <c r="M59" s="2" t="s">
        <v>55</v>
      </c>
      <c r="N59" s="2" t="s">
        <v>56</v>
      </c>
      <c r="O59" s="15" t="s">
        <v>1279</v>
      </c>
      <c r="P59" s="3">
        <v>10001</v>
      </c>
      <c r="Q59" s="30">
        <v>21</v>
      </c>
      <c r="R59" s="30">
        <v>42</v>
      </c>
      <c r="S59" s="30">
        <v>28</v>
      </c>
      <c r="T59" s="30">
        <v>55</v>
      </c>
      <c r="U59" s="30">
        <v>400</v>
      </c>
      <c r="V59" s="30">
        <v>1000</v>
      </c>
      <c r="W59" s="30">
        <v>16</v>
      </c>
      <c r="X59" s="30">
        <v>41</v>
      </c>
      <c r="Y59" s="30">
        <v>14</v>
      </c>
      <c r="Z59" s="30">
        <v>36</v>
      </c>
      <c r="AA59" s="30">
        <v>24.977272727272727</v>
      </c>
      <c r="AB59" s="30">
        <v>54.95</v>
      </c>
      <c r="AC59" s="3">
        <v>7702781007997</v>
      </c>
      <c r="AD59" s="2">
        <v>6302930000</v>
      </c>
      <c r="AE59" s="2">
        <v>6302930000</v>
      </c>
      <c r="AF59" s="2" t="s">
        <v>3088</v>
      </c>
    </row>
    <row r="60" spans="1:32" s="1" customFormat="1" ht="13" x14ac:dyDescent="0.35">
      <c r="A60" s="1" t="s">
        <v>1628</v>
      </c>
      <c r="B60" s="1" t="s">
        <v>1629</v>
      </c>
      <c r="C60" s="2" t="s">
        <v>1583</v>
      </c>
      <c r="D60" s="2" t="s">
        <v>1537</v>
      </c>
      <c r="E60" s="2" t="s">
        <v>1630</v>
      </c>
      <c r="F60" s="2" t="s">
        <v>1583</v>
      </c>
      <c r="G60" s="2" t="s">
        <v>1583</v>
      </c>
      <c r="H60" s="21">
        <v>43100</v>
      </c>
      <c r="I60" s="2" t="s">
        <v>30</v>
      </c>
      <c r="J60" s="2" t="s">
        <v>1537</v>
      </c>
      <c r="K60" s="2" t="s">
        <v>1631</v>
      </c>
      <c r="L60" s="2" t="s">
        <v>1632</v>
      </c>
      <c r="M60" s="2" t="s">
        <v>55</v>
      </c>
      <c r="N60" s="2" t="s">
        <v>56</v>
      </c>
      <c r="O60" s="15" t="s">
        <v>1279</v>
      </c>
      <c r="P60" s="3">
        <v>10001</v>
      </c>
      <c r="Q60" s="30">
        <v>19</v>
      </c>
      <c r="R60" s="30">
        <v>38</v>
      </c>
      <c r="S60" s="30">
        <v>25</v>
      </c>
      <c r="T60" s="30">
        <v>50</v>
      </c>
      <c r="U60" s="30">
        <v>360</v>
      </c>
      <c r="V60" s="30">
        <v>900</v>
      </c>
      <c r="W60" s="30">
        <v>15</v>
      </c>
      <c r="X60" s="30">
        <v>37</v>
      </c>
      <c r="Y60" s="30">
        <v>13</v>
      </c>
      <c r="Z60" s="30">
        <v>32</v>
      </c>
      <c r="AA60" s="30">
        <v>22.704545454545453</v>
      </c>
      <c r="AB60" s="30">
        <v>49.95</v>
      </c>
      <c r="AC60" s="3">
        <v>7702781007584</v>
      </c>
      <c r="AD60" s="2">
        <v>4202320000</v>
      </c>
      <c r="AE60" s="2">
        <v>4202320000</v>
      </c>
      <c r="AF60" s="2" t="s">
        <v>3088</v>
      </c>
    </row>
    <row r="61" spans="1:32" s="1" customFormat="1" ht="13" x14ac:dyDescent="0.35">
      <c r="A61" s="1" t="s">
        <v>1593</v>
      </c>
      <c r="B61" s="1" t="s">
        <v>1594</v>
      </c>
      <c r="C61" s="2" t="s">
        <v>1583</v>
      </c>
      <c r="D61" s="2" t="s">
        <v>1537</v>
      </c>
      <c r="E61" s="2" t="s">
        <v>1595</v>
      </c>
      <c r="F61" s="2" t="s">
        <v>1583</v>
      </c>
      <c r="G61" s="2" t="s">
        <v>1583</v>
      </c>
      <c r="H61" s="21">
        <v>43100</v>
      </c>
      <c r="I61" s="2" t="s">
        <v>30</v>
      </c>
      <c r="J61" s="2" t="s">
        <v>1537</v>
      </c>
      <c r="K61" s="2" t="s">
        <v>1596</v>
      </c>
      <c r="L61" s="2" t="s">
        <v>1597</v>
      </c>
      <c r="M61" s="2" t="s">
        <v>55</v>
      </c>
      <c r="N61" s="2" t="s">
        <v>56</v>
      </c>
      <c r="O61" s="15" t="s">
        <v>1279</v>
      </c>
      <c r="P61" s="3">
        <v>10001</v>
      </c>
      <c r="Q61" s="30">
        <v>17</v>
      </c>
      <c r="R61" s="30">
        <v>34</v>
      </c>
      <c r="S61" s="30">
        <v>22</v>
      </c>
      <c r="T61" s="30">
        <v>45</v>
      </c>
      <c r="U61" s="30">
        <v>320</v>
      </c>
      <c r="V61" s="30">
        <v>800</v>
      </c>
      <c r="W61" s="30">
        <v>13</v>
      </c>
      <c r="X61" s="30">
        <v>33</v>
      </c>
      <c r="Y61" s="30">
        <v>12</v>
      </c>
      <c r="Z61" s="30">
        <v>29</v>
      </c>
      <c r="AA61" s="30">
        <v>18.15909090909091</v>
      </c>
      <c r="AB61" s="30">
        <v>39.950000000000003</v>
      </c>
      <c r="AC61" s="3">
        <v>7702781007614</v>
      </c>
      <c r="AD61" s="2">
        <v>4202121000</v>
      </c>
      <c r="AE61" s="2">
        <v>4202121000</v>
      </c>
      <c r="AF61" s="2" t="s">
        <v>3088</v>
      </c>
    </row>
    <row r="62" spans="1:32" s="1" customFormat="1" ht="13" x14ac:dyDescent="0.35">
      <c r="A62" s="1" t="s">
        <v>1685</v>
      </c>
      <c r="B62" s="1" t="s">
        <v>1686</v>
      </c>
      <c r="C62" s="2" t="s">
        <v>1583</v>
      </c>
      <c r="D62" s="2" t="s">
        <v>1618</v>
      </c>
      <c r="E62" s="2" t="s">
        <v>1687</v>
      </c>
      <c r="F62" s="2" t="s">
        <v>1583</v>
      </c>
      <c r="G62" s="2" t="s">
        <v>1583</v>
      </c>
      <c r="H62" s="21">
        <v>43100</v>
      </c>
      <c r="I62" s="2" t="s">
        <v>30</v>
      </c>
      <c r="J62" s="2" t="s">
        <v>1618</v>
      </c>
      <c r="K62" s="2" t="s">
        <v>1688</v>
      </c>
      <c r="L62" s="2" t="s">
        <v>1689</v>
      </c>
      <c r="M62" s="2" t="s">
        <v>55</v>
      </c>
      <c r="N62" s="2" t="s">
        <v>56</v>
      </c>
      <c r="O62" s="15" t="s">
        <v>1279</v>
      </c>
      <c r="P62" s="3">
        <v>10001</v>
      </c>
      <c r="Q62" s="30">
        <v>8</v>
      </c>
      <c r="R62" s="30">
        <v>16</v>
      </c>
      <c r="S62" s="30">
        <v>11</v>
      </c>
      <c r="T62" s="30">
        <v>21</v>
      </c>
      <c r="U62" s="30">
        <v>150</v>
      </c>
      <c r="V62" s="30">
        <v>380</v>
      </c>
      <c r="W62" s="30">
        <v>6</v>
      </c>
      <c r="X62" s="30">
        <v>16</v>
      </c>
      <c r="Y62" s="30">
        <v>6</v>
      </c>
      <c r="Z62" s="30">
        <v>14</v>
      </c>
      <c r="AA62" s="30">
        <v>9.0681818181818166</v>
      </c>
      <c r="AB62" s="30">
        <v>19.95</v>
      </c>
      <c r="AC62" s="3">
        <v>7702781009731</v>
      </c>
      <c r="AD62" s="2">
        <v>6117809000</v>
      </c>
      <c r="AE62" s="2">
        <v>6117809000</v>
      </c>
      <c r="AF62" s="2" t="s">
        <v>3088</v>
      </c>
    </row>
    <row r="63" spans="1:32" s="1" customFormat="1" ht="13" x14ac:dyDescent="0.35">
      <c r="A63" s="1" t="s">
        <v>1622</v>
      </c>
      <c r="B63" s="1" t="s">
        <v>1623</v>
      </c>
      <c r="C63" s="2" t="s">
        <v>1583</v>
      </c>
      <c r="D63" s="2" t="s">
        <v>1624</v>
      </c>
      <c r="E63" s="2" t="s">
        <v>1625</v>
      </c>
      <c r="F63" s="2" t="s">
        <v>1583</v>
      </c>
      <c r="G63" s="2" t="s">
        <v>1583</v>
      </c>
      <c r="H63" s="21">
        <v>43100</v>
      </c>
      <c r="I63" s="2" t="s">
        <v>30</v>
      </c>
      <c r="J63" s="2" t="s">
        <v>1624</v>
      </c>
      <c r="K63" s="2" t="s">
        <v>1626</v>
      </c>
      <c r="L63" s="2" t="s">
        <v>1627</v>
      </c>
      <c r="M63" s="2" t="s">
        <v>1552</v>
      </c>
      <c r="N63" s="2">
        <v>400</v>
      </c>
      <c r="O63" s="15" t="s">
        <v>1279</v>
      </c>
      <c r="P63" s="3">
        <v>10001</v>
      </c>
      <c r="Q63" s="30">
        <v>58</v>
      </c>
      <c r="R63" s="30">
        <v>116</v>
      </c>
      <c r="S63" s="30">
        <v>77</v>
      </c>
      <c r="T63" s="30">
        <v>153</v>
      </c>
      <c r="U63" s="30">
        <v>1100</v>
      </c>
      <c r="V63" s="30">
        <v>2750</v>
      </c>
      <c r="W63" s="30">
        <v>45</v>
      </c>
      <c r="X63" s="30">
        <v>114</v>
      </c>
      <c r="Y63" s="30">
        <v>39</v>
      </c>
      <c r="Z63" s="30">
        <v>98</v>
      </c>
      <c r="AA63" s="30">
        <v>68.159090909090892</v>
      </c>
      <c r="AB63" s="30">
        <v>149.94999999999999</v>
      </c>
      <c r="AC63" s="3">
        <v>7702781007607</v>
      </c>
      <c r="AD63" s="2">
        <v>4202920000</v>
      </c>
      <c r="AE63" s="2">
        <v>4202920000</v>
      </c>
      <c r="AF63" s="2" t="s">
        <v>3088</v>
      </c>
    </row>
    <row r="64" spans="1:32" s="1" customFormat="1" ht="13" x14ac:dyDescent="0.35">
      <c r="A64" s="1" t="s">
        <v>1801</v>
      </c>
      <c r="B64" s="1" t="s">
        <v>1802</v>
      </c>
      <c r="C64" s="2" t="s">
        <v>1274</v>
      </c>
      <c r="D64" s="2" t="s">
        <v>1537</v>
      </c>
      <c r="E64" s="2" t="s">
        <v>1803</v>
      </c>
      <c r="F64" s="2" t="s">
        <v>1276</v>
      </c>
      <c r="G64" s="2" t="s">
        <v>1276</v>
      </c>
      <c r="H64" s="21">
        <v>43008</v>
      </c>
      <c r="I64" s="2" t="s">
        <v>30</v>
      </c>
      <c r="J64" s="2" t="s">
        <v>1537</v>
      </c>
      <c r="K64" s="2" t="s">
        <v>1804</v>
      </c>
      <c r="L64" s="2" t="s">
        <v>1805</v>
      </c>
      <c r="M64" s="2" t="s">
        <v>1552</v>
      </c>
      <c r="N64" s="2">
        <v>400</v>
      </c>
      <c r="O64" s="15" t="s">
        <v>1279</v>
      </c>
      <c r="P64" s="3">
        <v>10001</v>
      </c>
      <c r="Q64" s="30">
        <v>70</v>
      </c>
      <c r="R64" s="30">
        <v>139</v>
      </c>
      <c r="S64" s="30">
        <v>92</v>
      </c>
      <c r="T64" s="30">
        <v>184</v>
      </c>
      <c r="U64" s="30">
        <v>1330</v>
      </c>
      <c r="V64" s="30">
        <v>3190</v>
      </c>
      <c r="W64" s="30">
        <v>45</v>
      </c>
      <c r="X64" s="30">
        <v>140</v>
      </c>
      <c r="Y64" s="30">
        <v>41</v>
      </c>
      <c r="Z64" s="30">
        <v>109</v>
      </c>
      <c r="AA64" s="30">
        <v>77.249999999999986</v>
      </c>
      <c r="AB64" s="30">
        <v>169.95</v>
      </c>
      <c r="AC64" s="3">
        <v>7702781009106</v>
      </c>
      <c r="AD64" s="2">
        <v>4202920000</v>
      </c>
      <c r="AE64" s="2">
        <v>4202920000</v>
      </c>
      <c r="AF64" s="2" t="s">
        <v>3088</v>
      </c>
    </row>
    <row r="65" spans="1:32" s="1" customFormat="1" ht="13" x14ac:dyDescent="0.35">
      <c r="A65" s="1" t="s">
        <v>1553</v>
      </c>
      <c r="B65" s="1" t="s">
        <v>1554</v>
      </c>
      <c r="C65" s="2" t="s">
        <v>1274</v>
      </c>
      <c r="D65" s="2" t="s">
        <v>1548</v>
      </c>
      <c r="E65" s="2" t="s">
        <v>1555</v>
      </c>
      <c r="F65" s="2" t="s">
        <v>1276</v>
      </c>
      <c r="G65" s="2" t="s">
        <v>1276</v>
      </c>
      <c r="H65" s="21">
        <v>43008</v>
      </c>
      <c r="I65" s="2" t="s">
        <v>30</v>
      </c>
      <c r="J65" s="2" t="s">
        <v>1548</v>
      </c>
      <c r="K65" s="2" t="s">
        <v>1556</v>
      </c>
      <c r="L65" s="2" t="s">
        <v>1557</v>
      </c>
      <c r="M65" s="2" t="s">
        <v>55</v>
      </c>
      <c r="N65" s="2" t="s">
        <v>56</v>
      </c>
      <c r="O65" s="15" t="s">
        <v>1279</v>
      </c>
      <c r="P65" s="3">
        <v>10001</v>
      </c>
      <c r="Q65" s="30">
        <v>37</v>
      </c>
      <c r="R65" s="30">
        <v>74</v>
      </c>
      <c r="S65" s="30">
        <v>49</v>
      </c>
      <c r="T65" s="30">
        <v>98</v>
      </c>
      <c r="U65" s="30">
        <v>700</v>
      </c>
      <c r="V65" s="30">
        <v>1680</v>
      </c>
      <c r="W65" s="30">
        <v>22</v>
      </c>
      <c r="X65" s="30">
        <v>69</v>
      </c>
      <c r="Y65" s="30">
        <v>20</v>
      </c>
      <c r="Z65" s="30">
        <v>54</v>
      </c>
      <c r="AA65" s="30">
        <v>40.886363636363633</v>
      </c>
      <c r="AB65" s="30">
        <v>89.95</v>
      </c>
      <c r="AC65" s="3">
        <v>7702781007348</v>
      </c>
      <c r="AD65" s="2">
        <v>4202220000</v>
      </c>
      <c r="AE65" s="2">
        <v>4202220000</v>
      </c>
      <c r="AF65" s="2" t="s">
        <v>3088</v>
      </c>
    </row>
    <row r="66" spans="1:32" s="1" customFormat="1" ht="13" x14ac:dyDescent="0.35">
      <c r="A66" s="1" t="s">
        <v>1546</v>
      </c>
      <c r="B66" s="1" t="s">
        <v>1547</v>
      </c>
      <c r="C66" s="2" t="s">
        <v>1274</v>
      </c>
      <c r="D66" s="2" t="s">
        <v>1548</v>
      </c>
      <c r="E66" s="2" t="s">
        <v>1549</v>
      </c>
      <c r="F66" s="2" t="s">
        <v>1276</v>
      </c>
      <c r="G66" s="2" t="s">
        <v>1276</v>
      </c>
      <c r="H66" s="21">
        <v>43008</v>
      </c>
      <c r="I66" s="2" t="s">
        <v>30</v>
      </c>
      <c r="J66" s="2" t="s">
        <v>1548</v>
      </c>
      <c r="K66" s="2" t="s">
        <v>1550</v>
      </c>
      <c r="L66" s="2" t="s">
        <v>1551</v>
      </c>
      <c r="M66" s="2" t="s">
        <v>1552</v>
      </c>
      <c r="N66" s="2">
        <v>400</v>
      </c>
      <c r="O66" s="15" t="s">
        <v>1279</v>
      </c>
      <c r="P66" s="3">
        <v>10001</v>
      </c>
      <c r="Q66" s="30">
        <v>16</v>
      </c>
      <c r="R66" s="30">
        <v>32</v>
      </c>
      <c r="S66" s="30">
        <v>21</v>
      </c>
      <c r="T66" s="30">
        <v>42</v>
      </c>
      <c r="U66" s="30">
        <v>300</v>
      </c>
      <c r="V66" s="30">
        <v>720</v>
      </c>
      <c r="W66" s="30">
        <v>10</v>
      </c>
      <c r="X66" s="30">
        <v>31</v>
      </c>
      <c r="Y66" s="30">
        <v>9</v>
      </c>
      <c r="Z66" s="30">
        <v>23</v>
      </c>
      <c r="AA66" s="30">
        <v>18.15909090909091</v>
      </c>
      <c r="AB66" s="30">
        <v>39.950000000000003</v>
      </c>
      <c r="AC66" s="3">
        <v>7702781007355</v>
      </c>
      <c r="AD66" s="2">
        <v>6506990000</v>
      </c>
      <c r="AE66" s="2">
        <v>6506990000</v>
      </c>
      <c r="AF66" s="2" t="s">
        <v>3088</v>
      </c>
    </row>
    <row r="67" spans="1:32" s="1" customFormat="1" ht="13" x14ac:dyDescent="0.35">
      <c r="A67" s="1" t="s">
        <v>1633</v>
      </c>
      <c r="B67" s="1" t="s">
        <v>1634</v>
      </c>
      <c r="C67" s="2" t="s">
        <v>1274</v>
      </c>
      <c r="D67" s="2" t="s">
        <v>1548</v>
      </c>
      <c r="E67" s="2" t="s">
        <v>1635</v>
      </c>
      <c r="F67" s="2" t="s">
        <v>1276</v>
      </c>
      <c r="G67" s="2" t="s">
        <v>1276</v>
      </c>
      <c r="H67" s="21">
        <v>43008</v>
      </c>
      <c r="I67" s="2" t="s">
        <v>30</v>
      </c>
      <c r="J67" s="2" t="s">
        <v>1548</v>
      </c>
      <c r="K67" s="2" t="s">
        <v>1636</v>
      </c>
      <c r="L67" s="2" t="s">
        <v>1637</v>
      </c>
      <c r="M67" s="2" t="s">
        <v>55</v>
      </c>
      <c r="N67" s="2" t="s">
        <v>56</v>
      </c>
      <c r="O67" s="15" t="s">
        <v>1279</v>
      </c>
      <c r="P67" s="3">
        <v>10001</v>
      </c>
      <c r="Q67" s="30">
        <v>16</v>
      </c>
      <c r="R67" s="30">
        <v>32</v>
      </c>
      <c r="S67" s="30">
        <v>21</v>
      </c>
      <c r="T67" s="30">
        <v>42</v>
      </c>
      <c r="U67" s="30">
        <v>300</v>
      </c>
      <c r="V67" s="30">
        <v>720</v>
      </c>
      <c r="W67" s="30">
        <v>10</v>
      </c>
      <c r="X67" s="30">
        <v>31</v>
      </c>
      <c r="Y67" s="30">
        <v>9</v>
      </c>
      <c r="Z67" s="30">
        <v>23</v>
      </c>
      <c r="AA67" s="30">
        <v>18.15909090909091</v>
      </c>
      <c r="AB67" s="30">
        <v>39.950000000000003</v>
      </c>
      <c r="AC67" s="3">
        <v>7702781007461</v>
      </c>
      <c r="AD67" s="2">
        <v>6506990000</v>
      </c>
      <c r="AE67" s="2">
        <v>6506990000</v>
      </c>
      <c r="AF67" s="2" t="s">
        <v>3088</v>
      </c>
    </row>
    <row r="68" spans="1:32" s="1" customFormat="1" ht="13" x14ac:dyDescent="0.35">
      <c r="A68" s="1" t="s">
        <v>1611</v>
      </c>
      <c r="B68" s="1" t="s">
        <v>1612</v>
      </c>
      <c r="C68" s="2" t="s">
        <v>1274</v>
      </c>
      <c r="D68" s="2" t="s">
        <v>1548</v>
      </c>
      <c r="E68" s="2" t="s">
        <v>1613</v>
      </c>
      <c r="F68" s="2" t="s">
        <v>1276</v>
      </c>
      <c r="G68" s="2" t="s">
        <v>1276</v>
      </c>
      <c r="H68" s="21">
        <v>43008</v>
      </c>
      <c r="I68" s="2" t="s">
        <v>30</v>
      </c>
      <c r="J68" s="2" t="s">
        <v>1548</v>
      </c>
      <c r="K68" s="2" t="s">
        <v>1614</v>
      </c>
      <c r="L68" s="2" t="s">
        <v>1615</v>
      </c>
      <c r="M68" s="2" t="s">
        <v>55</v>
      </c>
      <c r="N68" s="2" t="s">
        <v>56</v>
      </c>
      <c r="O68" s="15" t="s">
        <v>1279</v>
      </c>
      <c r="P68" s="3">
        <v>10001</v>
      </c>
      <c r="Q68" s="30">
        <v>16</v>
      </c>
      <c r="R68" s="30">
        <v>32</v>
      </c>
      <c r="S68" s="30">
        <v>21</v>
      </c>
      <c r="T68" s="30">
        <v>42</v>
      </c>
      <c r="U68" s="30">
        <v>300</v>
      </c>
      <c r="V68" s="30">
        <v>720</v>
      </c>
      <c r="W68" s="30">
        <v>10</v>
      </c>
      <c r="X68" s="30">
        <v>31</v>
      </c>
      <c r="Y68" s="30">
        <v>9</v>
      </c>
      <c r="Z68" s="30">
        <v>23</v>
      </c>
      <c r="AA68" s="30">
        <v>18.15909090909091</v>
      </c>
      <c r="AB68" s="30">
        <v>39.950000000000003</v>
      </c>
      <c r="AC68" s="3">
        <v>7702781007485</v>
      </c>
      <c r="AD68" s="2">
        <v>6506990000</v>
      </c>
      <c r="AE68" s="2">
        <v>6506990000</v>
      </c>
      <c r="AF68" s="2" t="s">
        <v>3088</v>
      </c>
    </row>
    <row r="69" spans="1:32" s="1" customFormat="1" ht="13" x14ac:dyDescent="0.35">
      <c r="A69" s="1" t="s">
        <v>1836</v>
      </c>
      <c r="B69" s="1" t="s">
        <v>1837</v>
      </c>
      <c r="C69" s="2" t="s">
        <v>1274</v>
      </c>
      <c r="D69" s="2" t="s">
        <v>1537</v>
      </c>
      <c r="E69" s="2" t="s">
        <v>1838</v>
      </c>
      <c r="F69" s="2" t="s">
        <v>1276</v>
      </c>
      <c r="G69" s="2" t="s">
        <v>1276</v>
      </c>
      <c r="H69" s="21">
        <v>43008</v>
      </c>
      <c r="I69" s="2" t="s">
        <v>30</v>
      </c>
      <c r="J69" s="2" t="s">
        <v>1537</v>
      </c>
      <c r="K69" s="2" t="s">
        <v>1839</v>
      </c>
      <c r="L69" s="2" t="s">
        <v>1840</v>
      </c>
      <c r="M69" s="2" t="s">
        <v>55</v>
      </c>
      <c r="N69" s="2" t="s">
        <v>56</v>
      </c>
      <c r="O69" s="15" t="s">
        <v>1279</v>
      </c>
      <c r="P69" s="3">
        <v>10001</v>
      </c>
      <c r="Q69" s="30">
        <v>16</v>
      </c>
      <c r="R69" s="30">
        <v>32</v>
      </c>
      <c r="S69" s="30">
        <v>21</v>
      </c>
      <c r="T69" s="30">
        <v>42</v>
      </c>
      <c r="U69" s="30">
        <v>300</v>
      </c>
      <c r="V69" s="30">
        <v>710</v>
      </c>
      <c r="W69" s="30">
        <v>10</v>
      </c>
      <c r="X69" s="30">
        <v>31</v>
      </c>
      <c r="Y69" s="30">
        <v>9</v>
      </c>
      <c r="Z69" s="30">
        <v>23</v>
      </c>
      <c r="AA69" s="30">
        <v>18.15909090909091</v>
      </c>
      <c r="AB69" s="30">
        <v>39.950000000000003</v>
      </c>
      <c r="AC69" s="3">
        <v>7702781011505</v>
      </c>
      <c r="AD69" s="2">
        <v>4202320000</v>
      </c>
      <c r="AE69" s="2">
        <v>4202320000</v>
      </c>
      <c r="AF69" s="2" t="s">
        <v>3088</v>
      </c>
    </row>
    <row r="70" spans="1:32" s="1" customFormat="1" ht="13" x14ac:dyDescent="0.35">
      <c r="A70" s="1" t="s">
        <v>1846</v>
      </c>
      <c r="B70" s="1" t="s">
        <v>1847</v>
      </c>
      <c r="C70" s="2" t="s">
        <v>1274</v>
      </c>
      <c r="D70" s="2" t="s">
        <v>1548</v>
      </c>
      <c r="E70" s="2" t="s">
        <v>1848</v>
      </c>
      <c r="F70" s="2" t="s">
        <v>1276</v>
      </c>
      <c r="G70" s="2" t="s">
        <v>1276</v>
      </c>
      <c r="H70" s="21">
        <v>43008</v>
      </c>
      <c r="I70" s="2" t="s">
        <v>30</v>
      </c>
      <c r="J70" s="2" t="s">
        <v>1548</v>
      </c>
      <c r="K70" s="2" t="s">
        <v>1849</v>
      </c>
      <c r="L70" s="2" t="s">
        <v>1850</v>
      </c>
      <c r="M70" s="2" t="s">
        <v>55</v>
      </c>
      <c r="N70" s="2" t="s">
        <v>56</v>
      </c>
      <c r="O70" s="15" t="s">
        <v>1279</v>
      </c>
      <c r="P70" s="3">
        <v>10001</v>
      </c>
      <c r="Q70" s="30">
        <v>26</v>
      </c>
      <c r="R70" s="30">
        <v>52</v>
      </c>
      <c r="S70" s="30">
        <v>34</v>
      </c>
      <c r="T70" s="30">
        <v>68</v>
      </c>
      <c r="U70" s="30">
        <v>490</v>
      </c>
      <c r="V70" s="30">
        <v>1180</v>
      </c>
      <c r="W70" s="30">
        <v>16</v>
      </c>
      <c r="X70" s="30">
        <v>49</v>
      </c>
      <c r="Y70" s="30">
        <v>14</v>
      </c>
      <c r="Z70" s="30">
        <v>38</v>
      </c>
      <c r="AA70" s="30">
        <v>27.25</v>
      </c>
      <c r="AB70" s="30">
        <v>59.95</v>
      </c>
      <c r="AC70" s="3">
        <v>7702781011529</v>
      </c>
      <c r="AD70" s="2">
        <v>6302930000</v>
      </c>
      <c r="AE70" s="2">
        <v>6302930000</v>
      </c>
      <c r="AF70" s="2" t="s">
        <v>3088</v>
      </c>
    </row>
    <row r="71" spans="1:32" s="1" customFormat="1" ht="13" x14ac:dyDescent="0.35">
      <c r="A71" s="1" t="s">
        <v>1598</v>
      </c>
      <c r="B71" s="1" t="s">
        <v>1599</v>
      </c>
      <c r="C71" s="2" t="s">
        <v>1274</v>
      </c>
      <c r="D71" s="2" t="s">
        <v>1548</v>
      </c>
      <c r="E71" s="2" t="s">
        <v>1600</v>
      </c>
      <c r="F71" s="2" t="s">
        <v>1276</v>
      </c>
      <c r="G71" s="2" t="s">
        <v>1276</v>
      </c>
      <c r="H71" s="21">
        <v>43008</v>
      </c>
      <c r="I71" s="2" t="s">
        <v>30</v>
      </c>
      <c r="J71" s="2" t="s">
        <v>1548</v>
      </c>
      <c r="K71" s="2" t="s">
        <v>1601</v>
      </c>
      <c r="L71" s="2" t="s">
        <v>1602</v>
      </c>
      <c r="M71" s="2" t="s">
        <v>55</v>
      </c>
      <c r="N71" s="2" t="s">
        <v>56</v>
      </c>
      <c r="O71" s="15" t="s">
        <v>1279</v>
      </c>
      <c r="P71" s="3">
        <v>10001</v>
      </c>
      <c r="Q71" s="30">
        <v>35</v>
      </c>
      <c r="R71" s="30">
        <v>70</v>
      </c>
      <c r="S71" s="30">
        <v>46</v>
      </c>
      <c r="T71" s="30">
        <v>93</v>
      </c>
      <c r="U71" s="30">
        <v>670</v>
      </c>
      <c r="V71" s="30">
        <v>1610</v>
      </c>
      <c r="W71" s="30">
        <v>21</v>
      </c>
      <c r="X71" s="30">
        <v>66</v>
      </c>
      <c r="Y71" s="30">
        <v>19</v>
      </c>
      <c r="Z71" s="30">
        <v>51</v>
      </c>
      <c r="AA71" s="30">
        <v>38.61363636363636</v>
      </c>
      <c r="AB71" s="30">
        <v>84.95</v>
      </c>
      <c r="AC71" s="3">
        <v>7702781007478</v>
      </c>
      <c r="AD71" s="2">
        <v>6307909000</v>
      </c>
      <c r="AE71" s="2">
        <v>6307909000</v>
      </c>
      <c r="AF71" s="2" t="s">
        <v>3088</v>
      </c>
    </row>
    <row r="72" spans="1:32" s="1" customFormat="1" ht="13" x14ac:dyDescent="0.35">
      <c r="A72" s="1" t="s">
        <v>1765</v>
      </c>
      <c r="B72" s="1" t="s">
        <v>1766</v>
      </c>
      <c r="C72" s="2" t="s">
        <v>1274</v>
      </c>
      <c r="D72" s="2" t="s">
        <v>1537</v>
      </c>
      <c r="E72" s="2" t="s">
        <v>1767</v>
      </c>
      <c r="F72" s="2" t="s">
        <v>1276</v>
      </c>
      <c r="G72" s="2" t="s">
        <v>1276</v>
      </c>
      <c r="H72" s="21">
        <v>43008</v>
      </c>
      <c r="I72" s="2" t="s">
        <v>30</v>
      </c>
      <c r="J72" s="2" t="s">
        <v>1537</v>
      </c>
      <c r="K72" s="2" t="s">
        <v>1768</v>
      </c>
      <c r="L72" s="2" t="s">
        <v>1769</v>
      </c>
      <c r="M72" s="2" t="s">
        <v>55</v>
      </c>
      <c r="N72" s="2" t="s">
        <v>56</v>
      </c>
      <c r="O72" s="15" t="s">
        <v>1279</v>
      </c>
      <c r="P72" s="3">
        <v>10001</v>
      </c>
      <c r="Q72" s="30">
        <v>26</v>
      </c>
      <c r="R72" s="30">
        <v>52</v>
      </c>
      <c r="S72" s="30">
        <v>32</v>
      </c>
      <c r="T72" s="30">
        <v>63</v>
      </c>
      <c r="U72" s="30">
        <v>460</v>
      </c>
      <c r="V72" s="30">
        <v>1100</v>
      </c>
      <c r="W72" s="30">
        <v>14</v>
      </c>
      <c r="X72" s="30">
        <v>45</v>
      </c>
      <c r="Y72" s="30">
        <v>13</v>
      </c>
      <c r="Z72" s="30">
        <v>35</v>
      </c>
      <c r="AA72" s="30">
        <v>27.25</v>
      </c>
      <c r="AB72" s="30">
        <v>59.95</v>
      </c>
      <c r="AC72" s="3">
        <v>7702781009113</v>
      </c>
      <c r="AD72" s="2">
        <v>4202920000</v>
      </c>
      <c r="AE72" s="2">
        <v>4202920000</v>
      </c>
      <c r="AF72" s="2" t="s">
        <v>3088</v>
      </c>
    </row>
    <row r="73" spans="1:32" s="1" customFormat="1" ht="13" x14ac:dyDescent="0.35">
      <c r="A73" s="1" t="s">
        <v>1607</v>
      </c>
      <c r="B73" s="1" t="s">
        <v>1608</v>
      </c>
      <c r="C73" s="2" t="s">
        <v>1274</v>
      </c>
      <c r="D73" s="2" t="s">
        <v>1548</v>
      </c>
      <c r="E73" s="2" t="s">
        <v>1609</v>
      </c>
      <c r="F73" s="2" t="s">
        <v>1276</v>
      </c>
      <c r="G73" s="2" t="s">
        <v>1276</v>
      </c>
      <c r="H73" s="21">
        <v>43008</v>
      </c>
      <c r="I73" s="2" t="s">
        <v>30</v>
      </c>
      <c r="J73" s="2" t="s">
        <v>1548</v>
      </c>
      <c r="K73" s="2" t="s">
        <v>1610</v>
      </c>
      <c r="L73" s="2" t="s">
        <v>1587</v>
      </c>
      <c r="M73" s="2" t="s">
        <v>55</v>
      </c>
      <c r="N73" s="2" t="s">
        <v>56</v>
      </c>
      <c r="O73" s="15" t="s">
        <v>1279</v>
      </c>
      <c r="P73" s="3">
        <v>10001</v>
      </c>
      <c r="Q73" s="30">
        <v>16</v>
      </c>
      <c r="R73" s="30">
        <v>32</v>
      </c>
      <c r="S73" s="30">
        <v>21</v>
      </c>
      <c r="T73" s="30">
        <v>42</v>
      </c>
      <c r="U73" s="30">
        <v>300</v>
      </c>
      <c r="V73" s="30">
        <v>720</v>
      </c>
      <c r="W73" s="30">
        <v>10</v>
      </c>
      <c r="X73" s="30">
        <v>31</v>
      </c>
      <c r="Y73" s="30">
        <v>9</v>
      </c>
      <c r="Z73" s="30">
        <v>23</v>
      </c>
      <c r="AA73" s="30">
        <v>18.15909090909091</v>
      </c>
      <c r="AB73" s="30">
        <v>39.950000000000003</v>
      </c>
      <c r="AC73" s="3">
        <v>7702781007508</v>
      </c>
      <c r="AD73" s="2">
        <v>6507000000</v>
      </c>
      <c r="AE73" s="2">
        <v>6507000000</v>
      </c>
      <c r="AF73" s="2" t="s">
        <v>3088</v>
      </c>
    </row>
    <row r="74" spans="1:32" s="1" customFormat="1" ht="13" x14ac:dyDescent="0.35">
      <c r="A74" s="1" t="s">
        <v>1603</v>
      </c>
      <c r="B74" s="1" t="s">
        <v>1604</v>
      </c>
      <c r="C74" s="2" t="s">
        <v>1274</v>
      </c>
      <c r="D74" s="2" t="s">
        <v>1548</v>
      </c>
      <c r="E74" s="2" t="s">
        <v>1605</v>
      </c>
      <c r="F74" s="2" t="s">
        <v>1276</v>
      </c>
      <c r="G74" s="2" t="s">
        <v>1276</v>
      </c>
      <c r="H74" s="21">
        <v>43008</v>
      </c>
      <c r="I74" s="2" t="s">
        <v>30</v>
      </c>
      <c r="J74" s="2" t="s">
        <v>1548</v>
      </c>
      <c r="K74" s="2" t="s">
        <v>1606</v>
      </c>
      <c r="L74" s="2" t="s">
        <v>1587</v>
      </c>
      <c r="M74" s="2" t="s">
        <v>55</v>
      </c>
      <c r="N74" s="2" t="s">
        <v>56</v>
      </c>
      <c r="O74" s="15" t="s">
        <v>1279</v>
      </c>
      <c r="P74" s="3">
        <v>10001</v>
      </c>
      <c r="Q74" s="30">
        <v>16</v>
      </c>
      <c r="R74" s="30">
        <v>32</v>
      </c>
      <c r="S74" s="30">
        <v>21</v>
      </c>
      <c r="T74" s="30">
        <v>42</v>
      </c>
      <c r="U74" s="30">
        <v>300</v>
      </c>
      <c r="V74" s="30">
        <v>720</v>
      </c>
      <c r="W74" s="30">
        <v>10</v>
      </c>
      <c r="X74" s="30">
        <v>31</v>
      </c>
      <c r="Y74" s="30">
        <v>9</v>
      </c>
      <c r="Z74" s="30">
        <v>23</v>
      </c>
      <c r="AA74" s="30">
        <v>18.15909090909091</v>
      </c>
      <c r="AB74" s="30">
        <v>39.950000000000003</v>
      </c>
      <c r="AC74" s="3">
        <v>7702781007515</v>
      </c>
      <c r="AD74" s="2">
        <v>6507000000</v>
      </c>
      <c r="AE74" s="2">
        <v>6507000000</v>
      </c>
      <c r="AF74" s="2" t="s">
        <v>3088</v>
      </c>
    </row>
    <row r="75" spans="1:32" s="1" customFormat="1" ht="13" x14ac:dyDescent="0.35">
      <c r="A75" s="1" t="s">
        <v>1826</v>
      </c>
      <c r="B75" s="1" t="s">
        <v>1827</v>
      </c>
      <c r="C75" s="2" t="s">
        <v>1274</v>
      </c>
      <c r="D75" s="2" t="s">
        <v>1548</v>
      </c>
      <c r="E75" s="2" t="s">
        <v>1828</v>
      </c>
      <c r="F75" s="2" t="s">
        <v>1276</v>
      </c>
      <c r="G75" s="2" t="s">
        <v>1276</v>
      </c>
      <c r="H75" s="21">
        <v>43008</v>
      </c>
      <c r="I75" s="2" t="s">
        <v>30</v>
      </c>
      <c r="J75" s="2" t="s">
        <v>1548</v>
      </c>
      <c r="K75" s="2" t="s">
        <v>1829</v>
      </c>
      <c r="L75" s="2" t="s">
        <v>1830</v>
      </c>
      <c r="M75" s="2" t="s">
        <v>1291</v>
      </c>
      <c r="N75" s="2">
        <v>100</v>
      </c>
      <c r="O75" s="15" t="s">
        <v>1279</v>
      </c>
      <c r="P75" s="3">
        <v>10001</v>
      </c>
      <c r="Q75" s="30">
        <v>26</v>
      </c>
      <c r="R75" s="30">
        <v>52</v>
      </c>
      <c r="S75" s="30">
        <v>34</v>
      </c>
      <c r="T75" s="30">
        <v>68</v>
      </c>
      <c r="U75" s="30">
        <v>490</v>
      </c>
      <c r="V75" s="30">
        <v>1180</v>
      </c>
      <c r="W75" s="30">
        <v>16</v>
      </c>
      <c r="X75" s="30">
        <v>49</v>
      </c>
      <c r="Y75" s="30">
        <v>14</v>
      </c>
      <c r="Z75" s="30">
        <v>38</v>
      </c>
      <c r="AA75" s="30">
        <v>27.25</v>
      </c>
      <c r="AB75" s="30">
        <v>59.95</v>
      </c>
      <c r="AC75" s="3">
        <v>7702781011482</v>
      </c>
      <c r="AD75" s="2">
        <v>4202220000</v>
      </c>
      <c r="AE75" s="2">
        <v>4202220000</v>
      </c>
      <c r="AF75" s="2" t="s">
        <v>3088</v>
      </c>
    </row>
    <row r="76" spans="1:32" s="1" customFormat="1" ht="13" x14ac:dyDescent="0.35">
      <c r="A76" s="1" t="s">
        <v>1910</v>
      </c>
      <c r="B76" s="1" t="s">
        <v>1911</v>
      </c>
      <c r="C76" s="2" t="s">
        <v>1274</v>
      </c>
      <c r="D76" s="2" t="s">
        <v>1537</v>
      </c>
      <c r="E76" s="2" t="s">
        <v>1912</v>
      </c>
      <c r="F76" s="2" t="s">
        <v>1276</v>
      </c>
      <c r="G76" s="2" t="s">
        <v>1276</v>
      </c>
      <c r="H76" s="21">
        <v>43008</v>
      </c>
      <c r="I76" s="2" t="s">
        <v>30</v>
      </c>
      <c r="J76" s="2" t="s">
        <v>1537</v>
      </c>
      <c r="K76" s="2" t="s">
        <v>1913</v>
      </c>
      <c r="L76" s="2" t="s">
        <v>1914</v>
      </c>
      <c r="M76" s="2" t="s">
        <v>1915</v>
      </c>
      <c r="N76" s="2">
        <v>230</v>
      </c>
      <c r="O76" s="15" t="s">
        <v>1279</v>
      </c>
      <c r="P76" s="3">
        <v>10001</v>
      </c>
      <c r="Q76" s="30">
        <v>50</v>
      </c>
      <c r="R76" s="30">
        <v>99</v>
      </c>
      <c r="S76" s="30">
        <v>66</v>
      </c>
      <c r="T76" s="30">
        <v>131</v>
      </c>
      <c r="U76" s="30">
        <v>950</v>
      </c>
      <c r="V76" s="30">
        <v>2280</v>
      </c>
      <c r="W76" s="30">
        <v>32</v>
      </c>
      <c r="X76" s="30">
        <v>100</v>
      </c>
      <c r="Y76" s="30">
        <v>29</v>
      </c>
      <c r="Z76" s="30">
        <v>77</v>
      </c>
      <c r="AA76" s="30">
        <v>54.522727272727266</v>
      </c>
      <c r="AB76" s="30">
        <v>119.95</v>
      </c>
      <c r="AC76" s="3">
        <v>7702781012663</v>
      </c>
      <c r="AD76" s="2">
        <v>4202220000</v>
      </c>
      <c r="AE76" s="2">
        <v>4202220000</v>
      </c>
      <c r="AF76" s="2" t="s">
        <v>3088</v>
      </c>
    </row>
    <row r="77" spans="1:32" s="1" customFormat="1" ht="13" x14ac:dyDescent="0.35">
      <c r="A77" s="1" t="s">
        <v>1905</v>
      </c>
      <c r="B77" s="1" t="s">
        <v>1906</v>
      </c>
      <c r="C77" s="2" t="s">
        <v>1274</v>
      </c>
      <c r="D77" s="2" t="s">
        <v>1537</v>
      </c>
      <c r="E77" s="2" t="s">
        <v>1907</v>
      </c>
      <c r="F77" s="2" t="s">
        <v>1276</v>
      </c>
      <c r="G77" s="2" t="s">
        <v>1276</v>
      </c>
      <c r="H77" s="21">
        <v>43008</v>
      </c>
      <c r="I77" s="2" t="s">
        <v>30</v>
      </c>
      <c r="J77" s="2" t="s">
        <v>1537</v>
      </c>
      <c r="K77" s="2" t="s">
        <v>1908</v>
      </c>
      <c r="L77" s="2" t="s">
        <v>1909</v>
      </c>
      <c r="M77" s="2" t="s">
        <v>1552</v>
      </c>
      <c r="N77" s="2">
        <v>400</v>
      </c>
      <c r="O77" s="15" t="s">
        <v>1279</v>
      </c>
      <c r="P77" s="3">
        <v>10001</v>
      </c>
      <c r="Q77" s="30">
        <v>50</v>
      </c>
      <c r="R77" s="30">
        <v>99</v>
      </c>
      <c r="S77" s="30">
        <v>66</v>
      </c>
      <c r="T77" s="30">
        <v>131</v>
      </c>
      <c r="U77" s="30">
        <v>950</v>
      </c>
      <c r="V77" s="30">
        <v>2280</v>
      </c>
      <c r="W77" s="30">
        <v>32</v>
      </c>
      <c r="X77" s="30">
        <v>100</v>
      </c>
      <c r="Y77" s="30">
        <v>29</v>
      </c>
      <c r="Z77" s="30">
        <v>77</v>
      </c>
      <c r="AA77" s="30">
        <v>54.522727272727266</v>
      </c>
      <c r="AB77" s="30">
        <v>119.95</v>
      </c>
      <c r="AC77" s="3">
        <v>7702781012656</v>
      </c>
      <c r="AD77" s="2">
        <v>4202220000</v>
      </c>
      <c r="AE77" s="2">
        <v>4202220000</v>
      </c>
      <c r="AF77" s="2" t="s">
        <v>3088</v>
      </c>
    </row>
    <row r="78" spans="1:32" s="1" customFormat="1" ht="13" x14ac:dyDescent="0.35">
      <c r="A78" s="1" t="s">
        <v>1916</v>
      </c>
      <c r="B78" s="1" t="s">
        <v>1917</v>
      </c>
      <c r="C78" s="2" t="s">
        <v>1274</v>
      </c>
      <c r="D78" s="2" t="s">
        <v>1537</v>
      </c>
      <c r="E78" s="2" t="s">
        <v>1918</v>
      </c>
      <c r="F78" s="2" t="s">
        <v>1276</v>
      </c>
      <c r="G78" s="2" t="s">
        <v>1276</v>
      </c>
      <c r="H78" s="21">
        <v>43008</v>
      </c>
      <c r="I78" s="2" t="s">
        <v>30</v>
      </c>
      <c r="J78" s="2" t="s">
        <v>1537</v>
      </c>
      <c r="K78" s="2" t="s">
        <v>1919</v>
      </c>
      <c r="L78" s="2" t="s">
        <v>1920</v>
      </c>
      <c r="M78" s="2" t="s">
        <v>1915</v>
      </c>
      <c r="N78" s="2">
        <v>230</v>
      </c>
      <c r="O78" s="15" t="s">
        <v>1279</v>
      </c>
      <c r="P78" s="3">
        <v>10001</v>
      </c>
      <c r="Q78" s="30">
        <v>42</v>
      </c>
      <c r="R78" s="30">
        <v>84</v>
      </c>
      <c r="S78" s="30">
        <v>56</v>
      </c>
      <c r="T78" s="30">
        <v>110</v>
      </c>
      <c r="U78" s="30">
        <v>800</v>
      </c>
      <c r="V78" s="30">
        <v>1920</v>
      </c>
      <c r="W78" s="30">
        <v>27</v>
      </c>
      <c r="X78" s="30">
        <v>85</v>
      </c>
      <c r="Y78" s="30">
        <v>25</v>
      </c>
      <c r="Z78" s="30">
        <v>66</v>
      </c>
      <c r="AA78" s="30">
        <v>45.43181818181818</v>
      </c>
      <c r="AB78" s="30">
        <v>99.95</v>
      </c>
      <c r="AC78" s="3">
        <v>7702781012670</v>
      </c>
      <c r="AD78" s="2">
        <v>4202920000</v>
      </c>
      <c r="AE78" s="2">
        <v>4202920000</v>
      </c>
      <c r="AF78" s="2" t="s">
        <v>3088</v>
      </c>
    </row>
    <row r="79" spans="1:32" s="1" customFormat="1" ht="13" x14ac:dyDescent="0.35">
      <c r="A79" s="1" t="s">
        <v>1851</v>
      </c>
      <c r="B79" s="1" t="s">
        <v>1852</v>
      </c>
      <c r="C79" s="2" t="s">
        <v>1274</v>
      </c>
      <c r="D79" s="2" t="s">
        <v>1537</v>
      </c>
      <c r="E79" s="2" t="s">
        <v>1853</v>
      </c>
      <c r="F79" s="2" t="s">
        <v>1276</v>
      </c>
      <c r="G79" s="2" t="s">
        <v>1276</v>
      </c>
      <c r="H79" s="21">
        <v>43008</v>
      </c>
      <c r="I79" s="2" t="s">
        <v>30</v>
      </c>
      <c r="J79" s="2" t="s">
        <v>1537</v>
      </c>
      <c r="K79" s="2" t="s">
        <v>1854</v>
      </c>
      <c r="L79" s="2" t="s">
        <v>1855</v>
      </c>
      <c r="M79" s="2" t="s">
        <v>55</v>
      </c>
      <c r="N79" s="2" t="s">
        <v>56</v>
      </c>
      <c r="O79" s="15" t="s">
        <v>1279</v>
      </c>
      <c r="P79" s="3">
        <v>10001</v>
      </c>
      <c r="Q79" s="30">
        <v>23</v>
      </c>
      <c r="R79" s="30">
        <v>46</v>
      </c>
      <c r="S79" s="30">
        <v>30</v>
      </c>
      <c r="T79" s="30">
        <v>60</v>
      </c>
      <c r="U79" s="30">
        <v>440</v>
      </c>
      <c r="V79" s="30">
        <v>1060</v>
      </c>
      <c r="W79" s="30">
        <v>14</v>
      </c>
      <c r="X79" s="30">
        <v>43</v>
      </c>
      <c r="Y79" s="30">
        <v>13</v>
      </c>
      <c r="Z79" s="30">
        <v>34</v>
      </c>
      <c r="AA79" s="30">
        <v>24.977272727272727</v>
      </c>
      <c r="AB79" s="30">
        <v>54.95</v>
      </c>
      <c r="AC79" s="3">
        <v>7702781011536</v>
      </c>
      <c r="AD79" s="2">
        <v>4202121000</v>
      </c>
      <c r="AE79" s="2">
        <v>4202121000</v>
      </c>
      <c r="AF79" s="2" t="s">
        <v>3088</v>
      </c>
    </row>
    <row r="80" spans="1:32" s="1" customFormat="1" ht="13" x14ac:dyDescent="0.35">
      <c r="A80" s="1" t="s">
        <v>1831</v>
      </c>
      <c r="B80" s="1" t="s">
        <v>1832</v>
      </c>
      <c r="C80" s="2" t="s">
        <v>1274</v>
      </c>
      <c r="D80" s="2" t="s">
        <v>1537</v>
      </c>
      <c r="E80" s="2" t="s">
        <v>1833</v>
      </c>
      <c r="F80" s="2" t="s">
        <v>1276</v>
      </c>
      <c r="G80" s="2" t="s">
        <v>1276</v>
      </c>
      <c r="H80" s="21">
        <v>43008</v>
      </c>
      <c r="I80" s="2" t="s">
        <v>30</v>
      </c>
      <c r="J80" s="2" t="s">
        <v>1537</v>
      </c>
      <c r="K80" s="2" t="s">
        <v>1834</v>
      </c>
      <c r="L80" s="2" t="s">
        <v>1835</v>
      </c>
      <c r="M80" s="2" t="s">
        <v>55</v>
      </c>
      <c r="N80" s="2" t="s">
        <v>56</v>
      </c>
      <c r="O80" s="15" t="s">
        <v>1279</v>
      </c>
      <c r="P80" s="3">
        <v>10001</v>
      </c>
      <c r="Q80" s="30">
        <v>19</v>
      </c>
      <c r="R80" s="30">
        <v>38</v>
      </c>
      <c r="S80" s="30">
        <v>25</v>
      </c>
      <c r="T80" s="30">
        <v>50</v>
      </c>
      <c r="U80" s="30">
        <v>360</v>
      </c>
      <c r="V80" s="30">
        <v>860</v>
      </c>
      <c r="W80" s="30">
        <v>12</v>
      </c>
      <c r="X80" s="30">
        <v>36</v>
      </c>
      <c r="Y80" s="30">
        <v>11</v>
      </c>
      <c r="Z80" s="30">
        <v>28</v>
      </c>
      <c r="AA80" s="30">
        <v>20.43181818181818</v>
      </c>
      <c r="AB80" s="30">
        <v>44.95</v>
      </c>
      <c r="AC80" s="3">
        <v>7702781011499</v>
      </c>
      <c r="AD80" s="2">
        <v>4202220000</v>
      </c>
      <c r="AE80" s="2">
        <v>4202220000</v>
      </c>
      <c r="AF80" s="2" t="s">
        <v>3088</v>
      </c>
    </row>
    <row r="81" spans="1:32" s="1" customFormat="1" ht="13" x14ac:dyDescent="0.35">
      <c r="A81" s="1" t="s">
        <v>1921</v>
      </c>
      <c r="B81" s="1" t="s">
        <v>1922</v>
      </c>
      <c r="C81" s="2" t="s">
        <v>1274</v>
      </c>
      <c r="D81" s="2" t="s">
        <v>1537</v>
      </c>
      <c r="E81" s="2" t="s">
        <v>1923</v>
      </c>
      <c r="F81" s="2" t="s">
        <v>1276</v>
      </c>
      <c r="G81" s="2" t="s">
        <v>1276</v>
      </c>
      <c r="H81" s="21">
        <v>43008</v>
      </c>
      <c r="I81" s="2" t="s">
        <v>30</v>
      </c>
      <c r="J81" s="2" t="s">
        <v>1537</v>
      </c>
      <c r="K81" s="2" t="s">
        <v>1924</v>
      </c>
      <c r="L81" s="2" t="s">
        <v>1840</v>
      </c>
      <c r="M81" s="2" t="s">
        <v>55</v>
      </c>
      <c r="N81" s="2" t="s">
        <v>56</v>
      </c>
      <c r="O81" s="15" t="s">
        <v>1279</v>
      </c>
      <c r="P81" s="3">
        <v>10001</v>
      </c>
      <c r="Q81" s="30">
        <v>16</v>
      </c>
      <c r="R81" s="30">
        <v>32</v>
      </c>
      <c r="S81" s="30">
        <v>21</v>
      </c>
      <c r="T81" s="30">
        <v>42</v>
      </c>
      <c r="U81" s="30">
        <v>300</v>
      </c>
      <c r="V81" s="30">
        <v>720</v>
      </c>
      <c r="W81" s="30">
        <v>10</v>
      </c>
      <c r="X81" s="30">
        <v>31</v>
      </c>
      <c r="Y81" s="30">
        <v>9</v>
      </c>
      <c r="Z81" s="30">
        <v>23</v>
      </c>
      <c r="AA81" s="30">
        <v>18.15909090909091</v>
      </c>
      <c r="AB81" s="30">
        <v>39.950000000000003</v>
      </c>
      <c r="AC81" s="3">
        <v>7702781012687</v>
      </c>
      <c r="AD81" s="2">
        <v>4202320000</v>
      </c>
      <c r="AE81" s="2">
        <v>4202320000</v>
      </c>
      <c r="AF81" s="2" t="s">
        <v>3088</v>
      </c>
    </row>
    <row r="82" spans="1:32" s="1" customFormat="1" ht="13" x14ac:dyDescent="0.35">
      <c r="A82" s="1" t="s">
        <v>1571</v>
      </c>
      <c r="B82" s="1" t="s">
        <v>1572</v>
      </c>
      <c r="C82" s="2" t="s">
        <v>1274</v>
      </c>
      <c r="D82" s="2" t="s">
        <v>1537</v>
      </c>
      <c r="E82" s="2" t="s">
        <v>1573</v>
      </c>
      <c r="F82" s="2" t="s">
        <v>1276</v>
      </c>
      <c r="G82" s="2" t="s">
        <v>1276</v>
      </c>
      <c r="H82" s="21">
        <v>43008</v>
      </c>
      <c r="I82" s="2" t="s">
        <v>30</v>
      </c>
      <c r="J82" s="2" t="s">
        <v>1537</v>
      </c>
      <c r="K82" s="2" t="s">
        <v>1574</v>
      </c>
      <c r="L82" s="2" t="s">
        <v>1575</v>
      </c>
      <c r="M82" s="2" t="s">
        <v>55</v>
      </c>
      <c r="N82" s="2" t="s">
        <v>56</v>
      </c>
      <c r="O82" s="15" t="s">
        <v>1279</v>
      </c>
      <c r="P82" s="3">
        <v>10001</v>
      </c>
      <c r="Q82" s="30">
        <v>14</v>
      </c>
      <c r="R82" s="30">
        <v>28</v>
      </c>
      <c r="S82" s="30">
        <v>18.5</v>
      </c>
      <c r="T82" s="30">
        <v>37</v>
      </c>
      <c r="U82" s="30">
        <v>270</v>
      </c>
      <c r="V82" s="30">
        <v>630</v>
      </c>
      <c r="W82" s="30">
        <v>9</v>
      </c>
      <c r="X82" s="30">
        <v>28</v>
      </c>
      <c r="Y82" s="30">
        <v>8</v>
      </c>
      <c r="Z82" s="30">
        <v>20</v>
      </c>
      <c r="AA82" s="30">
        <v>15.886363636363637</v>
      </c>
      <c r="AB82" s="30">
        <v>34.950000000000003</v>
      </c>
      <c r="AC82" s="3">
        <v>7702781007591</v>
      </c>
      <c r="AD82" s="2">
        <v>4202320000</v>
      </c>
      <c r="AE82" s="2">
        <v>4202320000</v>
      </c>
      <c r="AF82" s="2" t="s">
        <v>3088</v>
      </c>
    </row>
    <row r="83" spans="1:32" s="1" customFormat="1" ht="13" x14ac:dyDescent="0.35">
      <c r="A83" s="1" t="s">
        <v>1796</v>
      </c>
      <c r="B83" s="1" t="s">
        <v>1797</v>
      </c>
      <c r="C83" s="2" t="s">
        <v>1274</v>
      </c>
      <c r="D83" s="2" t="s">
        <v>1537</v>
      </c>
      <c r="E83" s="2" t="s">
        <v>1798</v>
      </c>
      <c r="F83" s="2" t="s">
        <v>1276</v>
      </c>
      <c r="G83" s="2" t="s">
        <v>1276</v>
      </c>
      <c r="H83" s="21">
        <v>43008</v>
      </c>
      <c r="I83" s="2" t="s">
        <v>30</v>
      </c>
      <c r="J83" s="2" t="s">
        <v>1537</v>
      </c>
      <c r="K83" s="2" t="s">
        <v>1799</v>
      </c>
      <c r="L83" s="2" t="s">
        <v>1800</v>
      </c>
      <c r="M83" s="2" t="s">
        <v>55</v>
      </c>
      <c r="N83" s="2" t="s">
        <v>56</v>
      </c>
      <c r="O83" s="15" t="s">
        <v>1279</v>
      </c>
      <c r="P83" s="3">
        <v>10001</v>
      </c>
      <c r="Q83" s="30">
        <v>12</v>
      </c>
      <c r="R83" s="30">
        <v>24</v>
      </c>
      <c r="S83" s="30">
        <v>16</v>
      </c>
      <c r="T83" s="30">
        <v>32</v>
      </c>
      <c r="U83" s="30">
        <v>230</v>
      </c>
      <c r="V83" s="30">
        <v>540</v>
      </c>
      <c r="W83" s="30">
        <v>8</v>
      </c>
      <c r="X83" s="30">
        <v>24</v>
      </c>
      <c r="Y83" s="30">
        <v>7</v>
      </c>
      <c r="Z83" s="30">
        <v>18</v>
      </c>
      <c r="AA83" s="30">
        <v>13.613636363636362</v>
      </c>
      <c r="AB83" s="30">
        <v>29.95</v>
      </c>
      <c r="AC83" s="3">
        <v>7702781011079</v>
      </c>
      <c r="AD83" s="2">
        <v>4202320000</v>
      </c>
      <c r="AE83" s="2">
        <v>4202320000</v>
      </c>
      <c r="AF83" s="2" t="s">
        <v>3088</v>
      </c>
    </row>
    <row r="84" spans="1:32" s="1" customFormat="1" ht="13" x14ac:dyDescent="0.35">
      <c r="A84" s="1" t="s">
        <v>1841</v>
      </c>
      <c r="B84" s="1" t="s">
        <v>1842</v>
      </c>
      <c r="C84" s="2" t="s">
        <v>1274</v>
      </c>
      <c r="D84" s="2" t="s">
        <v>1548</v>
      </c>
      <c r="E84" s="2" t="s">
        <v>1843</v>
      </c>
      <c r="F84" s="2" t="s">
        <v>1276</v>
      </c>
      <c r="G84" s="2" t="s">
        <v>1276</v>
      </c>
      <c r="H84" s="21">
        <v>43008</v>
      </c>
      <c r="I84" s="2" t="s">
        <v>30</v>
      </c>
      <c r="J84" s="2" t="s">
        <v>1548</v>
      </c>
      <c r="K84" s="2" t="s">
        <v>1844</v>
      </c>
      <c r="L84" s="2" t="s">
        <v>1845</v>
      </c>
      <c r="M84" s="2" t="s">
        <v>55</v>
      </c>
      <c r="N84" s="2" t="s">
        <v>56</v>
      </c>
      <c r="O84" s="15" t="s">
        <v>1279</v>
      </c>
      <c r="P84" s="3">
        <v>10001</v>
      </c>
      <c r="Q84" s="30">
        <v>16</v>
      </c>
      <c r="R84" s="30">
        <v>32</v>
      </c>
      <c r="S84" s="30">
        <v>21</v>
      </c>
      <c r="T84" s="30">
        <v>42</v>
      </c>
      <c r="U84" s="30">
        <v>300</v>
      </c>
      <c r="V84" s="30">
        <v>710</v>
      </c>
      <c r="W84" s="30">
        <v>10</v>
      </c>
      <c r="X84" s="30">
        <v>31</v>
      </c>
      <c r="Y84" s="30">
        <v>9</v>
      </c>
      <c r="Z84" s="30">
        <v>23</v>
      </c>
      <c r="AA84" s="30">
        <v>18.15909090909091</v>
      </c>
      <c r="AB84" s="30">
        <v>39.950000000000003</v>
      </c>
      <c r="AC84" s="3">
        <v>7702781011512</v>
      </c>
      <c r="AD84" s="2">
        <v>4202920000</v>
      </c>
      <c r="AE84" s="2">
        <v>4202920000</v>
      </c>
      <c r="AF84" s="2" t="s">
        <v>3088</v>
      </c>
    </row>
    <row r="85" spans="1:32" s="1" customFormat="1" ht="13" x14ac:dyDescent="0.35">
      <c r="A85" s="1" t="s">
        <v>1535</v>
      </c>
      <c r="B85" s="1" t="s">
        <v>1536</v>
      </c>
      <c r="C85" s="2" t="s">
        <v>1274</v>
      </c>
      <c r="D85" s="2" t="s">
        <v>1537</v>
      </c>
      <c r="E85" s="2" t="s">
        <v>1538</v>
      </c>
      <c r="F85" s="2" t="s">
        <v>1276</v>
      </c>
      <c r="G85" s="2" t="s">
        <v>1276</v>
      </c>
      <c r="H85" s="21">
        <v>43008</v>
      </c>
      <c r="I85" s="2" t="s">
        <v>30</v>
      </c>
      <c r="J85" s="2" t="s">
        <v>1537</v>
      </c>
      <c r="K85" s="2" t="s">
        <v>1539</v>
      </c>
      <c r="L85" s="2" t="s">
        <v>1540</v>
      </c>
      <c r="M85" s="2" t="s">
        <v>55</v>
      </c>
      <c r="N85" s="2" t="s">
        <v>56</v>
      </c>
      <c r="O85" s="15" t="s">
        <v>1279</v>
      </c>
      <c r="P85" s="3">
        <v>10001</v>
      </c>
      <c r="Q85" s="30">
        <v>16</v>
      </c>
      <c r="R85" s="30">
        <v>32</v>
      </c>
      <c r="S85" s="30">
        <v>21</v>
      </c>
      <c r="T85" s="30">
        <v>42</v>
      </c>
      <c r="U85" s="30">
        <v>300</v>
      </c>
      <c r="V85" s="30">
        <v>710</v>
      </c>
      <c r="W85" s="30">
        <v>10</v>
      </c>
      <c r="X85" s="30">
        <v>31</v>
      </c>
      <c r="Y85" s="30">
        <v>9</v>
      </c>
      <c r="Z85" s="30">
        <v>23</v>
      </c>
      <c r="AA85" s="30">
        <v>18.15909090909091</v>
      </c>
      <c r="AB85" s="30">
        <v>39.950000000000003</v>
      </c>
      <c r="AC85" s="3">
        <v>7702781007553</v>
      </c>
      <c r="AD85" s="2">
        <v>4202320000</v>
      </c>
      <c r="AE85" s="2">
        <v>4202320000</v>
      </c>
      <c r="AF85" s="2" t="s">
        <v>3088</v>
      </c>
    </row>
    <row r="86" spans="1:32" s="1" customFormat="1" ht="13" x14ac:dyDescent="0.35">
      <c r="A86" s="1" t="s">
        <v>1576</v>
      </c>
      <c r="B86" s="1" t="s">
        <v>1577</v>
      </c>
      <c r="C86" s="2" t="s">
        <v>1274</v>
      </c>
      <c r="D86" s="2" t="s">
        <v>1537</v>
      </c>
      <c r="E86" s="2" t="s">
        <v>1578</v>
      </c>
      <c r="F86" s="2" t="s">
        <v>1276</v>
      </c>
      <c r="G86" s="2" t="s">
        <v>1276</v>
      </c>
      <c r="H86" s="21">
        <v>43008</v>
      </c>
      <c r="I86" s="2" t="s">
        <v>30</v>
      </c>
      <c r="J86" s="2" t="s">
        <v>1537</v>
      </c>
      <c r="K86" s="2" t="s">
        <v>1579</v>
      </c>
      <c r="L86" s="2" t="s">
        <v>1580</v>
      </c>
      <c r="M86" s="2" t="s">
        <v>55</v>
      </c>
      <c r="N86" s="2" t="s">
        <v>56</v>
      </c>
      <c r="O86" s="15" t="s">
        <v>1279</v>
      </c>
      <c r="P86" s="3">
        <v>10001</v>
      </c>
      <c r="Q86" s="30">
        <v>13</v>
      </c>
      <c r="R86" s="30">
        <v>26</v>
      </c>
      <c r="S86" s="30">
        <v>17</v>
      </c>
      <c r="T86" s="30">
        <v>34</v>
      </c>
      <c r="U86" s="30">
        <v>250</v>
      </c>
      <c r="V86" s="30">
        <v>590</v>
      </c>
      <c r="W86" s="30">
        <v>8</v>
      </c>
      <c r="X86" s="30">
        <v>26</v>
      </c>
      <c r="Y86" s="30">
        <v>7</v>
      </c>
      <c r="Z86" s="30">
        <v>19</v>
      </c>
      <c r="AA86" s="30">
        <v>13.613636363636362</v>
      </c>
      <c r="AB86" s="30">
        <v>29.95</v>
      </c>
      <c r="AC86" s="3">
        <v>7702781007560</v>
      </c>
      <c r="AD86" s="2">
        <v>4202320000</v>
      </c>
      <c r="AE86" s="2">
        <v>4202320000</v>
      </c>
      <c r="AF86" s="2" t="s">
        <v>3088</v>
      </c>
    </row>
    <row r="87" spans="1:32" s="1" customFormat="1" ht="13" x14ac:dyDescent="0.35">
      <c r="A87" s="1" t="s">
        <v>1822</v>
      </c>
      <c r="B87" s="1" t="s">
        <v>1823</v>
      </c>
      <c r="C87" s="2" t="s">
        <v>1274</v>
      </c>
      <c r="D87" s="2" t="s">
        <v>1537</v>
      </c>
      <c r="E87" s="2" t="s">
        <v>1824</v>
      </c>
      <c r="F87" s="2" t="s">
        <v>1276</v>
      </c>
      <c r="G87" s="2" t="s">
        <v>1276</v>
      </c>
      <c r="H87" s="21">
        <v>43008</v>
      </c>
      <c r="I87" s="2" t="s">
        <v>30</v>
      </c>
      <c r="J87" s="2" t="s">
        <v>1537</v>
      </c>
      <c r="K87" s="2" t="s">
        <v>1825</v>
      </c>
      <c r="L87" s="2" t="s">
        <v>1580</v>
      </c>
      <c r="M87" s="2" t="s">
        <v>55</v>
      </c>
      <c r="N87" s="2" t="s">
        <v>56</v>
      </c>
      <c r="O87" s="15" t="s">
        <v>1279</v>
      </c>
      <c r="P87" s="3">
        <v>10001</v>
      </c>
      <c r="Q87" s="30">
        <v>9</v>
      </c>
      <c r="R87" s="30">
        <v>18</v>
      </c>
      <c r="S87" s="30">
        <v>12</v>
      </c>
      <c r="T87" s="30">
        <v>24</v>
      </c>
      <c r="U87" s="30">
        <v>170</v>
      </c>
      <c r="V87" s="30">
        <v>400</v>
      </c>
      <c r="W87" s="30">
        <v>6</v>
      </c>
      <c r="X87" s="30">
        <v>18</v>
      </c>
      <c r="Y87" s="30">
        <v>5</v>
      </c>
      <c r="Z87" s="30">
        <v>13</v>
      </c>
      <c r="AA87" s="30">
        <v>9.0681818181818166</v>
      </c>
      <c r="AB87" s="30">
        <v>19.95</v>
      </c>
      <c r="AC87" s="3">
        <v>7702781011123</v>
      </c>
      <c r="AD87" s="2">
        <v>4202320000</v>
      </c>
      <c r="AE87" s="2">
        <v>4202320000</v>
      </c>
      <c r="AF87" s="2" t="s">
        <v>3088</v>
      </c>
    </row>
    <row r="88" spans="1:32" s="1" customFormat="1" ht="13" x14ac:dyDescent="0.35">
      <c r="A88" s="1" t="s">
        <v>1770</v>
      </c>
      <c r="B88" s="1" t="s">
        <v>1771</v>
      </c>
      <c r="C88" s="2" t="s">
        <v>1274</v>
      </c>
      <c r="D88" s="2" t="s">
        <v>1537</v>
      </c>
      <c r="E88" s="2" t="s">
        <v>1772</v>
      </c>
      <c r="F88" s="2" t="s">
        <v>1276</v>
      </c>
      <c r="G88" s="2" t="s">
        <v>1276</v>
      </c>
      <c r="H88" s="21">
        <v>43008</v>
      </c>
      <c r="I88" s="2" t="s">
        <v>30</v>
      </c>
      <c r="J88" s="2" t="s">
        <v>1537</v>
      </c>
      <c r="K88" s="2" t="s">
        <v>1773</v>
      </c>
      <c r="L88" s="2" t="s">
        <v>1774</v>
      </c>
      <c r="M88" s="2" t="s">
        <v>55</v>
      </c>
      <c r="N88" s="2" t="s">
        <v>56</v>
      </c>
      <c r="O88" s="15" t="s">
        <v>1279</v>
      </c>
      <c r="P88" s="3">
        <v>10001</v>
      </c>
      <c r="Q88" s="30">
        <v>5</v>
      </c>
      <c r="R88" s="30">
        <v>10</v>
      </c>
      <c r="S88" s="30">
        <v>6.5</v>
      </c>
      <c r="T88" s="30">
        <v>13</v>
      </c>
      <c r="U88" s="30">
        <v>100</v>
      </c>
      <c r="V88" s="30">
        <v>230</v>
      </c>
      <c r="W88" s="30">
        <v>3</v>
      </c>
      <c r="X88" s="30">
        <v>10</v>
      </c>
      <c r="Y88" s="30">
        <v>3</v>
      </c>
      <c r="Z88" s="30">
        <v>7</v>
      </c>
      <c r="AA88" s="30">
        <v>5.4318181818181808</v>
      </c>
      <c r="AB88" s="30">
        <v>11.95</v>
      </c>
      <c r="AC88" s="3">
        <v>7702781009120</v>
      </c>
      <c r="AD88" s="2">
        <v>4202320000</v>
      </c>
      <c r="AE88" s="2">
        <v>4202320000</v>
      </c>
      <c r="AF88" s="2" t="s">
        <v>3088</v>
      </c>
    </row>
    <row r="89" spans="1:32" s="1" customFormat="1" ht="13" x14ac:dyDescent="0.35">
      <c r="A89" s="1" t="s">
        <v>1541</v>
      </c>
      <c r="B89" s="1" t="s">
        <v>1542</v>
      </c>
      <c r="C89" s="2" t="s">
        <v>1274</v>
      </c>
      <c r="D89" s="2" t="s">
        <v>1537</v>
      </c>
      <c r="E89" s="2" t="s">
        <v>1543</v>
      </c>
      <c r="F89" s="2" t="s">
        <v>1276</v>
      </c>
      <c r="G89" s="2" t="s">
        <v>1276</v>
      </c>
      <c r="H89" s="21">
        <v>43008</v>
      </c>
      <c r="I89" s="2" t="s">
        <v>30</v>
      </c>
      <c r="J89" s="2" t="s">
        <v>1537</v>
      </c>
      <c r="K89" s="2" t="s">
        <v>1544</v>
      </c>
      <c r="L89" s="2" t="s">
        <v>1545</v>
      </c>
      <c r="M89" s="2" t="s">
        <v>55</v>
      </c>
      <c r="N89" s="2" t="s">
        <v>56</v>
      </c>
      <c r="O89" s="15" t="s">
        <v>1279</v>
      </c>
      <c r="P89" s="3">
        <v>10001</v>
      </c>
      <c r="Q89" s="30">
        <v>5</v>
      </c>
      <c r="R89" s="30">
        <v>10</v>
      </c>
      <c r="S89" s="30">
        <v>6.5</v>
      </c>
      <c r="T89" s="30">
        <v>13</v>
      </c>
      <c r="U89" s="30">
        <v>100</v>
      </c>
      <c r="V89" s="30">
        <v>230</v>
      </c>
      <c r="W89" s="30">
        <v>3</v>
      </c>
      <c r="X89" s="30">
        <v>10</v>
      </c>
      <c r="Y89" s="30">
        <v>3</v>
      </c>
      <c r="Z89" s="30">
        <v>7</v>
      </c>
      <c r="AA89" s="30">
        <v>5.4318181818181808</v>
      </c>
      <c r="AB89" s="30">
        <v>11.95</v>
      </c>
      <c r="AC89" s="3">
        <v>7702781007577</v>
      </c>
      <c r="AD89" s="2">
        <v>4202320000</v>
      </c>
      <c r="AE89" s="2">
        <v>4202320000</v>
      </c>
      <c r="AF89" s="2" t="s">
        <v>3088</v>
      </c>
    </row>
    <row r="90" spans="1:32" s="1" customFormat="1" ht="13" x14ac:dyDescent="0.35">
      <c r="A90" s="1" t="s">
        <v>1811</v>
      </c>
      <c r="B90" s="1" t="s">
        <v>1812</v>
      </c>
      <c r="C90" s="2" t="s">
        <v>1274</v>
      </c>
      <c r="D90" s="2" t="s">
        <v>1548</v>
      </c>
      <c r="E90" s="2" t="s">
        <v>1813</v>
      </c>
      <c r="F90" s="2" t="s">
        <v>1276</v>
      </c>
      <c r="G90" s="2" t="s">
        <v>1276</v>
      </c>
      <c r="H90" s="21">
        <v>43008</v>
      </c>
      <c r="I90" s="2" t="s">
        <v>30</v>
      </c>
      <c r="J90" s="2" t="s">
        <v>1548</v>
      </c>
      <c r="K90" s="2" t="s">
        <v>1814</v>
      </c>
      <c r="L90" s="2" t="s">
        <v>1815</v>
      </c>
      <c r="M90" s="2" t="s">
        <v>55</v>
      </c>
      <c r="N90" s="2" t="s">
        <v>56</v>
      </c>
      <c r="O90" s="15" t="s">
        <v>1279</v>
      </c>
      <c r="P90" s="3">
        <v>10001</v>
      </c>
      <c r="Q90" s="30">
        <v>8</v>
      </c>
      <c r="R90" s="30">
        <v>16</v>
      </c>
      <c r="S90" s="30">
        <v>10.5</v>
      </c>
      <c r="T90" s="30">
        <v>21</v>
      </c>
      <c r="U90" s="30">
        <v>150</v>
      </c>
      <c r="V90" s="30">
        <v>350</v>
      </c>
      <c r="W90" s="30">
        <v>5</v>
      </c>
      <c r="X90" s="30">
        <v>16</v>
      </c>
      <c r="Y90" s="30">
        <v>5</v>
      </c>
      <c r="Z90" s="30">
        <v>12</v>
      </c>
      <c r="AA90" s="30">
        <v>9.0681818181818166</v>
      </c>
      <c r="AB90" s="30">
        <v>19.95</v>
      </c>
      <c r="AC90" s="3">
        <v>7702781011109</v>
      </c>
      <c r="AD90" s="2">
        <v>6117809000</v>
      </c>
      <c r="AE90" s="2">
        <v>6117809000</v>
      </c>
      <c r="AF90" s="2" t="s">
        <v>3088</v>
      </c>
    </row>
    <row r="91" spans="1:32" s="1" customFormat="1" ht="13" x14ac:dyDescent="0.35">
      <c r="A91" s="1" t="s">
        <v>1806</v>
      </c>
      <c r="B91" s="1" t="s">
        <v>1807</v>
      </c>
      <c r="C91" s="2" t="s">
        <v>1274</v>
      </c>
      <c r="D91" s="2" t="s">
        <v>1537</v>
      </c>
      <c r="E91" s="2" t="s">
        <v>1808</v>
      </c>
      <c r="F91" s="2" t="s">
        <v>1276</v>
      </c>
      <c r="G91" s="2" t="s">
        <v>1276</v>
      </c>
      <c r="H91" s="21">
        <v>43008</v>
      </c>
      <c r="I91" s="2" t="s">
        <v>30</v>
      </c>
      <c r="J91" s="2" t="s">
        <v>1537</v>
      </c>
      <c r="K91" s="2" t="s">
        <v>1809</v>
      </c>
      <c r="L91" s="2" t="s">
        <v>1810</v>
      </c>
      <c r="M91" s="2" t="s">
        <v>55</v>
      </c>
      <c r="N91" s="2" t="s">
        <v>56</v>
      </c>
      <c r="O91" s="15" t="s">
        <v>1279</v>
      </c>
      <c r="P91" s="3">
        <v>10001</v>
      </c>
      <c r="Q91" s="30">
        <v>6</v>
      </c>
      <c r="R91" s="30">
        <v>12</v>
      </c>
      <c r="S91" s="30">
        <v>8</v>
      </c>
      <c r="T91" s="30">
        <v>16</v>
      </c>
      <c r="U91" s="30">
        <v>110</v>
      </c>
      <c r="V91" s="30">
        <v>260</v>
      </c>
      <c r="W91" s="30">
        <v>4</v>
      </c>
      <c r="X91" s="30">
        <v>12</v>
      </c>
      <c r="Y91" s="30">
        <v>3</v>
      </c>
      <c r="Z91" s="30">
        <v>9</v>
      </c>
      <c r="AA91" s="30">
        <v>6.795454545454545</v>
      </c>
      <c r="AB91" s="30">
        <v>14.95</v>
      </c>
      <c r="AC91" s="3">
        <v>7702781011086</v>
      </c>
      <c r="AD91" s="2">
        <v>6117809000</v>
      </c>
      <c r="AE91" s="2">
        <v>6117809000</v>
      </c>
      <c r="AF91" s="2" t="s">
        <v>3088</v>
      </c>
    </row>
    <row r="92" spans="1:32" s="1" customFormat="1" ht="13" x14ac:dyDescent="0.35">
      <c r="A92" s="1" t="s">
        <v>1775</v>
      </c>
      <c r="B92" s="1" t="s">
        <v>1776</v>
      </c>
      <c r="C92" s="2" t="s">
        <v>1274</v>
      </c>
      <c r="D92" s="2" t="s">
        <v>1548</v>
      </c>
      <c r="E92" s="2" t="s">
        <v>1777</v>
      </c>
      <c r="F92" s="2" t="s">
        <v>1276</v>
      </c>
      <c r="G92" s="2" t="s">
        <v>1276</v>
      </c>
      <c r="H92" s="21">
        <v>43008</v>
      </c>
      <c r="I92" s="2" t="s">
        <v>30</v>
      </c>
      <c r="J92" s="2" t="s">
        <v>1548</v>
      </c>
      <c r="K92" s="2" t="s">
        <v>1778</v>
      </c>
      <c r="L92" s="2" t="s">
        <v>1774</v>
      </c>
      <c r="M92" s="2" t="s">
        <v>55</v>
      </c>
      <c r="N92" s="2" t="s">
        <v>56</v>
      </c>
      <c r="O92" s="15" t="s">
        <v>1279</v>
      </c>
      <c r="P92" s="3">
        <v>10001</v>
      </c>
      <c r="Q92" s="30">
        <v>12</v>
      </c>
      <c r="R92" s="30">
        <v>24</v>
      </c>
      <c r="S92" s="30">
        <v>16</v>
      </c>
      <c r="T92" s="30">
        <v>32</v>
      </c>
      <c r="U92" s="30">
        <v>230</v>
      </c>
      <c r="V92" s="30">
        <v>540</v>
      </c>
      <c r="W92" s="30">
        <v>8</v>
      </c>
      <c r="X92" s="30">
        <v>24</v>
      </c>
      <c r="Y92" s="30">
        <v>7</v>
      </c>
      <c r="Z92" s="30">
        <v>18</v>
      </c>
      <c r="AA92" s="30">
        <v>13.613636363636362</v>
      </c>
      <c r="AB92" s="30">
        <v>29.95</v>
      </c>
      <c r="AC92" s="3">
        <v>7702781009137</v>
      </c>
      <c r="AD92" s="2">
        <v>4202320000</v>
      </c>
      <c r="AE92" s="2">
        <v>4202320000</v>
      </c>
      <c r="AF92" s="2" t="s">
        <v>3088</v>
      </c>
    </row>
    <row r="93" spans="1:32" s="1" customFormat="1" ht="13" x14ac:dyDescent="0.35">
      <c r="A93" s="1" t="s">
        <v>1816</v>
      </c>
      <c r="B93" s="1" t="s">
        <v>1817</v>
      </c>
      <c r="C93" s="2" t="s">
        <v>1583</v>
      </c>
      <c r="D93" s="2" t="s">
        <v>1818</v>
      </c>
      <c r="E93" s="2" t="s">
        <v>1819</v>
      </c>
      <c r="F93" s="2" t="s">
        <v>1583</v>
      </c>
      <c r="G93" s="2" t="s">
        <v>1583</v>
      </c>
      <c r="H93" s="21">
        <v>43100</v>
      </c>
      <c r="I93" s="2" t="s">
        <v>30</v>
      </c>
      <c r="J93" s="2" t="s">
        <v>1818</v>
      </c>
      <c r="K93" s="2" t="s">
        <v>1820</v>
      </c>
      <c r="L93" s="2" t="s">
        <v>1821</v>
      </c>
      <c r="M93" s="2" t="s">
        <v>55</v>
      </c>
      <c r="N93" s="2" t="s">
        <v>56</v>
      </c>
      <c r="O93" s="15" t="s">
        <v>1279</v>
      </c>
      <c r="P93" s="3">
        <v>10001</v>
      </c>
      <c r="Q93" s="30">
        <v>30</v>
      </c>
      <c r="R93" s="30">
        <v>60</v>
      </c>
      <c r="S93" s="30">
        <v>40</v>
      </c>
      <c r="T93" s="30">
        <v>79</v>
      </c>
      <c r="U93" s="30">
        <v>570</v>
      </c>
      <c r="V93" s="30">
        <v>1430</v>
      </c>
      <c r="W93" s="30">
        <v>23</v>
      </c>
      <c r="X93" s="30">
        <v>59</v>
      </c>
      <c r="Y93" s="30">
        <v>20</v>
      </c>
      <c r="Z93" s="30">
        <v>51</v>
      </c>
      <c r="AA93" s="30">
        <v>34.06818181818182</v>
      </c>
      <c r="AB93" s="30">
        <v>74.95</v>
      </c>
      <c r="AC93" s="3">
        <v>7702781011116</v>
      </c>
      <c r="AD93" s="2">
        <v>4202920000</v>
      </c>
      <c r="AE93" s="2">
        <v>4202920000</v>
      </c>
      <c r="AF93" s="2" t="s">
        <v>3088</v>
      </c>
    </row>
    <row r="94" spans="1:32" s="1" customFormat="1" ht="13" x14ac:dyDescent="0.35">
      <c r="A94" s="1" t="s">
        <v>1899</v>
      </c>
      <c r="B94" s="1" t="s">
        <v>1900</v>
      </c>
      <c r="C94" s="2" t="s">
        <v>1583</v>
      </c>
      <c r="D94" s="2" t="s">
        <v>1618</v>
      </c>
      <c r="E94" s="2" t="s">
        <v>1901</v>
      </c>
      <c r="F94" s="2" t="s">
        <v>1583</v>
      </c>
      <c r="G94" s="2" t="s">
        <v>1583</v>
      </c>
      <c r="H94" s="21">
        <v>43100</v>
      </c>
      <c r="I94" s="2" t="s">
        <v>30</v>
      </c>
      <c r="J94" s="2" t="s">
        <v>1618</v>
      </c>
      <c r="K94" s="2" t="s">
        <v>1902</v>
      </c>
      <c r="L94" s="2" t="s">
        <v>1903</v>
      </c>
      <c r="M94" s="2" t="s">
        <v>1904</v>
      </c>
      <c r="N94" s="2" t="s">
        <v>3014</v>
      </c>
      <c r="O94" s="15" t="s">
        <v>1279</v>
      </c>
      <c r="P94" s="3">
        <v>10001</v>
      </c>
      <c r="Q94" s="30">
        <v>28</v>
      </c>
      <c r="R94" s="30">
        <v>55</v>
      </c>
      <c r="S94" s="30">
        <v>37</v>
      </c>
      <c r="T94" s="30">
        <v>73</v>
      </c>
      <c r="U94" s="30">
        <v>530</v>
      </c>
      <c r="V94" s="30">
        <v>1330</v>
      </c>
      <c r="W94" s="30">
        <v>21</v>
      </c>
      <c r="X94" s="30">
        <v>54</v>
      </c>
      <c r="Y94" s="30">
        <v>19</v>
      </c>
      <c r="Z94" s="30">
        <v>47</v>
      </c>
      <c r="AA94" s="30">
        <v>31.795454545454543</v>
      </c>
      <c r="AB94" s="30">
        <v>69.95</v>
      </c>
      <c r="AC94" s="3">
        <v>7702781012625</v>
      </c>
      <c r="AD94" s="2">
        <v>4202920000</v>
      </c>
      <c r="AE94" s="2">
        <v>4202920000</v>
      </c>
      <c r="AF94" s="2" t="s">
        <v>3088</v>
      </c>
    </row>
    <row r="95" spans="1:32" s="1" customFormat="1" ht="13" x14ac:dyDescent="0.35">
      <c r="A95" s="1" t="s">
        <v>3299</v>
      </c>
      <c r="B95" s="1" t="s">
        <v>3234</v>
      </c>
      <c r="C95" s="2" t="s">
        <v>1274</v>
      </c>
      <c r="D95" s="2" t="s">
        <v>3236</v>
      </c>
      <c r="E95" s="2" t="s">
        <v>3236</v>
      </c>
      <c r="F95" s="2" t="s">
        <v>1276</v>
      </c>
      <c r="G95" s="2" t="s">
        <v>1276</v>
      </c>
      <c r="H95" s="21">
        <v>43008</v>
      </c>
      <c r="I95" s="2" t="s">
        <v>30</v>
      </c>
      <c r="J95" s="2" t="s">
        <v>1275</v>
      </c>
      <c r="K95" s="2" t="s">
        <v>3236</v>
      </c>
      <c r="L95" s="2" t="s">
        <v>3238</v>
      </c>
      <c r="M95" s="2" t="s">
        <v>55</v>
      </c>
      <c r="N95" s="2" t="s">
        <v>56</v>
      </c>
      <c r="O95" s="15" t="s">
        <v>1279</v>
      </c>
      <c r="P95" s="3">
        <v>10001</v>
      </c>
      <c r="Q95" s="30">
        <v>30</v>
      </c>
      <c r="R95" s="30">
        <v>60</v>
      </c>
      <c r="S95" s="30">
        <v>40</v>
      </c>
      <c r="T95" s="30">
        <v>80</v>
      </c>
      <c r="U95" s="30">
        <v>570</v>
      </c>
      <c r="V95" s="30">
        <v>1340</v>
      </c>
      <c r="W95" s="30">
        <v>18</v>
      </c>
      <c r="X95" s="30">
        <v>56</v>
      </c>
      <c r="Y95" s="30">
        <v>17</v>
      </c>
      <c r="Z95" s="30">
        <v>44</v>
      </c>
      <c r="AA95" s="30">
        <v>31.795454545454543</v>
      </c>
      <c r="AB95" s="30">
        <v>69.95</v>
      </c>
      <c r="AC95" s="3">
        <v>7702781025830</v>
      </c>
      <c r="AD95" s="2">
        <v>3926200000</v>
      </c>
      <c r="AE95" s="2">
        <v>3926200000</v>
      </c>
      <c r="AF95" s="2" t="s">
        <v>3088</v>
      </c>
    </row>
    <row r="96" spans="1:32" s="1" customFormat="1" ht="13" x14ac:dyDescent="0.35">
      <c r="A96" s="1" t="s">
        <v>3300</v>
      </c>
      <c r="B96" s="1" t="s">
        <v>3235</v>
      </c>
      <c r="C96" s="2" t="s">
        <v>1274</v>
      </c>
      <c r="D96" s="2" t="s">
        <v>3237</v>
      </c>
      <c r="E96" s="2" t="s">
        <v>3237</v>
      </c>
      <c r="F96" s="2" t="s">
        <v>1276</v>
      </c>
      <c r="G96" s="2" t="s">
        <v>1276</v>
      </c>
      <c r="H96" s="21">
        <v>43008</v>
      </c>
      <c r="I96" s="2" t="s">
        <v>30</v>
      </c>
      <c r="J96" s="2" t="s">
        <v>1275</v>
      </c>
      <c r="K96" s="2" t="s">
        <v>3237</v>
      </c>
      <c r="L96" s="2" t="s">
        <v>3238</v>
      </c>
      <c r="M96" s="2" t="s">
        <v>55</v>
      </c>
      <c r="N96" s="2" t="s">
        <v>56</v>
      </c>
      <c r="O96" s="15" t="s">
        <v>1279</v>
      </c>
      <c r="P96" s="3">
        <v>10001</v>
      </c>
      <c r="Q96" s="30">
        <v>25</v>
      </c>
      <c r="R96" s="30">
        <v>50</v>
      </c>
      <c r="S96" s="30">
        <v>33</v>
      </c>
      <c r="T96" s="30">
        <v>66</v>
      </c>
      <c r="U96" s="30">
        <v>480</v>
      </c>
      <c r="V96" s="30">
        <v>1130</v>
      </c>
      <c r="W96" s="30">
        <v>15</v>
      </c>
      <c r="X96" s="30">
        <v>47</v>
      </c>
      <c r="Y96" s="30">
        <v>14</v>
      </c>
      <c r="Z96" s="30">
        <v>36</v>
      </c>
      <c r="AA96" s="30">
        <v>27.25</v>
      </c>
      <c r="AB96" s="30">
        <v>59.95</v>
      </c>
      <c r="AC96" s="3">
        <v>7702781025847</v>
      </c>
      <c r="AD96" s="2">
        <v>3926200000</v>
      </c>
      <c r="AE96" s="2">
        <v>3926200000</v>
      </c>
      <c r="AF96" s="2" t="s">
        <v>3088</v>
      </c>
    </row>
    <row r="97" spans="1:32" s="1" customFormat="1" ht="13" x14ac:dyDescent="0.35">
      <c r="A97" s="1" t="s">
        <v>1534</v>
      </c>
      <c r="B97" s="1" t="s">
        <v>1530</v>
      </c>
      <c r="C97" s="2" t="s">
        <v>3082</v>
      </c>
      <c r="D97" s="2" t="s">
        <v>1406</v>
      </c>
      <c r="E97" s="2" t="s">
        <v>1531</v>
      </c>
      <c r="F97" s="2" t="s">
        <v>566</v>
      </c>
      <c r="G97" s="2" t="s">
        <v>567</v>
      </c>
      <c r="H97" s="21">
        <v>43100</v>
      </c>
      <c r="I97" s="2" t="s">
        <v>30</v>
      </c>
      <c r="J97" s="2" t="s">
        <v>1406</v>
      </c>
      <c r="K97" s="2" t="s">
        <v>1532</v>
      </c>
      <c r="L97" s="2" t="s">
        <v>1409</v>
      </c>
      <c r="M97" s="2" t="s">
        <v>55</v>
      </c>
      <c r="N97" s="2" t="s">
        <v>56</v>
      </c>
      <c r="O97" s="15" t="s">
        <v>3021</v>
      </c>
      <c r="P97" s="3">
        <v>30904</v>
      </c>
      <c r="Q97" s="30">
        <v>34</v>
      </c>
      <c r="R97" s="30">
        <v>71</v>
      </c>
      <c r="S97" s="30">
        <v>45</v>
      </c>
      <c r="T97" s="30">
        <v>94</v>
      </c>
      <c r="U97" s="30">
        <v>650</v>
      </c>
      <c r="V97" s="30">
        <v>1590</v>
      </c>
      <c r="W97" s="30">
        <v>22</v>
      </c>
      <c r="X97" s="30">
        <v>70</v>
      </c>
      <c r="Y97" s="30">
        <v>20</v>
      </c>
      <c r="Z97" s="30">
        <v>52</v>
      </c>
      <c r="AA97" s="30">
        <v>38.61363636363636</v>
      </c>
      <c r="AB97" s="30">
        <v>84.95</v>
      </c>
      <c r="AC97" s="3">
        <v>7702781008284</v>
      </c>
      <c r="AD97" s="2">
        <v>6104630000</v>
      </c>
      <c r="AE97" s="2">
        <v>6104630000</v>
      </c>
      <c r="AF97" s="2" t="s">
        <v>3088</v>
      </c>
    </row>
    <row r="98" spans="1:32" s="1" customFormat="1" ht="13" x14ac:dyDescent="0.35">
      <c r="A98" s="1" t="s">
        <v>1533</v>
      </c>
      <c r="B98" s="1" t="s">
        <v>1530</v>
      </c>
      <c r="C98" s="2" t="s">
        <v>3082</v>
      </c>
      <c r="D98" s="2" t="s">
        <v>1406</v>
      </c>
      <c r="E98" s="2" t="s">
        <v>1531</v>
      </c>
      <c r="F98" s="2" t="s">
        <v>566</v>
      </c>
      <c r="G98" s="2" t="s">
        <v>567</v>
      </c>
      <c r="H98" s="21">
        <v>43100</v>
      </c>
      <c r="I98" s="2" t="s">
        <v>30</v>
      </c>
      <c r="J98" s="2" t="s">
        <v>1406</v>
      </c>
      <c r="K98" s="2" t="s">
        <v>1532</v>
      </c>
      <c r="L98" s="2" t="s">
        <v>1409</v>
      </c>
      <c r="M98" s="2" t="s">
        <v>55</v>
      </c>
      <c r="N98" s="2" t="s">
        <v>56</v>
      </c>
      <c r="O98" s="15" t="s">
        <v>3020</v>
      </c>
      <c r="P98" s="3">
        <v>30902</v>
      </c>
      <c r="Q98" s="30">
        <v>34</v>
      </c>
      <c r="R98" s="30">
        <v>71</v>
      </c>
      <c r="S98" s="30">
        <v>45</v>
      </c>
      <c r="T98" s="30">
        <v>94</v>
      </c>
      <c r="U98" s="30">
        <v>650</v>
      </c>
      <c r="V98" s="30">
        <v>1590</v>
      </c>
      <c r="W98" s="30">
        <v>22</v>
      </c>
      <c r="X98" s="30">
        <v>70</v>
      </c>
      <c r="Y98" s="30">
        <v>20</v>
      </c>
      <c r="Z98" s="30">
        <v>52</v>
      </c>
      <c r="AA98" s="30">
        <v>38.61363636363636</v>
      </c>
      <c r="AB98" s="30">
        <v>84.95</v>
      </c>
      <c r="AC98" s="3">
        <v>7702781008277</v>
      </c>
      <c r="AD98" s="2">
        <v>6104630000</v>
      </c>
      <c r="AE98" s="2">
        <v>6104630000</v>
      </c>
      <c r="AF98" s="2" t="s">
        <v>3088</v>
      </c>
    </row>
    <row r="99" spans="1:32" s="1" customFormat="1" ht="13" x14ac:dyDescent="0.35">
      <c r="A99" s="1" t="s">
        <v>1529</v>
      </c>
      <c r="B99" s="1" t="s">
        <v>1530</v>
      </c>
      <c r="C99" s="2" t="s">
        <v>3082</v>
      </c>
      <c r="D99" s="2" t="s">
        <v>1406</v>
      </c>
      <c r="E99" s="2" t="s">
        <v>1531</v>
      </c>
      <c r="F99" s="2" t="s">
        <v>566</v>
      </c>
      <c r="G99" s="2" t="s">
        <v>567</v>
      </c>
      <c r="H99" s="21">
        <v>43100</v>
      </c>
      <c r="I99" s="2" t="s">
        <v>30</v>
      </c>
      <c r="J99" s="2" t="s">
        <v>1406</v>
      </c>
      <c r="K99" s="2" t="s">
        <v>1532</v>
      </c>
      <c r="L99" s="2" t="s">
        <v>1409</v>
      </c>
      <c r="M99" s="2" t="s">
        <v>55</v>
      </c>
      <c r="N99" s="2" t="s">
        <v>56</v>
      </c>
      <c r="O99" s="15" t="s">
        <v>3019</v>
      </c>
      <c r="P99" s="3">
        <v>30903</v>
      </c>
      <c r="Q99" s="30">
        <v>34</v>
      </c>
      <c r="R99" s="30">
        <v>71</v>
      </c>
      <c r="S99" s="30">
        <v>45</v>
      </c>
      <c r="T99" s="30">
        <v>94</v>
      </c>
      <c r="U99" s="30">
        <v>650</v>
      </c>
      <c r="V99" s="30">
        <v>1590</v>
      </c>
      <c r="W99" s="30">
        <v>22</v>
      </c>
      <c r="X99" s="30">
        <v>70</v>
      </c>
      <c r="Y99" s="30">
        <v>20</v>
      </c>
      <c r="Z99" s="30">
        <v>52</v>
      </c>
      <c r="AA99" s="30">
        <v>38.61363636363636</v>
      </c>
      <c r="AB99" s="30">
        <v>84.95</v>
      </c>
      <c r="AC99" s="3">
        <v>7702781008260</v>
      </c>
      <c r="AD99" s="2">
        <v>6104630000</v>
      </c>
      <c r="AE99" s="2">
        <v>6104630000</v>
      </c>
      <c r="AF99" s="2" t="s">
        <v>3088</v>
      </c>
    </row>
    <row r="100" spans="1:32" s="1" customFormat="1" ht="13" x14ac:dyDescent="0.35">
      <c r="A100" s="1" t="s">
        <v>1375</v>
      </c>
      <c r="B100" s="1" t="s">
        <v>1370</v>
      </c>
      <c r="C100" s="2" t="s">
        <v>3082</v>
      </c>
      <c r="D100" s="2" t="s">
        <v>1304</v>
      </c>
      <c r="E100" s="2" t="s">
        <v>1371</v>
      </c>
      <c r="F100" s="2" t="s">
        <v>28</v>
      </c>
      <c r="G100" s="2" t="s">
        <v>29</v>
      </c>
      <c r="H100" s="21">
        <v>42978</v>
      </c>
      <c r="I100" s="2" t="s">
        <v>30</v>
      </c>
      <c r="J100" s="2" t="s">
        <v>1304</v>
      </c>
      <c r="K100" s="2" t="s">
        <v>1372</v>
      </c>
      <c r="L100" s="2" t="s">
        <v>1373</v>
      </c>
      <c r="M100" s="2" t="s">
        <v>55</v>
      </c>
      <c r="N100" s="2" t="s">
        <v>56</v>
      </c>
      <c r="O100" s="15" t="s">
        <v>3021</v>
      </c>
      <c r="P100" s="3">
        <v>30904</v>
      </c>
      <c r="Q100" s="30">
        <v>47</v>
      </c>
      <c r="R100" s="30">
        <v>98</v>
      </c>
      <c r="S100" s="30">
        <v>62</v>
      </c>
      <c r="T100" s="30">
        <v>129</v>
      </c>
      <c r="U100" s="30">
        <v>890</v>
      </c>
      <c r="V100" s="30">
        <v>2180</v>
      </c>
      <c r="W100" s="30">
        <v>29</v>
      </c>
      <c r="X100" s="30">
        <v>92</v>
      </c>
      <c r="Y100" s="30">
        <v>27</v>
      </c>
      <c r="Z100" s="30">
        <v>72</v>
      </c>
      <c r="AA100" s="30">
        <v>54.318181818181813</v>
      </c>
      <c r="AB100" s="30">
        <v>119.5</v>
      </c>
      <c r="AC100" s="3">
        <v>7702781002572</v>
      </c>
      <c r="AD100" s="2">
        <v>6204690000</v>
      </c>
      <c r="AE100" s="2">
        <v>6204690000</v>
      </c>
      <c r="AF100" s="2" t="s">
        <v>3088</v>
      </c>
    </row>
    <row r="101" spans="1:32" s="1" customFormat="1" ht="13" x14ac:dyDescent="0.35">
      <c r="A101" s="1" t="s">
        <v>1374</v>
      </c>
      <c r="B101" s="1" t="s">
        <v>1370</v>
      </c>
      <c r="C101" s="2" t="s">
        <v>3082</v>
      </c>
      <c r="D101" s="2" t="s">
        <v>1304</v>
      </c>
      <c r="E101" s="2" t="s">
        <v>1371</v>
      </c>
      <c r="F101" s="2" t="s">
        <v>28</v>
      </c>
      <c r="G101" s="2" t="s">
        <v>29</v>
      </c>
      <c r="H101" s="21">
        <v>42978</v>
      </c>
      <c r="I101" s="2" t="s">
        <v>30</v>
      </c>
      <c r="J101" s="2" t="s">
        <v>1304</v>
      </c>
      <c r="K101" s="2" t="s">
        <v>1372</v>
      </c>
      <c r="L101" s="2" t="s">
        <v>1373</v>
      </c>
      <c r="M101" s="2" t="s">
        <v>55</v>
      </c>
      <c r="N101" s="2" t="s">
        <v>56</v>
      </c>
      <c r="O101" s="15" t="s">
        <v>3020</v>
      </c>
      <c r="P101" s="3">
        <v>30902</v>
      </c>
      <c r="Q101" s="30">
        <v>47</v>
      </c>
      <c r="R101" s="30">
        <v>98</v>
      </c>
      <c r="S101" s="30">
        <v>62</v>
      </c>
      <c r="T101" s="30">
        <v>129</v>
      </c>
      <c r="U101" s="30">
        <v>890</v>
      </c>
      <c r="V101" s="30">
        <v>2180</v>
      </c>
      <c r="W101" s="30">
        <v>29</v>
      </c>
      <c r="X101" s="30">
        <v>92</v>
      </c>
      <c r="Y101" s="30">
        <v>27</v>
      </c>
      <c r="Z101" s="30">
        <v>72</v>
      </c>
      <c r="AA101" s="30">
        <v>54.318181818181813</v>
      </c>
      <c r="AB101" s="30">
        <v>119.5</v>
      </c>
      <c r="AC101" s="3">
        <v>7702781002565</v>
      </c>
      <c r="AD101" s="2">
        <v>6204690000</v>
      </c>
      <c r="AE101" s="2">
        <v>6204690000</v>
      </c>
      <c r="AF101" s="2" t="s">
        <v>3088</v>
      </c>
    </row>
    <row r="102" spans="1:32" s="1" customFormat="1" ht="13" x14ac:dyDescent="0.35">
      <c r="A102" s="1" t="s">
        <v>1369</v>
      </c>
      <c r="B102" s="1" t="s">
        <v>1370</v>
      </c>
      <c r="C102" s="2" t="s">
        <v>3082</v>
      </c>
      <c r="D102" s="2" t="s">
        <v>1304</v>
      </c>
      <c r="E102" s="2" t="s">
        <v>1371</v>
      </c>
      <c r="F102" s="2" t="s">
        <v>28</v>
      </c>
      <c r="G102" s="2" t="s">
        <v>29</v>
      </c>
      <c r="H102" s="21">
        <v>42978</v>
      </c>
      <c r="I102" s="2" t="s">
        <v>30</v>
      </c>
      <c r="J102" s="2" t="s">
        <v>1304</v>
      </c>
      <c r="K102" s="2" t="s">
        <v>1372</v>
      </c>
      <c r="L102" s="2" t="s">
        <v>1373</v>
      </c>
      <c r="M102" s="2" t="s">
        <v>55</v>
      </c>
      <c r="N102" s="2" t="s">
        <v>56</v>
      </c>
      <c r="O102" s="15" t="s">
        <v>3019</v>
      </c>
      <c r="P102" s="3">
        <v>30903</v>
      </c>
      <c r="Q102" s="30">
        <v>47</v>
      </c>
      <c r="R102" s="30">
        <v>98</v>
      </c>
      <c r="S102" s="30">
        <v>62</v>
      </c>
      <c r="T102" s="30">
        <v>129</v>
      </c>
      <c r="U102" s="30">
        <v>890</v>
      </c>
      <c r="V102" s="30">
        <v>2180</v>
      </c>
      <c r="W102" s="30">
        <v>29</v>
      </c>
      <c r="X102" s="30">
        <v>92</v>
      </c>
      <c r="Y102" s="30">
        <v>27</v>
      </c>
      <c r="Z102" s="30">
        <v>72</v>
      </c>
      <c r="AA102" s="30">
        <v>54.318181818181813</v>
      </c>
      <c r="AB102" s="30">
        <v>119.5</v>
      </c>
      <c r="AC102" s="3">
        <v>7702781002558</v>
      </c>
      <c r="AD102" s="2">
        <v>6204690000</v>
      </c>
      <c r="AE102" s="2">
        <v>6204690000</v>
      </c>
      <c r="AF102" s="2" t="s">
        <v>3088</v>
      </c>
    </row>
    <row r="103" spans="1:32" s="1" customFormat="1" ht="13" x14ac:dyDescent="0.35">
      <c r="A103" s="1" t="s">
        <v>2697</v>
      </c>
      <c r="B103" s="1" t="s">
        <v>2698</v>
      </c>
      <c r="C103" s="2" t="s">
        <v>3083</v>
      </c>
      <c r="D103" s="2" t="s">
        <v>2382</v>
      </c>
      <c r="E103" s="2" t="s">
        <v>2699</v>
      </c>
      <c r="F103" s="2" t="s">
        <v>2296</v>
      </c>
      <c r="G103" s="2" t="s">
        <v>2296</v>
      </c>
      <c r="H103" s="21">
        <v>43039</v>
      </c>
      <c r="I103" s="2" t="s">
        <v>30</v>
      </c>
      <c r="J103" s="2" t="s">
        <v>2382</v>
      </c>
      <c r="K103" s="2" t="s">
        <v>2700</v>
      </c>
      <c r="L103" s="2" t="s">
        <v>2622</v>
      </c>
      <c r="M103" s="2" t="s">
        <v>55</v>
      </c>
      <c r="N103" s="2" t="s">
        <v>56</v>
      </c>
      <c r="O103" s="15" t="s">
        <v>2300</v>
      </c>
      <c r="P103" s="3">
        <v>40881</v>
      </c>
      <c r="Q103" s="30">
        <v>28</v>
      </c>
      <c r="R103" s="30">
        <v>56</v>
      </c>
      <c r="S103" s="30">
        <v>37</v>
      </c>
      <c r="T103" s="30">
        <v>74</v>
      </c>
      <c r="U103" s="30">
        <v>530</v>
      </c>
      <c r="V103" s="30">
        <v>1230</v>
      </c>
      <c r="W103" s="30">
        <v>21</v>
      </c>
      <c r="X103" s="30">
        <v>55</v>
      </c>
      <c r="Y103" s="30">
        <v>17</v>
      </c>
      <c r="Z103" s="30">
        <v>41</v>
      </c>
      <c r="AA103" s="30">
        <v>36.340909090909086</v>
      </c>
      <c r="AB103" s="30">
        <v>79.95</v>
      </c>
      <c r="AC103" s="3">
        <v>7702781023645</v>
      </c>
      <c r="AD103" s="2">
        <v>6104630000</v>
      </c>
      <c r="AE103" s="2">
        <v>6104630000</v>
      </c>
      <c r="AF103" s="2" t="s">
        <v>3088</v>
      </c>
    </row>
    <row r="104" spans="1:32" s="1" customFormat="1" ht="13" x14ac:dyDescent="0.35">
      <c r="A104" s="1" t="s">
        <v>2701</v>
      </c>
      <c r="B104" s="1" t="s">
        <v>2698</v>
      </c>
      <c r="C104" s="2" t="s">
        <v>3083</v>
      </c>
      <c r="D104" s="2" t="s">
        <v>2382</v>
      </c>
      <c r="E104" s="2" t="s">
        <v>2699</v>
      </c>
      <c r="F104" s="2" t="s">
        <v>2296</v>
      </c>
      <c r="G104" s="2" t="s">
        <v>2296</v>
      </c>
      <c r="H104" s="21">
        <v>43039</v>
      </c>
      <c r="I104" s="2" t="s">
        <v>30</v>
      </c>
      <c r="J104" s="2" t="s">
        <v>2382</v>
      </c>
      <c r="K104" s="2" t="s">
        <v>2700</v>
      </c>
      <c r="L104" s="2" t="s">
        <v>2622</v>
      </c>
      <c r="M104" s="2" t="s">
        <v>55</v>
      </c>
      <c r="N104" s="2" t="s">
        <v>56</v>
      </c>
      <c r="O104" s="15" t="s">
        <v>2302</v>
      </c>
      <c r="P104" s="3">
        <v>40883</v>
      </c>
      <c r="Q104" s="30">
        <v>28</v>
      </c>
      <c r="R104" s="30">
        <v>56</v>
      </c>
      <c r="S104" s="30">
        <v>37</v>
      </c>
      <c r="T104" s="30">
        <v>74</v>
      </c>
      <c r="U104" s="30">
        <v>530</v>
      </c>
      <c r="V104" s="30">
        <v>1230</v>
      </c>
      <c r="W104" s="30">
        <v>21</v>
      </c>
      <c r="X104" s="30">
        <v>55</v>
      </c>
      <c r="Y104" s="30">
        <v>17</v>
      </c>
      <c r="Z104" s="30">
        <v>41</v>
      </c>
      <c r="AA104" s="30">
        <v>36.340909090909086</v>
      </c>
      <c r="AB104" s="30">
        <v>79.95</v>
      </c>
      <c r="AC104" s="3">
        <v>7702781023652</v>
      </c>
      <c r="AD104" s="2">
        <v>6104630000</v>
      </c>
      <c r="AE104" s="2">
        <v>6104630000</v>
      </c>
      <c r="AF104" s="2" t="s">
        <v>3088</v>
      </c>
    </row>
    <row r="105" spans="1:32" s="1" customFormat="1" ht="13" x14ac:dyDescent="0.35">
      <c r="A105" s="1" t="s">
        <v>2702</v>
      </c>
      <c r="B105" s="1" t="s">
        <v>2698</v>
      </c>
      <c r="C105" s="2" t="s">
        <v>3083</v>
      </c>
      <c r="D105" s="2" t="s">
        <v>2382</v>
      </c>
      <c r="E105" s="2" t="s">
        <v>2699</v>
      </c>
      <c r="F105" s="2" t="s">
        <v>2296</v>
      </c>
      <c r="G105" s="2" t="s">
        <v>2296</v>
      </c>
      <c r="H105" s="21">
        <v>43039</v>
      </c>
      <c r="I105" s="2" t="s">
        <v>30</v>
      </c>
      <c r="J105" s="2" t="s">
        <v>2382</v>
      </c>
      <c r="K105" s="2" t="s">
        <v>2700</v>
      </c>
      <c r="L105" s="2" t="s">
        <v>2622</v>
      </c>
      <c r="M105" s="2" t="s">
        <v>55</v>
      </c>
      <c r="N105" s="2" t="s">
        <v>56</v>
      </c>
      <c r="O105" s="15" t="s">
        <v>2304</v>
      </c>
      <c r="P105" s="3">
        <v>40885</v>
      </c>
      <c r="Q105" s="30">
        <v>28</v>
      </c>
      <c r="R105" s="30">
        <v>56</v>
      </c>
      <c r="S105" s="30">
        <v>37</v>
      </c>
      <c r="T105" s="30">
        <v>74</v>
      </c>
      <c r="U105" s="30">
        <v>530</v>
      </c>
      <c r="V105" s="30">
        <v>1230</v>
      </c>
      <c r="W105" s="30">
        <v>21</v>
      </c>
      <c r="X105" s="30">
        <v>55</v>
      </c>
      <c r="Y105" s="30">
        <v>17</v>
      </c>
      <c r="Z105" s="30">
        <v>41</v>
      </c>
      <c r="AA105" s="30">
        <v>36.340909090909086</v>
      </c>
      <c r="AB105" s="30">
        <v>79.95</v>
      </c>
      <c r="AC105" s="3">
        <v>7702781023669</v>
      </c>
      <c r="AD105" s="2">
        <v>6104630000</v>
      </c>
      <c r="AE105" s="2">
        <v>6104630000</v>
      </c>
      <c r="AF105" s="2" t="s">
        <v>3088</v>
      </c>
    </row>
    <row r="106" spans="1:32" s="1" customFormat="1" ht="13" x14ac:dyDescent="0.35">
      <c r="A106" s="1" t="s">
        <v>2703</v>
      </c>
      <c r="B106" s="1" t="s">
        <v>2698</v>
      </c>
      <c r="C106" s="2" t="s">
        <v>3083</v>
      </c>
      <c r="D106" s="2" t="s">
        <v>2382</v>
      </c>
      <c r="E106" s="2" t="s">
        <v>2699</v>
      </c>
      <c r="F106" s="2" t="s">
        <v>2296</v>
      </c>
      <c r="G106" s="2" t="s">
        <v>2296</v>
      </c>
      <c r="H106" s="21">
        <v>43039</v>
      </c>
      <c r="I106" s="2" t="s">
        <v>30</v>
      </c>
      <c r="J106" s="2" t="s">
        <v>2382</v>
      </c>
      <c r="K106" s="2" t="s">
        <v>2700</v>
      </c>
      <c r="L106" s="2" t="s">
        <v>2622</v>
      </c>
      <c r="M106" s="2" t="s">
        <v>55</v>
      </c>
      <c r="N106" s="2" t="s">
        <v>56</v>
      </c>
      <c r="O106" s="15" t="s">
        <v>2306</v>
      </c>
      <c r="P106" s="3">
        <v>40887</v>
      </c>
      <c r="Q106" s="30">
        <v>28</v>
      </c>
      <c r="R106" s="30">
        <v>56</v>
      </c>
      <c r="S106" s="30">
        <v>37</v>
      </c>
      <c r="T106" s="30">
        <v>74</v>
      </c>
      <c r="U106" s="30">
        <v>530</v>
      </c>
      <c r="V106" s="30">
        <v>1230</v>
      </c>
      <c r="W106" s="30">
        <v>21</v>
      </c>
      <c r="X106" s="30">
        <v>55</v>
      </c>
      <c r="Y106" s="30">
        <v>17</v>
      </c>
      <c r="Z106" s="30">
        <v>41</v>
      </c>
      <c r="AA106" s="30">
        <v>36.340909090909086</v>
      </c>
      <c r="AB106" s="30">
        <v>79.95</v>
      </c>
      <c r="AC106" s="3">
        <v>7702781023676</v>
      </c>
      <c r="AD106" s="2">
        <v>6104630000</v>
      </c>
      <c r="AE106" s="2">
        <v>6104630000</v>
      </c>
      <c r="AF106" s="2" t="s">
        <v>3088</v>
      </c>
    </row>
    <row r="107" spans="1:32" s="1" customFormat="1" ht="13" x14ac:dyDescent="0.35">
      <c r="A107" s="1" t="s">
        <v>2704</v>
      </c>
      <c r="B107" s="1" t="s">
        <v>2698</v>
      </c>
      <c r="C107" s="2" t="s">
        <v>3083</v>
      </c>
      <c r="D107" s="2" t="s">
        <v>2382</v>
      </c>
      <c r="E107" s="2" t="s">
        <v>2699</v>
      </c>
      <c r="F107" s="2" t="s">
        <v>2296</v>
      </c>
      <c r="G107" s="2" t="s">
        <v>2296</v>
      </c>
      <c r="H107" s="21">
        <v>43039</v>
      </c>
      <c r="I107" s="2" t="s">
        <v>30</v>
      </c>
      <c r="J107" s="2" t="s">
        <v>2382</v>
      </c>
      <c r="K107" s="2" t="s">
        <v>2700</v>
      </c>
      <c r="L107" s="2" t="s">
        <v>2622</v>
      </c>
      <c r="M107" s="2" t="s">
        <v>55</v>
      </c>
      <c r="N107" s="2" t="s">
        <v>56</v>
      </c>
      <c r="O107" s="15" t="s">
        <v>2308</v>
      </c>
      <c r="P107" s="3">
        <v>40889</v>
      </c>
      <c r="Q107" s="30">
        <v>28</v>
      </c>
      <c r="R107" s="30">
        <v>56</v>
      </c>
      <c r="S107" s="30">
        <v>37</v>
      </c>
      <c r="T107" s="30">
        <v>74</v>
      </c>
      <c r="U107" s="30">
        <v>530</v>
      </c>
      <c r="V107" s="30">
        <v>1230</v>
      </c>
      <c r="W107" s="30">
        <v>21</v>
      </c>
      <c r="X107" s="30">
        <v>55</v>
      </c>
      <c r="Y107" s="30">
        <v>17</v>
      </c>
      <c r="Z107" s="30">
        <v>41</v>
      </c>
      <c r="AA107" s="30">
        <v>36.340909090909086</v>
      </c>
      <c r="AB107" s="30">
        <v>79.95</v>
      </c>
      <c r="AC107" s="3">
        <v>7702781023683</v>
      </c>
      <c r="AD107" s="2">
        <v>6104630000</v>
      </c>
      <c r="AE107" s="2">
        <v>6104630000</v>
      </c>
      <c r="AF107" s="2" t="s">
        <v>3088</v>
      </c>
    </row>
    <row r="108" spans="1:32" s="1" customFormat="1" ht="13" x14ac:dyDescent="0.35">
      <c r="A108" s="1" t="s">
        <v>2705</v>
      </c>
      <c r="B108" s="1" t="s">
        <v>2698</v>
      </c>
      <c r="C108" s="2" t="s">
        <v>3083</v>
      </c>
      <c r="D108" s="2" t="s">
        <v>2382</v>
      </c>
      <c r="E108" s="2" t="s">
        <v>2699</v>
      </c>
      <c r="F108" s="2" t="s">
        <v>2296</v>
      </c>
      <c r="G108" s="2" t="s">
        <v>2296</v>
      </c>
      <c r="H108" s="21">
        <v>43039</v>
      </c>
      <c r="I108" s="2" t="s">
        <v>30</v>
      </c>
      <c r="J108" s="2" t="s">
        <v>2382</v>
      </c>
      <c r="K108" s="2" t="s">
        <v>2700</v>
      </c>
      <c r="L108" s="2" t="s">
        <v>2622</v>
      </c>
      <c r="M108" s="2" t="s">
        <v>55</v>
      </c>
      <c r="N108" s="2" t="s">
        <v>56</v>
      </c>
      <c r="O108" s="15" t="s">
        <v>2310</v>
      </c>
      <c r="P108" s="3">
        <v>40891</v>
      </c>
      <c r="Q108" s="30">
        <v>28</v>
      </c>
      <c r="R108" s="30">
        <v>56</v>
      </c>
      <c r="S108" s="30">
        <v>37</v>
      </c>
      <c r="T108" s="30">
        <v>74</v>
      </c>
      <c r="U108" s="30">
        <v>530</v>
      </c>
      <c r="V108" s="30">
        <v>1230</v>
      </c>
      <c r="W108" s="30">
        <v>21</v>
      </c>
      <c r="X108" s="30">
        <v>55</v>
      </c>
      <c r="Y108" s="30">
        <v>17</v>
      </c>
      <c r="Z108" s="30">
        <v>41</v>
      </c>
      <c r="AA108" s="30">
        <v>36.340909090909086</v>
      </c>
      <c r="AB108" s="30">
        <v>79.95</v>
      </c>
      <c r="AC108" s="3">
        <v>7702781023690</v>
      </c>
      <c r="AD108" s="2">
        <v>6104630000</v>
      </c>
      <c r="AE108" s="2">
        <v>6104630000</v>
      </c>
      <c r="AF108" s="2" t="s">
        <v>3088</v>
      </c>
    </row>
    <row r="109" spans="1:32" s="1" customFormat="1" ht="13" x14ac:dyDescent="0.35">
      <c r="A109" s="1" t="s">
        <v>2706</v>
      </c>
      <c r="B109" s="1" t="s">
        <v>2698</v>
      </c>
      <c r="C109" s="2" t="s">
        <v>3083</v>
      </c>
      <c r="D109" s="2" t="s">
        <v>2382</v>
      </c>
      <c r="E109" s="2" t="s">
        <v>2699</v>
      </c>
      <c r="F109" s="2" t="s">
        <v>2296</v>
      </c>
      <c r="G109" s="2" t="s">
        <v>2296</v>
      </c>
      <c r="H109" s="21">
        <v>43039</v>
      </c>
      <c r="I109" s="2" t="s">
        <v>30</v>
      </c>
      <c r="J109" s="2" t="s">
        <v>2382</v>
      </c>
      <c r="K109" s="2" t="s">
        <v>2700</v>
      </c>
      <c r="L109" s="2" t="s">
        <v>2622</v>
      </c>
      <c r="M109" s="2" t="s">
        <v>55</v>
      </c>
      <c r="N109" s="2" t="s">
        <v>56</v>
      </c>
      <c r="O109" s="15" t="s">
        <v>2312</v>
      </c>
      <c r="P109" s="3">
        <v>40893</v>
      </c>
      <c r="Q109" s="30">
        <v>28</v>
      </c>
      <c r="R109" s="30">
        <v>56</v>
      </c>
      <c r="S109" s="30">
        <v>37</v>
      </c>
      <c r="T109" s="30">
        <v>74</v>
      </c>
      <c r="U109" s="30">
        <v>530</v>
      </c>
      <c r="V109" s="30">
        <v>1230</v>
      </c>
      <c r="W109" s="30">
        <v>21</v>
      </c>
      <c r="X109" s="30">
        <v>55</v>
      </c>
      <c r="Y109" s="30">
        <v>17</v>
      </c>
      <c r="Z109" s="30">
        <v>41</v>
      </c>
      <c r="AA109" s="30">
        <v>36.340909090909086</v>
      </c>
      <c r="AB109" s="30">
        <v>79.95</v>
      </c>
      <c r="AC109" s="3">
        <v>7702781023706</v>
      </c>
      <c r="AD109" s="2">
        <v>6104630000</v>
      </c>
      <c r="AE109" s="2">
        <v>6104630000</v>
      </c>
      <c r="AF109" s="2" t="s">
        <v>3088</v>
      </c>
    </row>
    <row r="110" spans="1:32" s="1" customFormat="1" ht="13" x14ac:dyDescent="0.35">
      <c r="A110" s="1" t="s">
        <v>2707</v>
      </c>
      <c r="B110" s="1" t="s">
        <v>2698</v>
      </c>
      <c r="C110" s="2" t="s">
        <v>3083</v>
      </c>
      <c r="D110" s="2" t="s">
        <v>2382</v>
      </c>
      <c r="E110" s="2" t="s">
        <v>2699</v>
      </c>
      <c r="F110" s="2" t="s">
        <v>2296</v>
      </c>
      <c r="G110" s="2" t="s">
        <v>2296</v>
      </c>
      <c r="H110" s="21">
        <v>43039</v>
      </c>
      <c r="I110" s="2" t="s">
        <v>30</v>
      </c>
      <c r="J110" s="2" t="s">
        <v>2382</v>
      </c>
      <c r="K110" s="2" t="s">
        <v>2700</v>
      </c>
      <c r="L110" s="2" t="s">
        <v>2622</v>
      </c>
      <c r="M110" s="2" t="s">
        <v>55</v>
      </c>
      <c r="N110" s="2" t="s">
        <v>56</v>
      </c>
      <c r="O110" s="15" t="s">
        <v>2314</v>
      </c>
      <c r="P110" s="3">
        <v>41277</v>
      </c>
      <c r="Q110" s="30">
        <v>28</v>
      </c>
      <c r="R110" s="30">
        <v>56</v>
      </c>
      <c r="S110" s="30">
        <v>37</v>
      </c>
      <c r="T110" s="30">
        <v>74</v>
      </c>
      <c r="U110" s="30">
        <v>530</v>
      </c>
      <c r="V110" s="30">
        <v>1230</v>
      </c>
      <c r="W110" s="30">
        <v>21</v>
      </c>
      <c r="X110" s="30">
        <v>55</v>
      </c>
      <c r="Y110" s="30">
        <v>17</v>
      </c>
      <c r="Z110" s="30">
        <v>41</v>
      </c>
      <c r="AA110" s="30">
        <v>36.340909090909086</v>
      </c>
      <c r="AB110" s="30">
        <v>79.95</v>
      </c>
      <c r="AC110" s="3">
        <v>7702781023713</v>
      </c>
      <c r="AD110" s="2">
        <v>6104630000</v>
      </c>
      <c r="AE110" s="2">
        <v>6104630000</v>
      </c>
      <c r="AF110" s="2" t="s">
        <v>3088</v>
      </c>
    </row>
    <row r="111" spans="1:32" s="1" customFormat="1" ht="13" x14ac:dyDescent="0.35">
      <c r="A111" s="1" t="s">
        <v>2719</v>
      </c>
      <c r="B111" s="1" t="s">
        <v>2720</v>
      </c>
      <c r="C111" s="2" t="s">
        <v>3083</v>
      </c>
      <c r="D111" s="2" t="s">
        <v>2382</v>
      </c>
      <c r="E111" s="2" t="s">
        <v>2721</v>
      </c>
      <c r="F111" s="2" t="s">
        <v>2296</v>
      </c>
      <c r="G111" s="2" t="s">
        <v>2296</v>
      </c>
      <c r="H111" s="21">
        <v>43039</v>
      </c>
      <c r="I111" s="2" t="s">
        <v>30</v>
      </c>
      <c r="J111" s="2" t="s">
        <v>2382</v>
      </c>
      <c r="K111" s="2" t="s">
        <v>2722</v>
      </c>
      <c r="L111" s="2" t="s">
        <v>2622</v>
      </c>
      <c r="M111" s="2" t="s">
        <v>55</v>
      </c>
      <c r="N111" s="2" t="s">
        <v>56</v>
      </c>
      <c r="O111" s="15" t="s">
        <v>2300</v>
      </c>
      <c r="P111" s="3">
        <v>40881</v>
      </c>
      <c r="Q111" s="30">
        <v>28</v>
      </c>
      <c r="R111" s="30">
        <v>56</v>
      </c>
      <c r="S111" s="30">
        <v>37</v>
      </c>
      <c r="T111" s="30">
        <v>74</v>
      </c>
      <c r="U111" s="30">
        <v>530</v>
      </c>
      <c r="V111" s="30">
        <v>1230</v>
      </c>
      <c r="W111" s="30">
        <v>21</v>
      </c>
      <c r="X111" s="30">
        <v>55</v>
      </c>
      <c r="Y111" s="30">
        <v>17</v>
      </c>
      <c r="Z111" s="30">
        <v>41</v>
      </c>
      <c r="AA111" s="30">
        <v>31.795454545454543</v>
      </c>
      <c r="AB111" s="30">
        <v>69.95</v>
      </c>
      <c r="AC111" s="3">
        <v>7702781023805</v>
      </c>
      <c r="AD111" s="2">
        <v>6104630000</v>
      </c>
      <c r="AE111" s="2">
        <v>6104630000</v>
      </c>
      <c r="AF111" s="2" t="s">
        <v>3088</v>
      </c>
    </row>
    <row r="112" spans="1:32" s="1" customFormat="1" ht="13" x14ac:dyDescent="0.35">
      <c r="A112" s="1" t="s">
        <v>2723</v>
      </c>
      <c r="B112" s="1" t="s">
        <v>2720</v>
      </c>
      <c r="C112" s="2" t="s">
        <v>3083</v>
      </c>
      <c r="D112" s="2" t="s">
        <v>2382</v>
      </c>
      <c r="E112" s="2" t="s">
        <v>2721</v>
      </c>
      <c r="F112" s="2" t="s">
        <v>2296</v>
      </c>
      <c r="G112" s="2" t="s">
        <v>2296</v>
      </c>
      <c r="H112" s="21">
        <v>43039</v>
      </c>
      <c r="I112" s="2" t="s">
        <v>30</v>
      </c>
      <c r="J112" s="2" t="s">
        <v>2382</v>
      </c>
      <c r="K112" s="2" t="s">
        <v>2722</v>
      </c>
      <c r="L112" s="2" t="s">
        <v>2622</v>
      </c>
      <c r="M112" s="2" t="s">
        <v>55</v>
      </c>
      <c r="N112" s="2" t="s">
        <v>56</v>
      </c>
      <c r="O112" s="15" t="s">
        <v>2302</v>
      </c>
      <c r="P112" s="3">
        <v>40883</v>
      </c>
      <c r="Q112" s="30">
        <v>28</v>
      </c>
      <c r="R112" s="30">
        <v>56</v>
      </c>
      <c r="S112" s="30">
        <v>37</v>
      </c>
      <c r="T112" s="30">
        <v>74</v>
      </c>
      <c r="U112" s="30">
        <v>530</v>
      </c>
      <c r="V112" s="30">
        <v>1230</v>
      </c>
      <c r="W112" s="30">
        <v>21</v>
      </c>
      <c r="X112" s="30">
        <v>55</v>
      </c>
      <c r="Y112" s="30">
        <v>17</v>
      </c>
      <c r="Z112" s="30">
        <v>41</v>
      </c>
      <c r="AA112" s="30">
        <v>31.795454545454543</v>
      </c>
      <c r="AB112" s="30">
        <v>69.95</v>
      </c>
      <c r="AC112" s="3">
        <v>7702781023812</v>
      </c>
      <c r="AD112" s="2">
        <v>6104630000</v>
      </c>
      <c r="AE112" s="2">
        <v>6104630000</v>
      </c>
      <c r="AF112" s="2" t="s">
        <v>3088</v>
      </c>
    </row>
    <row r="113" spans="1:32" s="1" customFormat="1" ht="13" x14ac:dyDescent="0.35">
      <c r="A113" s="1" t="s">
        <v>2724</v>
      </c>
      <c r="B113" s="1" t="s">
        <v>2720</v>
      </c>
      <c r="C113" s="2" t="s">
        <v>3083</v>
      </c>
      <c r="D113" s="2" t="s">
        <v>2382</v>
      </c>
      <c r="E113" s="2" t="s">
        <v>2721</v>
      </c>
      <c r="F113" s="2" t="s">
        <v>2296</v>
      </c>
      <c r="G113" s="2" t="s">
        <v>2296</v>
      </c>
      <c r="H113" s="21">
        <v>43039</v>
      </c>
      <c r="I113" s="2" t="s">
        <v>30</v>
      </c>
      <c r="J113" s="2" t="s">
        <v>2382</v>
      </c>
      <c r="K113" s="2" t="s">
        <v>2722</v>
      </c>
      <c r="L113" s="2" t="s">
        <v>2622</v>
      </c>
      <c r="M113" s="2" t="s">
        <v>55</v>
      </c>
      <c r="N113" s="2" t="s">
        <v>56</v>
      </c>
      <c r="O113" s="15" t="s">
        <v>2304</v>
      </c>
      <c r="P113" s="3">
        <v>40885</v>
      </c>
      <c r="Q113" s="30">
        <v>28</v>
      </c>
      <c r="R113" s="30">
        <v>56</v>
      </c>
      <c r="S113" s="30">
        <v>37</v>
      </c>
      <c r="T113" s="30">
        <v>74</v>
      </c>
      <c r="U113" s="30">
        <v>530</v>
      </c>
      <c r="V113" s="30">
        <v>1230</v>
      </c>
      <c r="W113" s="30">
        <v>21</v>
      </c>
      <c r="X113" s="30">
        <v>55</v>
      </c>
      <c r="Y113" s="30">
        <v>17</v>
      </c>
      <c r="Z113" s="30">
        <v>41</v>
      </c>
      <c r="AA113" s="30">
        <v>31.795454545454543</v>
      </c>
      <c r="AB113" s="30">
        <v>69.95</v>
      </c>
      <c r="AC113" s="3">
        <v>7702781023829</v>
      </c>
      <c r="AD113" s="2">
        <v>6104630000</v>
      </c>
      <c r="AE113" s="2">
        <v>6104630000</v>
      </c>
      <c r="AF113" s="2" t="s">
        <v>3088</v>
      </c>
    </row>
    <row r="114" spans="1:32" s="1" customFormat="1" ht="13" x14ac:dyDescent="0.35">
      <c r="A114" s="1" t="s">
        <v>2725</v>
      </c>
      <c r="B114" s="1" t="s">
        <v>2720</v>
      </c>
      <c r="C114" s="2" t="s">
        <v>3083</v>
      </c>
      <c r="D114" s="2" t="s">
        <v>2382</v>
      </c>
      <c r="E114" s="2" t="s">
        <v>2721</v>
      </c>
      <c r="F114" s="2" t="s">
        <v>2296</v>
      </c>
      <c r="G114" s="2" t="s">
        <v>2296</v>
      </c>
      <c r="H114" s="21">
        <v>43039</v>
      </c>
      <c r="I114" s="2" t="s">
        <v>30</v>
      </c>
      <c r="J114" s="2" t="s">
        <v>2382</v>
      </c>
      <c r="K114" s="2" t="s">
        <v>2722</v>
      </c>
      <c r="L114" s="2" t="s">
        <v>2622</v>
      </c>
      <c r="M114" s="2" t="s">
        <v>55</v>
      </c>
      <c r="N114" s="2" t="s">
        <v>56</v>
      </c>
      <c r="O114" s="15" t="s">
        <v>2306</v>
      </c>
      <c r="P114" s="3">
        <v>40887</v>
      </c>
      <c r="Q114" s="30">
        <v>28</v>
      </c>
      <c r="R114" s="30">
        <v>56</v>
      </c>
      <c r="S114" s="30">
        <v>37</v>
      </c>
      <c r="T114" s="30">
        <v>74</v>
      </c>
      <c r="U114" s="30">
        <v>530</v>
      </c>
      <c r="V114" s="30">
        <v>1230</v>
      </c>
      <c r="W114" s="30">
        <v>21</v>
      </c>
      <c r="X114" s="30">
        <v>55</v>
      </c>
      <c r="Y114" s="30">
        <v>17</v>
      </c>
      <c r="Z114" s="30">
        <v>41</v>
      </c>
      <c r="AA114" s="30">
        <v>31.795454545454543</v>
      </c>
      <c r="AB114" s="30">
        <v>69.95</v>
      </c>
      <c r="AC114" s="3">
        <v>7702781023836</v>
      </c>
      <c r="AD114" s="2">
        <v>6104630000</v>
      </c>
      <c r="AE114" s="2">
        <v>6104630000</v>
      </c>
      <c r="AF114" s="2" t="s">
        <v>3088</v>
      </c>
    </row>
    <row r="115" spans="1:32" s="1" customFormat="1" ht="13" x14ac:dyDescent="0.35">
      <c r="A115" s="1" t="s">
        <v>2726</v>
      </c>
      <c r="B115" s="1" t="s">
        <v>2720</v>
      </c>
      <c r="C115" s="2" t="s">
        <v>3083</v>
      </c>
      <c r="D115" s="2" t="s">
        <v>2382</v>
      </c>
      <c r="E115" s="2" t="s">
        <v>2721</v>
      </c>
      <c r="F115" s="2" t="s">
        <v>2296</v>
      </c>
      <c r="G115" s="2" t="s">
        <v>2296</v>
      </c>
      <c r="H115" s="21">
        <v>43039</v>
      </c>
      <c r="I115" s="2" t="s">
        <v>30</v>
      </c>
      <c r="J115" s="2" t="s">
        <v>2382</v>
      </c>
      <c r="K115" s="2" t="s">
        <v>2722</v>
      </c>
      <c r="L115" s="2" t="s">
        <v>2622</v>
      </c>
      <c r="M115" s="2" t="s">
        <v>55</v>
      </c>
      <c r="N115" s="2" t="s">
        <v>56</v>
      </c>
      <c r="O115" s="15" t="s">
        <v>2308</v>
      </c>
      <c r="P115" s="3">
        <v>40889</v>
      </c>
      <c r="Q115" s="30">
        <v>28</v>
      </c>
      <c r="R115" s="30">
        <v>56</v>
      </c>
      <c r="S115" s="30">
        <v>37</v>
      </c>
      <c r="T115" s="30">
        <v>74</v>
      </c>
      <c r="U115" s="30">
        <v>530</v>
      </c>
      <c r="V115" s="30">
        <v>1230</v>
      </c>
      <c r="W115" s="30">
        <v>21</v>
      </c>
      <c r="X115" s="30">
        <v>55</v>
      </c>
      <c r="Y115" s="30">
        <v>17</v>
      </c>
      <c r="Z115" s="30">
        <v>41</v>
      </c>
      <c r="AA115" s="30">
        <v>31.795454545454543</v>
      </c>
      <c r="AB115" s="30">
        <v>69.95</v>
      </c>
      <c r="AC115" s="3">
        <v>7702781023843</v>
      </c>
      <c r="AD115" s="2">
        <v>6104630000</v>
      </c>
      <c r="AE115" s="2">
        <v>6104630000</v>
      </c>
      <c r="AF115" s="2" t="s">
        <v>3088</v>
      </c>
    </row>
    <row r="116" spans="1:32" s="1" customFormat="1" ht="13" x14ac:dyDescent="0.35">
      <c r="A116" s="1" t="s">
        <v>2727</v>
      </c>
      <c r="B116" s="1" t="s">
        <v>2720</v>
      </c>
      <c r="C116" s="2" t="s">
        <v>3083</v>
      </c>
      <c r="D116" s="2" t="s">
        <v>2382</v>
      </c>
      <c r="E116" s="2" t="s">
        <v>2721</v>
      </c>
      <c r="F116" s="2" t="s">
        <v>2296</v>
      </c>
      <c r="G116" s="2" t="s">
        <v>2296</v>
      </c>
      <c r="H116" s="21">
        <v>43039</v>
      </c>
      <c r="I116" s="2" t="s">
        <v>30</v>
      </c>
      <c r="J116" s="2" t="s">
        <v>2382</v>
      </c>
      <c r="K116" s="2" t="s">
        <v>2722</v>
      </c>
      <c r="L116" s="2" t="s">
        <v>2622</v>
      </c>
      <c r="M116" s="2" t="s">
        <v>55</v>
      </c>
      <c r="N116" s="2" t="s">
        <v>56</v>
      </c>
      <c r="O116" s="15" t="s">
        <v>2310</v>
      </c>
      <c r="P116" s="3">
        <v>40891</v>
      </c>
      <c r="Q116" s="30">
        <v>28</v>
      </c>
      <c r="R116" s="30">
        <v>56</v>
      </c>
      <c r="S116" s="30">
        <v>37</v>
      </c>
      <c r="T116" s="30">
        <v>74</v>
      </c>
      <c r="U116" s="30">
        <v>530</v>
      </c>
      <c r="V116" s="30">
        <v>1230</v>
      </c>
      <c r="W116" s="30">
        <v>21</v>
      </c>
      <c r="X116" s="30">
        <v>55</v>
      </c>
      <c r="Y116" s="30">
        <v>17</v>
      </c>
      <c r="Z116" s="30">
        <v>41</v>
      </c>
      <c r="AA116" s="30">
        <v>31.795454545454543</v>
      </c>
      <c r="AB116" s="30">
        <v>69.95</v>
      </c>
      <c r="AC116" s="3">
        <v>7702781023850</v>
      </c>
      <c r="AD116" s="2">
        <v>6104630000</v>
      </c>
      <c r="AE116" s="2">
        <v>6104630000</v>
      </c>
      <c r="AF116" s="2" t="s">
        <v>3088</v>
      </c>
    </row>
    <row r="117" spans="1:32" s="1" customFormat="1" ht="13" x14ac:dyDescent="0.35">
      <c r="A117" s="1" t="s">
        <v>2728</v>
      </c>
      <c r="B117" s="1" t="s">
        <v>2720</v>
      </c>
      <c r="C117" s="2" t="s">
        <v>3083</v>
      </c>
      <c r="D117" s="2" t="s">
        <v>2382</v>
      </c>
      <c r="E117" s="2" t="s">
        <v>2721</v>
      </c>
      <c r="F117" s="2" t="s">
        <v>2296</v>
      </c>
      <c r="G117" s="2" t="s">
        <v>2296</v>
      </c>
      <c r="H117" s="21">
        <v>43039</v>
      </c>
      <c r="I117" s="2" t="s">
        <v>30</v>
      </c>
      <c r="J117" s="2" t="s">
        <v>2382</v>
      </c>
      <c r="K117" s="2" t="s">
        <v>2722</v>
      </c>
      <c r="L117" s="2" t="s">
        <v>2622</v>
      </c>
      <c r="M117" s="2" t="s">
        <v>55</v>
      </c>
      <c r="N117" s="2" t="s">
        <v>56</v>
      </c>
      <c r="O117" s="15" t="s">
        <v>2312</v>
      </c>
      <c r="P117" s="3">
        <v>40893</v>
      </c>
      <c r="Q117" s="30">
        <v>28</v>
      </c>
      <c r="R117" s="30">
        <v>56</v>
      </c>
      <c r="S117" s="30">
        <v>37</v>
      </c>
      <c r="T117" s="30">
        <v>74</v>
      </c>
      <c r="U117" s="30">
        <v>530</v>
      </c>
      <c r="V117" s="30">
        <v>1230</v>
      </c>
      <c r="W117" s="30">
        <v>21</v>
      </c>
      <c r="X117" s="30">
        <v>55</v>
      </c>
      <c r="Y117" s="30">
        <v>17</v>
      </c>
      <c r="Z117" s="30">
        <v>41</v>
      </c>
      <c r="AA117" s="30">
        <v>31.795454545454543</v>
      </c>
      <c r="AB117" s="30">
        <v>69.95</v>
      </c>
      <c r="AC117" s="3">
        <v>7702781023867</v>
      </c>
      <c r="AD117" s="2">
        <v>6104630000</v>
      </c>
      <c r="AE117" s="2">
        <v>6104630000</v>
      </c>
      <c r="AF117" s="2" t="s">
        <v>3088</v>
      </c>
    </row>
    <row r="118" spans="1:32" s="1" customFormat="1" ht="13" x14ac:dyDescent="0.35">
      <c r="A118" s="1" t="s">
        <v>2729</v>
      </c>
      <c r="B118" s="1" t="s">
        <v>2720</v>
      </c>
      <c r="C118" s="2" t="s">
        <v>3083</v>
      </c>
      <c r="D118" s="2" t="s">
        <v>2382</v>
      </c>
      <c r="E118" s="2" t="s">
        <v>2721</v>
      </c>
      <c r="F118" s="2" t="s">
        <v>2296</v>
      </c>
      <c r="G118" s="2" t="s">
        <v>2296</v>
      </c>
      <c r="H118" s="21">
        <v>43039</v>
      </c>
      <c r="I118" s="2" t="s">
        <v>30</v>
      </c>
      <c r="J118" s="2" t="s">
        <v>2382</v>
      </c>
      <c r="K118" s="2" t="s">
        <v>2722</v>
      </c>
      <c r="L118" s="2" t="s">
        <v>2622</v>
      </c>
      <c r="M118" s="2" t="s">
        <v>55</v>
      </c>
      <c r="N118" s="2" t="s">
        <v>56</v>
      </c>
      <c r="O118" s="15" t="s">
        <v>2314</v>
      </c>
      <c r="P118" s="3">
        <v>41277</v>
      </c>
      <c r="Q118" s="30">
        <v>28</v>
      </c>
      <c r="R118" s="30">
        <v>56</v>
      </c>
      <c r="S118" s="30">
        <v>37</v>
      </c>
      <c r="T118" s="30">
        <v>74</v>
      </c>
      <c r="U118" s="30">
        <v>530</v>
      </c>
      <c r="V118" s="30">
        <v>1230</v>
      </c>
      <c r="W118" s="30">
        <v>21</v>
      </c>
      <c r="X118" s="30">
        <v>55</v>
      </c>
      <c r="Y118" s="30">
        <v>17</v>
      </c>
      <c r="Z118" s="30">
        <v>41</v>
      </c>
      <c r="AA118" s="30">
        <v>31.795454545454543</v>
      </c>
      <c r="AB118" s="30">
        <v>69.95</v>
      </c>
      <c r="AC118" s="3">
        <v>7702781023874</v>
      </c>
      <c r="AD118" s="2">
        <v>6104630000</v>
      </c>
      <c r="AE118" s="2">
        <v>6104630000</v>
      </c>
      <c r="AF118" s="2" t="s">
        <v>3088</v>
      </c>
    </row>
    <row r="119" spans="1:32" s="1" customFormat="1" ht="13" x14ac:dyDescent="0.35">
      <c r="A119" s="1" t="s">
        <v>1459</v>
      </c>
      <c r="B119" s="1" t="s">
        <v>1460</v>
      </c>
      <c r="C119" s="2" t="s">
        <v>3082</v>
      </c>
      <c r="D119" s="2" t="s">
        <v>1461</v>
      </c>
      <c r="E119" s="2" t="s">
        <v>1462</v>
      </c>
      <c r="F119" s="2" t="s">
        <v>514</v>
      </c>
      <c r="G119" s="2" t="s">
        <v>515</v>
      </c>
      <c r="H119" s="21">
        <v>43039</v>
      </c>
      <c r="I119" s="2" t="s">
        <v>30</v>
      </c>
      <c r="J119" s="2" t="s">
        <v>1461</v>
      </c>
      <c r="K119" s="2" t="s">
        <v>1463</v>
      </c>
      <c r="L119" s="2" t="s">
        <v>1464</v>
      </c>
      <c r="M119" s="2" t="s">
        <v>55</v>
      </c>
      <c r="N119" s="2" t="s">
        <v>56</v>
      </c>
      <c r="O119" s="15" t="s">
        <v>1279</v>
      </c>
      <c r="P119" s="3">
        <v>10001</v>
      </c>
      <c r="Q119" s="30">
        <v>48</v>
      </c>
      <c r="R119" s="30">
        <v>99</v>
      </c>
      <c r="S119" s="30">
        <v>63</v>
      </c>
      <c r="T119" s="30">
        <v>131</v>
      </c>
      <c r="U119" s="30">
        <v>910</v>
      </c>
      <c r="V119" s="30">
        <v>2230</v>
      </c>
      <c r="W119" s="30">
        <v>30</v>
      </c>
      <c r="X119" s="30">
        <v>93</v>
      </c>
      <c r="Y119" s="30">
        <v>27</v>
      </c>
      <c r="Z119" s="30">
        <v>72</v>
      </c>
      <c r="AA119" s="30">
        <v>54.522727272727266</v>
      </c>
      <c r="AB119" s="30">
        <v>119.95</v>
      </c>
      <c r="AC119" s="3">
        <v>7702781007232</v>
      </c>
      <c r="AD119" s="2">
        <v>6114300000</v>
      </c>
      <c r="AE119" s="2">
        <v>6114300000</v>
      </c>
      <c r="AF119" s="2" t="s">
        <v>3088</v>
      </c>
    </row>
    <row r="120" spans="1:32" s="1" customFormat="1" ht="13" x14ac:dyDescent="0.35">
      <c r="A120" s="1" t="s">
        <v>2618</v>
      </c>
      <c r="B120" s="1" t="s">
        <v>2619</v>
      </c>
      <c r="C120" s="2" t="s">
        <v>3083</v>
      </c>
      <c r="D120" s="2" t="s">
        <v>2382</v>
      </c>
      <c r="E120" s="2" t="s">
        <v>2620</v>
      </c>
      <c r="F120" s="2" t="s">
        <v>2296</v>
      </c>
      <c r="G120" s="2" t="s">
        <v>2296</v>
      </c>
      <c r="H120" s="21">
        <v>43039</v>
      </c>
      <c r="I120" s="2" t="s">
        <v>30</v>
      </c>
      <c r="J120" s="2" t="s">
        <v>2382</v>
      </c>
      <c r="K120" s="2" t="s">
        <v>2621</v>
      </c>
      <c r="L120" s="2" t="s">
        <v>2622</v>
      </c>
      <c r="M120" s="2" t="s">
        <v>55</v>
      </c>
      <c r="N120" s="2" t="s">
        <v>56</v>
      </c>
      <c r="O120" s="15" t="s">
        <v>2300</v>
      </c>
      <c r="P120" s="3">
        <v>40881</v>
      </c>
      <c r="Q120" s="30">
        <v>30.5</v>
      </c>
      <c r="R120" s="30">
        <v>61</v>
      </c>
      <c r="S120" s="30">
        <v>40</v>
      </c>
      <c r="T120" s="30">
        <v>80</v>
      </c>
      <c r="U120" s="30">
        <v>580</v>
      </c>
      <c r="V120" s="30">
        <v>1350</v>
      </c>
      <c r="W120" s="30">
        <v>23</v>
      </c>
      <c r="X120" s="30">
        <v>60</v>
      </c>
      <c r="Y120" s="30">
        <v>19</v>
      </c>
      <c r="Z120" s="30">
        <v>45</v>
      </c>
      <c r="AA120" s="30">
        <v>36.340909090909086</v>
      </c>
      <c r="AB120" s="30">
        <v>79.95</v>
      </c>
      <c r="AC120" s="3">
        <v>7702781023003</v>
      </c>
      <c r="AD120" s="2">
        <v>6104630000</v>
      </c>
      <c r="AE120" s="2">
        <v>6104630000</v>
      </c>
      <c r="AF120" s="2" t="s">
        <v>3088</v>
      </c>
    </row>
    <row r="121" spans="1:32" s="1" customFormat="1" ht="13" x14ac:dyDescent="0.35">
      <c r="A121" s="1" t="s">
        <v>2623</v>
      </c>
      <c r="B121" s="1" t="s">
        <v>2619</v>
      </c>
      <c r="C121" s="2" t="s">
        <v>3083</v>
      </c>
      <c r="D121" s="2" t="s">
        <v>2382</v>
      </c>
      <c r="E121" s="2" t="s">
        <v>2620</v>
      </c>
      <c r="F121" s="2" t="s">
        <v>2296</v>
      </c>
      <c r="G121" s="2" t="s">
        <v>2296</v>
      </c>
      <c r="H121" s="21">
        <v>43039</v>
      </c>
      <c r="I121" s="2" t="s">
        <v>30</v>
      </c>
      <c r="J121" s="2" t="s">
        <v>2382</v>
      </c>
      <c r="K121" s="2" t="s">
        <v>2621</v>
      </c>
      <c r="L121" s="2" t="s">
        <v>2622</v>
      </c>
      <c r="M121" s="2" t="s">
        <v>55</v>
      </c>
      <c r="N121" s="2" t="s">
        <v>56</v>
      </c>
      <c r="O121" s="15" t="s">
        <v>2302</v>
      </c>
      <c r="P121" s="3">
        <v>40883</v>
      </c>
      <c r="Q121" s="30">
        <v>30.5</v>
      </c>
      <c r="R121" s="30">
        <v>61</v>
      </c>
      <c r="S121" s="30">
        <v>40</v>
      </c>
      <c r="T121" s="30">
        <v>80</v>
      </c>
      <c r="U121" s="30">
        <v>580</v>
      </c>
      <c r="V121" s="30">
        <v>1350</v>
      </c>
      <c r="W121" s="30">
        <v>23</v>
      </c>
      <c r="X121" s="30">
        <v>60</v>
      </c>
      <c r="Y121" s="30">
        <v>19</v>
      </c>
      <c r="Z121" s="30">
        <v>45</v>
      </c>
      <c r="AA121" s="30">
        <v>36.340909090909086</v>
      </c>
      <c r="AB121" s="30">
        <v>79.95</v>
      </c>
      <c r="AC121" s="3">
        <v>7702781023010</v>
      </c>
      <c r="AD121" s="2">
        <v>6104630000</v>
      </c>
      <c r="AE121" s="2">
        <v>6104630000</v>
      </c>
      <c r="AF121" s="2" t="s">
        <v>3088</v>
      </c>
    </row>
    <row r="122" spans="1:32" s="1" customFormat="1" ht="13" x14ac:dyDescent="0.35">
      <c r="A122" s="1" t="s">
        <v>2624</v>
      </c>
      <c r="B122" s="1" t="s">
        <v>2619</v>
      </c>
      <c r="C122" s="2" t="s">
        <v>3083</v>
      </c>
      <c r="D122" s="2" t="s">
        <v>2382</v>
      </c>
      <c r="E122" s="2" t="s">
        <v>2620</v>
      </c>
      <c r="F122" s="2" t="s">
        <v>2296</v>
      </c>
      <c r="G122" s="2" t="s">
        <v>2296</v>
      </c>
      <c r="H122" s="21">
        <v>43039</v>
      </c>
      <c r="I122" s="2" t="s">
        <v>30</v>
      </c>
      <c r="J122" s="2" t="s">
        <v>2382</v>
      </c>
      <c r="K122" s="2" t="s">
        <v>2621</v>
      </c>
      <c r="L122" s="2" t="s">
        <v>2622</v>
      </c>
      <c r="M122" s="2" t="s">
        <v>55</v>
      </c>
      <c r="N122" s="2" t="s">
        <v>56</v>
      </c>
      <c r="O122" s="15" t="s">
        <v>2304</v>
      </c>
      <c r="P122" s="3">
        <v>40885</v>
      </c>
      <c r="Q122" s="30">
        <v>30.5</v>
      </c>
      <c r="R122" s="30">
        <v>61</v>
      </c>
      <c r="S122" s="30">
        <v>40</v>
      </c>
      <c r="T122" s="30">
        <v>80</v>
      </c>
      <c r="U122" s="30">
        <v>580</v>
      </c>
      <c r="V122" s="30">
        <v>1350</v>
      </c>
      <c r="W122" s="30">
        <v>23</v>
      </c>
      <c r="X122" s="30">
        <v>60</v>
      </c>
      <c r="Y122" s="30">
        <v>19</v>
      </c>
      <c r="Z122" s="30">
        <v>45</v>
      </c>
      <c r="AA122" s="30">
        <v>36.340909090909086</v>
      </c>
      <c r="AB122" s="30">
        <v>79.95</v>
      </c>
      <c r="AC122" s="3">
        <v>7702781023027</v>
      </c>
      <c r="AD122" s="2">
        <v>6104630000</v>
      </c>
      <c r="AE122" s="2">
        <v>6104630000</v>
      </c>
      <c r="AF122" s="2" t="s">
        <v>3088</v>
      </c>
    </row>
    <row r="123" spans="1:32" s="1" customFormat="1" ht="13" x14ac:dyDescent="0.35">
      <c r="A123" s="1" t="s">
        <v>2625</v>
      </c>
      <c r="B123" s="1" t="s">
        <v>2619</v>
      </c>
      <c r="C123" s="2" t="s">
        <v>3083</v>
      </c>
      <c r="D123" s="2" t="s">
        <v>2382</v>
      </c>
      <c r="E123" s="2" t="s">
        <v>2620</v>
      </c>
      <c r="F123" s="2" t="s">
        <v>2296</v>
      </c>
      <c r="G123" s="2" t="s">
        <v>2296</v>
      </c>
      <c r="H123" s="21">
        <v>43039</v>
      </c>
      <c r="I123" s="2" t="s">
        <v>30</v>
      </c>
      <c r="J123" s="2" t="s">
        <v>2382</v>
      </c>
      <c r="K123" s="2" t="s">
        <v>2621</v>
      </c>
      <c r="L123" s="2" t="s">
        <v>2622</v>
      </c>
      <c r="M123" s="2" t="s">
        <v>55</v>
      </c>
      <c r="N123" s="2" t="s">
        <v>56</v>
      </c>
      <c r="O123" s="15" t="s">
        <v>2306</v>
      </c>
      <c r="P123" s="3">
        <v>40887</v>
      </c>
      <c r="Q123" s="30">
        <v>30.5</v>
      </c>
      <c r="R123" s="30">
        <v>61</v>
      </c>
      <c r="S123" s="30">
        <v>40</v>
      </c>
      <c r="T123" s="30">
        <v>80</v>
      </c>
      <c r="U123" s="30">
        <v>580</v>
      </c>
      <c r="V123" s="30">
        <v>1350</v>
      </c>
      <c r="W123" s="30">
        <v>23</v>
      </c>
      <c r="X123" s="30">
        <v>60</v>
      </c>
      <c r="Y123" s="30">
        <v>19</v>
      </c>
      <c r="Z123" s="30">
        <v>45</v>
      </c>
      <c r="AA123" s="30">
        <v>36.340909090909086</v>
      </c>
      <c r="AB123" s="30">
        <v>79.95</v>
      </c>
      <c r="AC123" s="3">
        <v>7702781023034</v>
      </c>
      <c r="AD123" s="2">
        <v>6104630000</v>
      </c>
      <c r="AE123" s="2">
        <v>6104630000</v>
      </c>
      <c r="AF123" s="2" t="s">
        <v>3088</v>
      </c>
    </row>
    <row r="124" spans="1:32" s="1" customFormat="1" ht="13" x14ac:dyDescent="0.35">
      <c r="A124" s="1" t="s">
        <v>2626</v>
      </c>
      <c r="B124" s="1" t="s">
        <v>2619</v>
      </c>
      <c r="C124" s="2" t="s">
        <v>3083</v>
      </c>
      <c r="D124" s="2" t="s">
        <v>2382</v>
      </c>
      <c r="E124" s="2" t="s">
        <v>2620</v>
      </c>
      <c r="F124" s="2" t="s">
        <v>2296</v>
      </c>
      <c r="G124" s="2" t="s">
        <v>2296</v>
      </c>
      <c r="H124" s="21">
        <v>43039</v>
      </c>
      <c r="I124" s="2" t="s">
        <v>30</v>
      </c>
      <c r="J124" s="2" t="s">
        <v>2382</v>
      </c>
      <c r="K124" s="2" t="s">
        <v>2621</v>
      </c>
      <c r="L124" s="2" t="s">
        <v>2622</v>
      </c>
      <c r="M124" s="2" t="s">
        <v>55</v>
      </c>
      <c r="N124" s="2" t="s">
        <v>56</v>
      </c>
      <c r="O124" s="15" t="s">
        <v>2308</v>
      </c>
      <c r="P124" s="3">
        <v>40889</v>
      </c>
      <c r="Q124" s="30">
        <v>30.5</v>
      </c>
      <c r="R124" s="30">
        <v>61</v>
      </c>
      <c r="S124" s="30">
        <v>40</v>
      </c>
      <c r="T124" s="30">
        <v>80</v>
      </c>
      <c r="U124" s="30">
        <v>580</v>
      </c>
      <c r="V124" s="30">
        <v>1350</v>
      </c>
      <c r="W124" s="30">
        <v>23</v>
      </c>
      <c r="X124" s="30">
        <v>60</v>
      </c>
      <c r="Y124" s="30">
        <v>19</v>
      </c>
      <c r="Z124" s="30">
        <v>45</v>
      </c>
      <c r="AA124" s="30">
        <v>36.340909090909086</v>
      </c>
      <c r="AB124" s="30">
        <v>79.95</v>
      </c>
      <c r="AC124" s="3">
        <v>7702781023041</v>
      </c>
      <c r="AD124" s="2">
        <v>6104630000</v>
      </c>
      <c r="AE124" s="2">
        <v>6104630000</v>
      </c>
      <c r="AF124" s="2" t="s">
        <v>3088</v>
      </c>
    </row>
    <row r="125" spans="1:32" s="1" customFormat="1" ht="13" x14ac:dyDescent="0.35">
      <c r="A125" s="1" t="s">
        <v>2627</v>
      </c>
      <c r="B125" s="1" t="s">
        <v>2619</v>
      </c>
      <c r="C125" s="2" t="s">
        <v>3083</v>
      </c>
      <c r="D125" s="2" t="s">
        <v>2382</v>
      </c>
      <c r="E125" s="2" t="s">
        <v>2620</v>
      </c>
      <c r="F125" s="2" t="s">
        <v>2296</v>
      </c>
      <c r="G125" s="2" t="s">
        <v>2296</v>
      </c>
      <c r="H125" s="21">
        <v>43039</v>
      </c>
      <c r="I125" s="2" t="s">
        <v>30</v>
      </c>
      <c r="J125" s="2" t="s">
        <v>2382</v>
      </c>
      <c r="K125" s="2" t="s">
        <v>2621</v>
      </c>
      <c r="L125" s="2" t="s">
        <v>2622</v>
      </c>
      <c r="M125" s="2" t="s">
        <v>55</v>
      </c>
      <c r="N125" s="2" t="s">
        <v>56</v>
      </c>
      <c r="O125" s="15" t="s">
        <v>2310</v>
      </c>
      <c r="P125" s="3">
        <v>40891</v>
      </c>
      <c r="Q125" s="30">
        <v>30.5</v>
      </c>
      <c r="R125" s="30">
        <v>61</v>
      </c>
      <c r="S125" s="30">
        <v>40</v>
      </c>
      <c r="T125" s="30">
        <v>80</v>
      </c>
      <c r="U125" s="30">
        <v>580</v>
      </c>
      <c r="V125" s="30">
        <v>1350</v>
      </c>
      <c r="W125" s="30">
        <v>23</v>
      </c>
      <c r="X125" s="30">
        <v>60</v>
      </c>
      <c r="Y125" s="30">
        <v>19</v>
      </c>
      <c r="Z125" s="30">
        <v>45</v>
      </c>
      <c r="AA125" s="30">
        <v>36.340909090909086</v>
      </c>
      <c r="AB125" s="30">
        <v>79.95</v>
      </c>
      <c r="AC125" s="3">
        <v>7702781023058</v>
      </c>
      <c r="AD125" s="2">
        <v>6104630000</v>
      </c>
      <c r="AE125" s="2">
        <v>6104630000</v>
      </c>
      <c r="AF125" s="2" t="s">
        <v>3088</v>
      </c>
    </row>
    <row r="126" spans="1:32" s="1" customFormat="1" ht="13" x14ac:dyDescent="0.35">
      <c r="A126" s="1" t="s">
        <v>2628</v>
      </c>
      <c r="B126" s="1" t="s">
        <v>2619</v>
      </c>
      <c r="C126" s="2" t="s">
        <v>3083</v>
      </c>
      <c r="D126" s="2" t="s">
        <v>2382</v>
      </c>
      <c r="E126" s="2" t="s">
        <v>2620</v>
      </c>
      <c r="F126" s="2" t="s">
        <v>2296</v>
      </c>
      <c r="G126" s="2" t="s">
        <v>2296</v>
      </c>
      <c r="H126" s="21">
        <v>43039</v>
      </c>
      <c r="I126" s="2" t="s">
        <v>30</v>
      </c>
      <c r="J126" s="2" t="s">
        <v>2382</v>
      </c>
      <c r="K126" s="2" t="s">
        <v>2621</v>
      </c>
      <c r="L126" s="2" t="s">
        <v>2622</v>
      </c>
      <c r="M126" s="2" t="s">
        <v>55</v>
      </c>
      <c r="N126" s="2" t="s">
        <v>56</v>
      </c>
      <c r="O126" s="15" t="s">
        <v>2312</v>
      </c>
      <c r="P126" s="3">
        <v>40893</v>
      </c>
      <c r="Q126" s="30">
        <v>30.5</v>
      </c>
      <c r="R126" s="30">
        <v>61</v>
      </c>
      <c r="S126" s="30">
        <v>40</v>
      </c>
      <c r="T126" s="30">
        <v>80</v>
      </c>
      <c r="U126" s="30">
        <v>580</v>
      </c>
      <c r="V126" s="30">
        <v>1350</v>
      </c>
      <c r="W126" s="30">
        <v>23</v>
      </c>
      <c r="X126" s="30">
        <v>60</v>
      </c>
      <c r="Y126" s="30">
        <v>19</v>
      </c>
      <c r="Z126" s="30">
        <v>45</v>
      </c>
      <c r="AA126" s="30">
        <v>36.340909090909086</v>
      </c>
      <c r="AB126" s="30">
        <v>79.95</v>
      </c>
      <c r="AC126" s="3">
        <v>7702781023065</v>
      </c>
      <c r="AD126" s="2">
        <v>6104630000</v>
      </c>
      <c r="AE126" s="2">
        <v>6104630000</v>
      </c>
      <c r="AF126" s="2" t="s">
        <v>3088</v>
      </c>
    </row>
    <row r="127" spans="1:32" s="1" customFormat="1" ht="13" x14ac:dyDescent="0.35">
      <c r="A127" s="1" t="s">
        <v>2629</v>
      </c>
      <c r="B127" s="1" t="s">
        <v>2619</v>
      </c>
      <c r="C127" s="2" t="s">
        <v>3083</v>
      </c>
      <c r="D127" s="2" t="s">
        <v>2382</v>
      </c>
      <c r="E127" s="2" t="s">
        <v>2620</v>
      </c>
      <c r="F127" s="2" t="s">
        <v>2296</v>
      </c>
      <c r="G127" s="2" t="s">
        <v>2296</v>
      </c>
      <c r="H127" s="21">
        <v>43039</v>
      </c>
      <c r="I127" s="2" t="s">
        <v>30</v>
      </c>
      <c r="J127" s="2" t="s">
        <v>2382</v>
      </c>
      <c r="K127" s="2" t="s">
        <v>2621</v>
      </c>
      <c r="L127" s="2" t="s">
        <v>2622</v>
      </c>
      <c r="M127" s="2" t="s">
        <v>55</v>
      </c>
      <c r="N127" s="2" t="s">
        <v>56</v>
      </c>
      <c r="O127" s="15" t="s">
        <v>2314</v>
      </c>
      <c r="P127" s="3">
        <v>41277</v>
      </c>
      <c r="Q127" s="30">
        <v>30.5</v>
      </c>
      <c r="R127" s="30">
        <v>61</v>
      </c>
      <c r="S127" s="30">
        <v>40</v>
      </c>
      <c r="T127" s="30">
        <v>80</v>
      </c>
      <c r="U127" s="30">
        <v>580</v>
      </c>
      <c r="V127" s="30">
        <v>1350</v>
      </c>
      <c r="W127" s="30">
        <v>23</v>
      </c>
      <c r="X127" s="30">
        <v>60</v>
      </c>
      <c r="Y127" s="30">
        <v>19</v>
      </c>
      <c r="Z127" s="30">
        <v>45</v>
      </c>
      <c r="AA127" s="30">
        <v>36.340909090909086</v>
      </c>
      <c r="AB127" s="30">
        <v>79.95</v>
      </c>
      <c r="AC127" s="3">
        <v>7702781023072</v>
      </c>
      <c r="AD127" s="2">
        <v>6104630000</v>
      </c>
      <c r="AE127" s="2">
        <v>6104630000</v>
      </c>
      <c r="AF127" s="2" t="s">
        <v>3088</v>
      </c>
    </row>
    <row r="128" spans="1:32" s="1" customFormat="1" ht="13" x14ac:dyDescent="0.35">
      <c r="A128" s="1" t="s">
        <v>1382</v>
      </c>
      <c r="B128" s="1" t="s">
        <v>1377</v>
      </c>
      <c r="C128" s="2" t="s">
        <v>3082</v>
      </c>
      <c r="D128" s="2" t="s">
        <v>1287</v>
      </c>
      <c r="E128" s="2" t="s">
        <v>1378</v>
      </c>
      <c r="F128" s="2" t="s">
        <v>28</v>
      </c>
      <c r="G128" s="2" t="s">
        <v>29</v>
      </c>
      <c r="H128" s="21">
        <v>42978</v>
      </c>
      <c r="I128" s="2" t="s">
        <v>30</v>
      </c>
      <c r="J128" s="2" t="s">
        <v>1287</v>
      </c>
      <c r="K128" s="2" t="s">
        <v>1379</v>
      </c>
      <c r="L128" s="2" t="s">
        <v>1380</v>
      </c>
      <c r="M128" s="2" t="s">
        <v>55</v>
      </c>
      <c r="N128" s="2" t="s">
        <v>56</v>
      </c>
      <c r="O128" s="15" t="s">
        <v>3021</v>
      </c>
      <c r="P128" s="3">
        <v>30904</v>
      </c>
      <c r="Q128" s="30">
        <v>40</v>
      </c>
      <c r="R128" s="30">
        <v>84</v>
      </c>
      <c r="S128" s="30">
        <v>53</v>
      </c>
      <c r="T128" s="30">
        <v>111</v>
      </c>
      <c r="U128" s="30">
        <v>760</v>
      </c>
      <c r="V128" s="30">
        <v>1860</v>
      </c>
      <c r="W128" s="30">
        <v>25</v>
      </c>
      <c r="X128" s="30">
        <v>79</v>
      </c>
      <c r="Y128" s="30">
        <v>23</v>
      </c>
      <c r="Z128" s="30">
        <v>61</v>
      </c>
      <c r="AA128" s="30">
        <v>45.43181818181818</v>
      </c>
      <c r="AB128" s="30">
        <v>99.95</v>
      </c>
      <c r="AC128" s="3">
        <v>7702781003326</v>
      </c>
      <c r="AD128" s="2">
        <v>6104430000</v>
      </c>
      <c r="AE128" s="2">
        <v>6104430000</v>
      </c>
      <c r="AF128" s="2" t="s">
        <v>3088</v>
      </c>
    </row>
    <row r="129" spans="1:32" s="1" customFormat="1" ht="13" x14ac:dyDescent="0.35">
      <c r="A129" s="1" t="s">
        <v>1381</v>
      </c>
      <c r="B129" s="1" t="s">
        <v>1377</v>
      </c>
      <c r="C129" s="2" t="s">
        <v>3082</v>
      </c>
      <c r="D129" s="2" t="s">
        <v>1287</v>
      </c>
      <c r="E129" s="2" t="s">
        <v>1378</v>
      </c>
      <c r="F129" s="2" t="s">
        <v>28</v>
      </c>
      <c r="G129" s="2" t="s">
        <v>29</v>
      </c>
      <c r="H129" s="21">
        <v>42978</v>
      </c>
      <c r="I129" s="2" t="s">
        <v>30</v>
      </c>
      <c r="J129" s="2" t="s">
        <v>1287</v>
      </c>
      <c r="K129" s="2" t="s">
        <v>1379</v>
      </c>
      <c r="L129" s="2" t="s">
        <v>1380</v>
      </c>
      <c r="M129" s="2" t="s">
        <v>55</v>
      </c>
      <c r="N129" s="2" t="s">
        <v>56</v>
      </c>
      <c r="O129" s="15" t="s">
        <v>3020</v>
      </c>
      <c r="P129" s="3">
        <v>30902</v>
      </c>
      <c r="Q129" s="30">
        <v>40</v>
      </c>
      <c r="R129" s="30">
        <v>84</v>
      </c>
      <c r="S129" s="30">
        <v>53</v>
      </c>
      <c r="T129" s="30">
        <v>111</v>
      </c>
      <c r="U129" s="30">
        <v>760</v>
      </c>
      <c r="V129" s="30">
        <v>1860</v>
      </c>
      <c r="W129" s="30">
        <v>25</v>
      </c>
      <c r="X129" s="30">
        <v>79</v>
      </c>
      <c r="Y129" s="30">
        <v>23</v>
      </c>
      <c r="Z129" s="30">
        <v>61</v>
      </c>
      <c r="AA129" s="30">
        <v>45.43181818181818</v>
      </c>
      <c r="AB129" s="30">
        <v>99.95</v>
      </c>
      <c r="AC129" s="3">
        <v>7702781003319</v>
      </c>
      <c r="AD129" s="2">
        <v>6104430000</v>
      </c>
      <c r="AE129" s="2">
        <v>6104430000</v>
      </c>
      <c r="AF129" s="2" t="s">
        <v>3088</v>
      </c>
    </row>
    <row r="130" spans="1:32" s="1" customFormat="1" ht="13" x14ac:dyDescent="0.35">
      <c r="A130" s="1" t="s">
        <v>1376</v>
      </c>
      <c r="B130" s="1" t="s">
        <v>1377</v>
      </c>
      <c r="C130" s="2" t="s">
        <v>3082</v>
      </c>
      <c r="D130" s="2" t="s">
        <v>1287</v>
      </c>
      <c r="E130" s="2" t="s">
        <v>1378</v>
      </c>
      <c r="F130" s="2" t="s">
        <v>28</v>
      </c>
      <c r="G130" s="2" t="s">
        <v>29</v>
      </c>
      <c r="H130" s="21">
        <v>42978</v>
      </c>
      <c r="I130" s="2" t="s">
        <v>30</v>
      </c>
      <c r="J130" s="2" t="s">
        <v>1287</v>
      </c>
      <c r="K130" s="2" t="s">
        <v>1379</v>
      </c>
      <c r="L130" s="2" t="s">
        <v>1380</v>
      </c>
      <c r="M130" s="2" t="s">
        <v>55</v>
      </c>
      <c r="N130" s="2" t="s">
        <v>56</v>
      </c>
      <c r="O130" s="15" t="s">
        <v>3019</v>
      </c>
      <c r="P130" s="3">
        <v>30903</v>
      </c>
      <c r="Q130" s="30">
        <v>40</v>
      </c>
      <c r="R130" s="30">
        <v>84</v>
      </c>
      <c r="S130" s="30">
        <v>53</v>
      </c>
      <c r="T130" s="30">
        <v>111</v>
      </c>
      <c r="U130" s="30">
        <v>760</v>
      </c>
      <c r="V130" s="30">
        <v>1860</v>
      </c>
      <c r="W130" s="30">
        <v>25</v>
      </c>
      <c r="X130" s="30">
        <v>79</v>
      </c>
      <c r="Y130" s="30">
        <v>23</v>
      </c>
      <c r="Z130" s="30">
        <v>61</v>
      </c>
      <c r="AA130" s="30">
        <v>45.43181818181818</v>
      </c>
      <c r="AB130" s="30">
        <v>99.95</v>
      </c>
      <c r="AC130" s="3">
        <v>7702781003302</v>
      </c>
      <c r="AD130" s="2">
        <v>6104430000</v>
      </c>
      <c r="AE130" s="2">
        <v>6104430000</v>
      </c>
      <c r="AF130" s="2" t="s">
        <v>3088</v>
      </c>
    </row>
    <row r="131" spans="1:32" s="1" customFormat="1" ht="13" x14ac:dyDescent="0.35">
      <c r="A131" s="1" t="s">
        <v>1389</v>
      </c>
      <c r="B131" s="1" t="s">
        <v>1384</v>
      </c>
      <c r="C131" s="2" t="s">
        <v>3082</v>
      </c>
      <c r="D131" s="2" t="s">
        <v>1287</v>
      </c>
      <c r="E131" s="2" t="s">
        <v>1385</v>
      </c>
      <c r="F131" s="2" t="s">
        <v>28</v>
      </c>
      <c r="G131" s="2" t="s">
        <v>29</v>
      </c>
      <c r="H131" s="21">
        <v>42978</v>
      </c>
      <c r="I131" s="2" t="s">
        <v>30</v>
      </c>
      <c r="J131" s="2" t="s">
        <v>1287</v>
      </c>
      <c r="K131" s="2" t="s">
        <v>1386</v>
      </c>
      <c r="L131" s="2" t="s">
        <v>1387</v>
      </c>
      <c r="M131" s="2" t="s">
        <v>3084</v>
      </c>
      <c r="N131" s="2">
        <v>522</v>
      </c>
      <c r="O131" s="15" t="s">
        <v>3021</v>
      </c>
      <c r="P131" s="3">
        <v>30904</v>
      </c>
      <c r="Q131" s="30">
        <v>28</v>
      </c>
      <c r="R131" s="30">
        <v>58</v>
      </c>
      <c r="S131" s="30">
        <v>37</v>
      </c>
      <c r="T131" s="30">
        <v>77</v>
      </c>
      <c r="U131" s="30">
        <v>530</v>
      </c>
      <c r="V131" s="30">
        <v>1300</v>
      </c>
      <c r="W131" s="30">
        <v>18</v>
      </c>
      <c r="X131" s="30">
        <v>57</v>
      </c>
      <c r="Y131" s="30">
        <v>16</v>
      </c>
      <c r="Z131" s="30">
        <v>42</v>
      </c>
      <c r="AA131" s="30">
        <v>31.795454545454543</v>
      </c>
      <c r="AB131" s="30">
        <v>69.95</v>
      </c>
      <c r="AC131" s="3">
        <v>7702781003517</v>
      </c>
      <c r="AD131" s="2">
        <v>6204440000</v>
      </c>
      <c r="AE131" s="2">
        <v>6204440000</v>
      </c>
      <c r="AF131" s="2" t="s">
        <v>3088</v>
      </c>
    </row>
    <row r="132" spans="1:32" s="1" customFormat="1" ht="13" x14ac:dyDescent="0.35">
      <c r="A132" s="1" t="s">
        <v>1388</v>
      </c>
      <c r="B132" s="1" t="s">
        <v>1384</v>
      </c>
      <c r="C132" s="2" t="s">
        <v>3082</v>
      </c>
      <c r="D132" s="2" t="s">
        <v>1287</v>
      </c>
      <c r="E132" s="2" t="s">
        <v>1385</v>
      </c>
      <c r="F132" s="2" t="s">
        <v>28</v>
      </c>
      <c r="G132" s="2" t="s">
        <v>29</v>
      </c>
      <c r="H132" s="21">
        <v>42978</v>
      </c>
      <c r="I132" s="2" t="s">
        <v>30</v>
      </c>
      <c r="J132" s="2" t="s">
        <v>1287</v>
      </c>
      <c r="K132" s="2" t="s">
        <v>1386</v>
      </c>
      <c r="L132" s="2" t="s">
        <v>1387</v>
      </c>
      <c r="M132" s="2" t="s">
        <v>3084</v>
      </c>
      <c r="N132" s="2">
        <v>522</v>
      </c>
      <c r="O132" s="15" t="s">
        <v>3020</v>
      </c>
      <c r="P132" s="3">
        <v>30902</v>
      </c>
      <c r="Q132" s="30">
        <v>28</v>
      </c>
      <c r="R132" s="30">
        <v>58</v>
      </c>
      <c r="S132" s="30">
        <v>37</v>
      </c>
      <c r="T132" s="30">
        <v>77</v>
      </c>
      <c r="U132" s="30">
        <v>530</v>
      </c>
      <c r="V132" s="30">
        <v>1300</v>
      </c>
      <c r="W132" s="30">
        <v>18</v>
      </c>
      <c r="X132" s="30">
        <v>57</v>
      </c>
      <c r="Y132" s="30">
        <v>16</v>
      </c>
      <c r="Z132" s="30">
        <v>42</v>
      </c>
      <c r="AA132" s="30">
        <v>31.795454545454543</v>
      </c>
      <c r="AB132" s="30">
        <v>69.95</v>
      </c>
      <c r="AC132" s="3">
        <v>7702781003500</v>
      </c>
      <c r="AD132" s="2">
        <v>6204440000</v>
      </c>
      <c r="AE132" s="2">
        <v>6204440000</v>
      </c>
      <c r="AF132" s="2" t="s">
        <v>3088</v>
      </c>
    </row>
    <row r="133" spans="1:32" s="1" customFormat="1" ht="13" x14ac:dyDescent="0.35">
      <c r="A133" s="1" t="s">
        <v>1383</v>
      </c>
      <c r="B133" s="1" t="s">
        <v>1384</v>
      </c>
      <c r="C133" s="2" t="s">
        <v>3082</v>
      </c>
      <c r="D133" s="2" t="s">
        <v>1287</v>
      </c>
      <c r="E133" s="2" t="s">
        <v>1385</v>
      </c>
      <c r="F133" s="2" t="s">
        <v>28</v>
      </c>
      <c r="G133" s="2" t="s">
        <v>29</v>
      </c>
      <c r="H133" s="21">
        <v>42978</v>
      </c>
      <c r="I133" s="2" t="s">
        <v>30</v>
      </c>
      <c r="J133" s="2" t="s">
        <v>1287</v>
      </c>
      <c r="K133" s="2" t="s">
        <v>1386</v>
      </c>
      <c r="L133" s="2" t="s">
        <v>1387</v>
      </c>
      <c r="M133" s="2" t="s">
        <v>3084</v>
      </c>
      <c r="N133" s="2">
        <v>522</v>
      </c>
      <c r="O133" s="15" t="s">
        <v>3019</v>
      </c>
      <c r="P133" s="3">
        <v>30903</v>
      </c>
      <c r="Q133" s="30">
        <v>28</v>
      </c>
      <c r="R133" s="30">
        <v>58</v>
      </c>
      <c r="S133" s="30">
        <v>37</v>
      </c>
      <c r="T133" s="30">
        <v>77</v>
      </c>
      <c r="U133" s="30">
        <v>530</v>
      </c>
      <c r="V133" s="30">
        <v>1300</v>
      </c>
      <c r="W133" s="30">
        <v>18</v>
      </c>
      <c r="X133" s="30">
        <v>57</v>
      </c>
      <c r="Y133" s="30">
        <v>16</v>
      </c>
      <c r="Z133" s="30">
        <v>42</v>
      </c>
      <c r="AA133" s="30">
        <v>31.795454545454543</v>
      </c>
      <c r="AB133" s="30">
        <v>69.95</v>
      </c>
      <c r="AC133" s="3">
        <v>7702781003494</v>
      </c>
      <c r="AD133" s="2">
        <v>6204440000</v>
      </c>
      <c r="AE133" s="2">
        <v>6204440000</v>
      </c>
      <c r="AF133" s="2" t="s">
        <v>3088</v>
      </c>
    </row>
    <row r="134" spans="1:32" s="1" customFormat="1" ht="13" x14ac:dyDescent="0.35">
      <c r="A134" s="1" t="s">
        <v>1445</v>
      </c>
      <c r="B134" s="1" t="s">
        <v>1441</v>
      </c>
      <c r="C134" s="2" t="s">
        <v>3082</v>
      </c>
      <c r="D134" s="2" t="s">
        <v>1287</v>
      </c>
      <c r="E134" s="2" t="s">
        <v>1442</v>
      </c>
      <c r="F134" s="2" t="s">
        <v>364</v>
      </c>
      <c r="G134" s="2" t="s">
        <v>365</v>
      </c>
      <c r="H134" s="21">
        <v>43069</v>
      </c>
      <c r="I134" s="2" t="s">
        <v>30</v>
      </c>
      <c r="J134" s="2" t="s">
        <v>1287</v>
      </c>
      <c r="K134" s="2" t="s">
        <v>1443</v>
      </c>
      <c r="L134" s="2" t="s">
        <v>1352</v>
      </c>
      <c r="M134" s="2" t="s">
        <v>1437</v>
      </c>
      <c r="N134" s="2">
        <v>800</v>
      </c>
      <c r="O134" s="15" t="s">
        <v>3021</v>
      </c>
      <c r="P134" s="3">
        <v>30904</v>
      </c>
      <c r="Q134" s="30">
        <v>42</v>
      </c>
      <c r="R134" s="30">
        <v>88</v>
      </c>
      <c r="S134" s="30">
        <v>55</v>
      </c>
      <c r="T134" s="30">
        <v>116</v>
      </c>
      <c r="U134" s="30">
        <v>800</v>
      </c>
      <c r="V134" s="30">
        <v>1960</v>
      </c>
      <c r="W134" s="30">
        <v>27</v>
      </c>
      <c r="X134" s="30">
        <v>83</v>
      </c>
      <c r="Y134" s="30">
        <v>24</v>
      </c>
      <c r="Z134" s="30">
        <v>64</v>
      </c>
      <c r="AA134" s="30">
        <v>47.704545454545453</v>
      </c>
      <c r="AB134" s="30">
        <v>104.95</v>
      </c>
      <c r="AC134" s="3">
        <v>7702781006914</v>
      </c>
      <c r="AD134" s="2">
        <v>6204440000</v>
      </c>
      <c r="AE134" s="2">
        <v>6204440000</v>
      </c>
      <c r="AF134" s="2" t="s">
        <v>3088</v>
      </c>
    </row>
    <row r="135" spans="1:32" s="1" customFormat="1" ht="13" x14ac:dyDescent="0.35">
      <c r="A135" s="1" t="s">
        <v>1444</v>
      </c>
      <c r="B135" s="1" t="s">
        <v>1441</v>
      </c>
      <c r="C135" s="2" t="s">
        <v>3082</v>
      </c>
      <c r="D135" s="2" t="s">
        <v>1287</v>
      </c>
      <c r="E135" s="2" t="s">
        <v>1442</v>
      </c>
      <c r="F135" s="2" t="s">
        <v>364</v>
      </c>
      <c r="G135" s="2" t="s">
        <v>365</v>
      </c>
      <c r="H135" s="21">
        <v>43069</v>
      </c>
      <c r="I135" s="2" t="s">
        <v>30</v>
      </c>
      <c r="J135" s="2" t="s">
        <v>1287</v>
      </c>
      <c r="K135" s="2" t="s">
        <v>1443</v>
      </c>
      <c r="L135" s="2" t="s">
        <v>1352</v>
      </c>
      <c r="M135" s="2" t="s">
        <v>1437</v>
      </c>
      <c r="N135" s="2">
        <v>800</v>
      </c>
      <c r="O135" s="15" t="s">
        <v>3020</v>
      </c>
      <c r="P135" s="3">
        <v>30902</v>
      </c>
      <c r="Q135" s="30">
        <v>42</v>
      </c>
      <c r="R135" s="30">
        <v>88</v>
      </c>
      <c r="S135" s="30">
        <v>55</v>
      </c>
      <c r="T135" s="30">
        <v>116</v>
      </c>
      <c r="U135" s="30">
        <v>800</v>
      </c>
      <c r="V135" s="30">
        <v>1960</v>
      </c>
      <c r="W135" s="30">
        <v>27</v>
      </c>
      <c r="X135" s="30">
        <v>83</v>
      </c>
      <c r="Y135" s="30">
        <v>24</v>
      </c>
      <c r="Z135" s="30">
        <v>64</v>
      </c>
      <c r="AA135" s="30">
        <v>47.704545454545453</v>
      </c>
      <c r="AB135" s="30">
        <v>104.95</v>
      </c>
      <c r="AC135" s="3">
        <v>7702781006907</v>
      </c>
      <c r="AD135" s="2">
        <v>6204440000</v>
      </c>
      <c r="AE135" s="2">
        <v>6204440000</v>
      </c>
      <c r="AF135" s="2" t="s">
        <v>3088</v>
      </c>
    </row>
    <row r="136" spans="1:32" s="1" customFormat="1" ht="13" x14ac:dyDescent="0.35">
      <c r="A136" s="1" t="s">
        <v>1440</v>
      </c>
      <c r="B136" s="1" t="s">
        <v>1441</v>
      </c>
      <c r="C136" s="2" t="s">
        <v>3082</v>
      </c>
      <c r="D136" s="2" t="s">
        <v>1287</v>
      </c>
      <c r="E136" s="2" t="s">
        <v>1442</v>
      </c>
      <c r="F136" s="2" t="s">
        <v>364</v>
      </c>
      <c r="G136" s="2" t="s">
        <v>365</v>
      </c>
      <c r="H136" s="21">
        <v>43069</v>
      </c>
      <c r="I136" s="2" t="s">
        <v>30</v>
      </c>
      <c r="J136" s="2" t="s">
        <v>1287</v>
      </c>
      <c r="K136" s="2" t="s">
        <v>1443</v>
      </c>
      <c r="L136" s="2" t="s">
        <v>1352</v>
      </c>
      <c r="M136" s="2" t="s">
        <v>1437</v>
      </c>
      <c r="N136" s="2">
        <v>800</v>
      </c>
      <c r="O136" s="15" t="s">
        <v>3019</v>
      </c>
      <c r="P136" s="3">
        <v>30903</v>
      </c>
      <c r="Q136" s="30">
        <v>42</v>
      </c>
      <c r="R136" s="30">
        <v>88</v>
      </c>
      <c r="S136" s="30">
        <v>55</v>
      </c>
      <c r="T136" s="30">
        <v>116</v>
      </c>
      <c r="U136" s="30">
        <v>800</v>
      </c>
      <c r="V136" s="30">
        <v>1960</v>
      </c>
      <c r="W136" s="30">
        <v>27</v>
      </c>
      <c r="X136" s="30">
        <v>83</v>
      </c>
      <c r="Y136" s="30">
        <v>24</v>
      </c>
      <c r="Z136" s="30">
        <v>64</v>
      </c>
      <c r="AA136" s="30">
        <v>47.704545454545453</v>
      </c>
      <c r="AB136" s="30">
        <v>104.95</v>
      </c>
      <c r="AC136" s="3">
        <v>7702781006891</v>
      </c>
      <c r="AD136" s="2">
        <v>6204440000</v>
      </c>
      <c r="AE136" s="2">
        <v>6204440000</v>
      </c>
      <c r="AF136" s="2" t="s">
        <v>3088</v>
      </c>
    </row>
    <row r="137" spans="1:32" s="1" customFormat="1" ht="13" x14ac:dyDescent="0.35">
      <c r="A137" s="1" t="s">
        <v>1411</v>
      </c>
      <c r="B137" s="1" t="s">
        <v>1405</v>
      </c>
      <c r="C137" s="2" t="s">
        <v>3082</v>
      </c>
      <c r="D137" s="2" t="s">
        <v>1406</v>
      </c>
      <c r="E137" s="2" t="s">
        <v>1407</v>
      </c>
      <c r="F137" s="2" t="s">
        <v>28</v>
      </c>
      <c r="G137" s="2" t="s">
        <v>29</v>
      </c>
      <c r="H137" s="21">
        <v>42978</v>
      </c>
      <c r="I137" s="2" t="s">
        <v>30</v>
      </c>
      <c r="J137" s="2" t="s">
        <v>1406</v>
      </c>
      <c r="K137" s="2" t="s">
        <v>1408</v>
      </c>
      <c r="L137" s="2" t="s">
        <v>1409</v>
      </c>
      <c r="M137" s="2" t="s">
        <v>55</v>
      </c>
      <c r="N137" s="2" t="s">
        <v>56</v>
      </c>
      <c r="O137" s="15" t="s">
        <v>3021</v>
      </c>
      <c r="P137" s="3">
        <v>30904</v>
      </c>
      <c r="Q137" s="30">
        <v>32</v>
      </c>
      <c r="R137" s="30">
        <v>67</v>
      </c>
      <c r="S137" s="30">
        <v>42</v>
      </c>
      <c r="T137" s="30">
        <v>88</v>
      </c>
      <c r="U137" s="30">
        <v>610</v>
      </c>
      <c r="V137" s="30">
        <v>1490</v>
      </c>
      <c r="W137" s="30">
        <v>21</v>
      </c>
      <c r="X137" s="30">
        <v>66</v>
      </c>
      <c r="Y137" s="30">
        <v>19</v>
      </c>
      <c r="Z137" s="30">
        <v>49</v>
      </c>
      <c r="AA137" s="30">
        <v>36.340909090909086</v>
      </c>
      <c r="AB137" s="30">
        <v>79.95</v>
      </c>
      <c r="AC137" s="3">
        <v>7702781003333</v>
      </c>
      <c r="AD137" s="2">
        <v>6104630000</v>
      </c>
      <c r="AE137" s="2">
        <v>6104630000</v>
      </c>
      <c r="AF137" s="2" t="s">
        <v>3088</v>
      </c>
    </row>
    <row r="138" spans="1:32" s="1" customFormat="1" ht="13" x14ac:dyDescent="0.35">
      <c r="A138" s="1" t="s">
        <v>1410</v>
      </c>
      <c r="B138" s="1" t="s">
        <v>1405</v>
      </c>
      <c r="C138" s="2" t="s">
        <v>3082</v>
      </c>
      <c r="D138" s="2" t="s">
        <v>1406</v>
      </c>
      <c r="E138" s="2" t="s">
        <v>1407</v>
      </c>
      <c r="F138" s="2" t="s">
        <v>28</v>
      </c>
      <c r="G138" s="2" t="s">
        <v>29</v>
      </c>
      <c r="H138" s="21">
        <v>42978</v>
      </c>
      <c r="I138" s="2" t="s">
        <v>30</v>
      </c>
      <c r="J138" s="2" t="s">
        <v>1406</v>
      </c>
      <c r="K138" s="2" t="s">
        <v>1408</v>
      </c>
      <c r="L138" s="2" t="s">
        <v>1409</v>
      </c>
      <c r="M138" s="2" t="s">
        <v>55</v>
      </c>
      <c r="N138" s="2" t="s">
        <v>56</v>
      </c>
      <c r="O138" s="15" t="s">
        <v>3020</v>
      </c>
      <c r="P138" s="3">
        <v>30902</v>
      </c>
      <c r="Q138" s="30">
        <v>32</v>
      </c>
      <c r="R138" s="30">
        <v>67</v>
      </c>
      <c r="S138" s="30">
        <v>42</v>
      </c>
      <c r="T138" s="30">
        <v>88</v>
      </c>
      <c r="U138" s="30">
        <v>610</v>
      </c>
      <c r="V138" s="30">
        <v>1490</v>
      </c>
      <c r="W138" s="30">
        <v>21</v>
      </c>
      <c r="X138" s="30">
        <v>66</v>
      </c>
      <c r="Y138" s="30">
        <v>19</v>
      </c>
      <c r="Z138" s="30">
        <v>49</v>
      </c>
      <c r="AA138" s="30">
        <v>36.340909090909086</v>
      </c>
      <c r="AB138" s="30">
        <v>79.95</v>
      </c>
      <c r="AC138" s="3">
        <v>7702781003340</v>
      </c>
      <c r="AD138" s="2">
        <v>6104630000</v>
      </c>
      <c r="AE138" s="2">
        <v>6104630000</v>
      </c>
      <c r="AF138" s="2" t="s">
        <v>3088</v>
      </c>
    </row>
    <row r="139" spans="1:32" s="1" customFormat="1" ht="13" x14ac:dyDescent="0.35">
      <c r="A139" s="1" t="s">
        <v>1404</v>
      </c>
      <c r="B139" s="1" t="s">
        <v>1405</v>
      </c>
      <c r="C139" s="2" t="s">
        <v>3082</v>
      </c>
      <c r="D139" s="2" t="s">
        <v>1406</v>
      </c>
      <c r="E139" s="2" t="s">
        <v>1407</v>
      </c>
      <c r="F139" s="2" t="s">
        <v>28</v>
      </c>
      <c r="G139" s="2" t="s">
        <v>29</v>
      </c>
      <c r="H139" s="21">
        <v>42978</v>
      </c>
      <c r="I139" s="2" t="s">
        <v>30</v>
      </c>
      <c r="J139" s="2" t="s">
        <v>1406</v>
      </c>
      <c r="K139" s="2" t="s">
        <v>1408</v>
      </c>
      <c r="L139" s="2" t="s">
        <v>1409</v>
      </c>
      <c r="M139" s="2" t="s">
        <v>55</v>
      </c>
      <c r="N139" s="2" t="s">
        <v>56</v>
      </c>
      <c r="O139" s="15" t="s">
        <v>3019</v>
      </c>
      <c r="P139" s="3">
        <v>30903</v>
      </c>
      <c r="Q139" s="30">
        <v>32</v>
      </c>
      <c r="R139" s="30">
        <v>67</v>
      </c>
      <c r="S139" s="30">
        <v>42</v>
      </c>
      <c r="T139" s="30">
        <v>88</v>
      </c>
      <c r="U139" s="30">
        <v>610</v>
      </c>
      <c r="V139" s="30">
        <v>1490</v>
      </c>
      <c r="W139" s="30">
        <v>21</v>
      </c>
      <c r="X139" s="30">
        <v>66</v>
      </c>
      <c r="Y139" s="30">
        <v>19</v>
      </c>
      <c r="Z139" s="30">
        <v>49</v>
      </c>
      <c r="AA139" s="30">
        <v>36.340909090909086</v>
      </c>
      <c r="AB139" s="30">
        <v>79.95</v>
      </c>
      <c r="AC139" s="3">
        <v>7702781003357</v>
      </c>
      <c r="AD139" s="2">
        <v>6104630000</v>
      </c>
      <c r="AE139" s="2">
        <v>6104630000</v>
      </c>
      <c r="AF139" s="2" t="s">
        <v>3088</v>
      </c>
    </row>
    <row r="140" spans="1:32" s="1" customFormat="1" ht="13" x14ac:dyDescent="0.35">
      <c r="A140" s="1" t="s">
        <v>1293</v>
      </c>
      <c r="B140" s="1" t="s">
        <v>1286</v>
      </c>
      <c r="C140" s="2" t="s">
        <v>3082</v>
      </c>
      <c r="D140" s="2" t="s">
        <v>1287</v>
      </c>
      <c r="E140" s="2" t="s">
        <v>1288</v>
      </c>
      <c r="F140" s="2" t="s">
        <v>566</v>
      </c>
      <c r="G140" s="2" t="s">
        <v>567</v>
      </c>
      <c r="H140" s="21">
        <v>43100</v>
      </c>
      <c r="I140" s="2" t="s">
        <v>30</v>
      </c>
      <c r="J140" s="2" t="s">
        <v>1287</v>
      </c>
      <c r="K140" s="2" t="s">
        <v>1289</v>
      </c>
      <c r="L140" s="2" t="s">
        <v>1290</v>
      </c>
      <c r="M140" s="2" t="s">
        <v>1291</v>
      </c>
      <c r="N140" s="2">
        <v>100</v>
      </c>
      <c r="O140" s="15" t="s">
        <v>3021</v>
      </c>
      <c r="P140" s="3">
        <v>30904</v>
      </c>
      <c r="Q140" s="30">
        <v>38</v>
      </c>
      <c r="R140" s="30">
        <v>79</v>
      </c>
      <c r="S140" s="30">
        <v>50</v>
      </c>
      <c r="T140" s="30">
        <v>104</v>
      </c>
      <c r="U140" s="30">
        <v>720</v>
      </c>
      <c r="V140" s="30">
        <v>1760</v>
      </c>
      <c r="W140" s="30">
        <v>25</v>
      </c>
      <c r="X140" s="30">
        <v>78</v>
      </c>
      <c r="Y140" s="30">
        <v>22</v>
      </c>
      <c r="Z140" s="30">
        <v>58</v>
      </c>
      <c r="AA140" s="30">
        <v>43.159090909090907</v>
      </c>
      <c r="AB140" s="30">
        <v>94.95</v>
      </c>
      <c r="AC140" s="3">
        <v>7702781179687</v>
      </c>
      <c r="AD140" s="2">
        <v>6204440000</v>
      </c>
      <c r="AE140" s="2">
        <v>6204440000</v>
      </c>
      <c r="AF140" s="2" t="s">
        <v>3088</v>
      </c>
    </row>
    <row r="141" spans="1:32" s="1" customFormat="1" ht="13" x14ac:dyDescent="0.35">
      <c r="A141" s="1" t="s">
        <v>1292</v>
      </c>
      <c r="B141" s="1" t="s">
        <v>1286</v>
      </c>
      <c r="C141" s="2" t="s">
        <v>3082</v>
      </c>
      <c r="D141" s="2" t="s">
        <v>1287</v>
      </c>
      <c r="E141" s="2" t="s">
        <v>1288</v>
      </c>
      <c r="F141" s="2" t="s">
        <v>566</v>
      </c>
      <c r="G141" s="2" t="s">
        <v>567</v>
      </c>
      <c r="H141" s="21">
        <v>43100</v>
      </c>
      <c r="I141" s="2" t="s">
        <v>30</v>
      </c>
      <c r="J141" s="2" t="s">
        <v>1287</v>
      </c>
      <c r="K141" s="2" t="s">
        <v>1289</v>
      </c>
      <c r="L141" s="2" t="s">
        <v>1290</v>
      </c>
      <c r="M141" s="2" t="s">
        <v>1291</v>
      </c>
      <c r="N141" s="2">
        <v>100</v>
      </c>
      <c r="O141" s="15" t="s">
        <v>3020</v>
      </c>
      <c r="P141" s="3">
        <v>30902</v>
      </c>
      <c r="Q141" s="30">
        <v>38</v>
      </c>
      <c r="R141" s="30">
        <v>79</v>
      </c>
      <c r="S141" s="30">
        <v>50</v>
      </c>
      <c r="T141" s="30">
        <v>104</v>
      </c>
      <c r="U141" s="30">
        <v>720</v>
      </c>
      <c r="V141" s="30">
        <v>1760</v>
      </c>
      <c r="W141" s="30">
        <v>25</v>
      </c>
      <c r="X141" s="30">
        <v>78</v>
      </c>
      <c r="Y141" s="30">
        <v>22</v>
      </c>
      <c r="Z141" s="30">
        <v>58</v>
      </c>
      <c r="AA141" s="30">
        <v>43.159090909090907</v>
      </c>
      <c r="AB141" s="30">
        <v>94.95</v>
      </c>
      <c r="AC141" s="3">
        <v>7702781179670</v>
      </c>
      <c r="AD141" s="2">
        <v>6204440000</v>
      </c>
      <c r="AE141" s="2">
        <v>6204440000</v>
      </c>
      <c r="AF141" s="2" t="s">
        <v>3088</v>
      </c>
    </row>
    <row r="142" spans="1:32" s="1" customFormat="1" ht="13" x14ac:dyDescent="0.35">
      <c r="A142" s="1" t="s">
        <v>1285</v>
      </c>
      <c r="B142" s="1" t="s">
        <v>1286</v>
      </c>
      <c r="C142" s="2" t="s">
        <v>3082</v>
      </c>
      <c r="D142" s="2" t="s">
        <v>1287</v>
      </c>
      <c r="E142" s="2" t="s">
        <v>1288</v>
      </c>
      <c r="F142" s="2" t="s">
        <v>566</v>
      </c>
      <c r="G142" s="2" t="s">
        <v>567</v>
      </c>
      <c r="H142" s="21">
        <v>43100</v>
      </c>
      <c r="I142" s="2" t="s">
        <v>30</v>
      </c>
      <c r="J142" s="2" t="s">
        <v>1287</v>
      </c>
      <c r="K142" s="2" t="s">
        <v>1289</v>
      </c>
      <c r="L142" s="2" t="s">
        <v>1290</v>
      </c>
      <c r="M142" s="2" t="s">
        <v>1291</v>
      </c>
      <c r="N142" s="2">
        <v>100</v>
      </c>
      <c r="O142" s="15" t="s">
        <v>3019</v>
      </c>
      <c r="P142" s="3">
        <v>30903</v>
      </c>
      <c r="Q142" s="30">
        <v>38</v>
      </c>
      <c r="R142" s="30">
        <v>79</v>
      </c>
      <c r="S142" s="30">
        <v>50</v>
      </c>
      <c r="T142" s="30">
        <v>104</v>
      </c>
      <c r="U142" s="30">
        <v>720</v>
      </c>
      <c r="V142" s="30">
        <v>1760</v>
      </c>
      <c r="W142" s="30">
        <v>25</v>
      </c>
      <c r="X142" s="30">
        <v>78</v>
      </c>
      <c r="Y142" s="30">
        <v>22</v>
      </c>
      <c r="Z142" s="30">
        <v>58</v>
      </c>
      <c r="AA142" s="30">
        <v>43.159090909090907</v>
      </c>
      <c r="AB142" s="30">
        <v>94.95</v>
      </c>
      <c r="AC142" s="3">
        <v>7702781179663</v>
      </c>
      <c r="AD142" s="2">
        <v>6204440000</v>
      </c>
      <c r="AE142" s="2">
        <v>6204440000</v>
      </c>
      <c r="AF142" s="2" t="s">
        <v>3088</v>
      </c>
    </row>
    <row r="143" spans="1:32" s="1" customFormat="1" ht="13" x14ac:dyDescent="0.35">
      <c r="A143" s="1" t="s">
        <v>1335</v>
      </c>
      <c r="B143" s="1" t="s">
        <v>1331</v>
      </c>
      <c r="C143" s="2" t="s">
        <v>3082</v>
      </c>
      <c r="D143" s="2" t="s">
        <v>1287</v>
      </c>
      <c r="E143" s="2" t="s">
        <v>1288</v>
      </c>
      <c r="F143" s="2" t="s">
        <v>105</v>
      </c>
      <c r="G143" s="2" t="s">
        <v>106</v>
      </c>
      <c r="H143" s="21">
        <v>43008</v>
      </c>
      <c r="I143" s="2" t="s">
        <v>30</v>
      </c>
      <c r="J143" s="2" t="s">
        <v>1287</v>
      </c>
      <c r="K143" s="2" t="s">
        <v>1289</v>
      </c>
      <c r="L143" s="2" t="s">
        <v>1332</v>
      </c>
      <c r="M143" s="2" t="s">
        <v>1333</v>
      </c>
      <c r="N143" s="2">
        <v>400</v>
      </c>
      <c r="O143" s="15" t="s">
        <v>3021</v>
      </c>
      <c r="P143" s="3">
        <v>30904</v>
      </c>
      <c r="Q143" s="30">
        <v>38</v>
      </c>
      <c r="R143" s="30">
        <v>79</v>
      </c>
      <c r="S143" s="30">
        <v>50</v>
      </c>
      <c r="T143" s="30">
        <v>104</v>
      </c>
      <c r="U143" s="30">
        <v>720</v>
      </c>
      <c r="V143" s="30">
        <v>1760</v>
      </c>
      <c r="W143" s="30">
        <v>25</v>
      </c>
      <c r="X143" s="30">
        <v>78</v>
      </c>
      <c r="Y143" s="30">
        <v>22</v>
      </c>
      <c r="Z143" s="30">
        <v>58</v>
      </c>
      <c r="AA143" s="30">
        <v>43.159090909090907</v>
      </c>
      <c r="AB143" s="30">
        <v>94.95</v>
      </c>
      <c r="AC143" s="3">
        <v>7702781002220</v>
      </c>
      <c r="AD143" s="2">
        <v>6204440000</v>
      </c>
      <c r="AE143" s="2">
        <v>6204440000</v>
      </c>
      <c r="AF143" s="2" t="s">
        <v>3088</v>
      </c>
    </row>
    <row r="144" spans="1:32" s="1" customFormat="1" ht="13" x14ac:dyDescent="0.35">
      <c r="A144" s="1" t="s">
        <v>1334</v>
      </c>
      <c r="B144" s="1" t="s">
        <v>1331</v>
      </c>
      <c r="C144" s="2" t="s">
        <v>3082</v>
      </c>
      <c r="D144" s="2" t="s">
        <v>1287</v>
      </c>
      <c r="E144" s="2" t="s">
        <v>1288</v>
      </c>
      <c r="F144" s="2" t="s">
        <v>105</v>
      </c>
      <c r="G144" s="2" t="s">
        <v>106</v>
      </c>
      <c r="H144" s="21">
        <v>43008</v>
      </c>
      <c r="I144" s="2" t="s">
        <v>30</v>
      </c>
      <c r="J144" s="2" t="s">
        <v>1287</v>
      </c>
      <c r="K144" s="2" t="s">
        <v>1289</v>
      </c>
      <c r="L144" s="2" t="s">
        <v>1332</v>
      </c>
      <c r="M144" s="2" t="s">
        <v>1333</v>
      </c>
      <c r="N144" s="2">
        <v>400</v>
      </c>
      <c r="O144" s="15" t="s">
        <v>3020</v>
      </c>
      <c r="P144" s="3">
        <v>30902</v>
      </c>
      <c r="Q144" s="30">
        <v>38</v>
      </c>
      <c r="R144" s="30">
        <v>79</v>
      </c>
      <c r="S144" s="30">
        <v>50</v>
      </c>
      <c r="T144" s="30">
        <v>104</v>
      </c>
      <c r="U144" s="30">
        <v>720</v>
      </c>
      <c r="V144" s="30">
        <v>1760</v>
      </c>
      <c r="W144" s="30">
        <v>25</v>
      </c>
      <c r="X144" s="30">
        <v>78</v>
      </c>
      <c r="Y144" s="30">
        <v>22</v>
      </c>
      <c r="Z144" s="30">
        <v>58</v>
      </c>
      <c r="AA144" s="30">
        <v>43.159090909090907</v>
      </c>
      <c r="AB144" s="30">
        <v>94.95</v>
      </c>
      <c r="AC144" s="3">
        <v>7702781002213</v>
      </c>
      <c r="AD144" s="2">
        <v>6204440000</v>
      </c>
      <c r="AE144" s="2">
        <v>6204440000</v>
      </c>
      <c r="AF144" s="2" t="s">
        <v>3088</v>
      </c>
    </row>
    <row r="145" spans="1:32" s="1" customFormat="1" ht="13" x14ac:dyDescent="0.35">
      <c r="A145" s="1" t="s">
        <v>1330</v>
      </c>
      <c r="B145" s="1" t="s">
        <v>1331</v>
      </c>
      <c r="C145" s="2" t="s">
        <v>3082</v>
      </c>
      <c r="D145" s="2" t="s">
        <v>1287</v>
      </c>
      <c r="E145" s="2" t="s">
        <v>1288</v>
      </c>
      <c r="F145" s="2" t="s">
        <v>105</v>
      </c>
      <c r="G145" s="2" t="s">
        <v>106</v>
      </c>
      <c r="H145" s="21">
        <v>43008</v>
      </c>
      <c r="I145" s="2" t="s">
        <v>30</v>
      </c>
      <c r="J145" s="2" t="s">
        <v>1287</v>
      </c>
      <c r="K145" s="2" t="s">
        <v>1289</v>
      </c>
      <c r="L145" s="2" t="s">
        <v>1332</v>
      </c>
      <c r="M145" s="2" t="s">
        <v>1333</v>
      </c>
      <c r="N145" s="2">
        <v>400</v>
      </c>
      <c r="O145" s="15" t="s">
        <v>3019</v>
      </c>
      <c r="P145" s="3">
        <v>30903</v>
      </c>
      <c r="Q145" s="30">
        <v>38</v>
      </c>
      <c r="R145" s="30">
        <v>79</v>
      </c>
      <c r="S145" s="30">
        <v>50</v>
      </c>
      <c r="T145" s="30">
        <v>104</v>
      </c>
      <c r="U145" s="30">
        <v>720</v>
      </c>
      <c r="V145" s="30">
        <v>1760</v>
      </c>
      <c r="W145" s="30">
        <v>25</v>
      </c>
      <c r="X145" s="30">
        <v>78</v>
      </c>
      <c r="Y145" s="30">
        <v>22</v>
      </c>
      <c r="Z145" s="30">
        <v>58</v>
      </c>
      <c r="AA145" s="30">
        <v>43.159090909090907</v>
      </c>
      <c r="AB145" s="30">
        <v>94.95</v>
      </c>
      <c r="AC145" s="3">
        <v>7702781002206</v>
      </c>
      <c r="AD145" s="2">
        <v>6204440000</v>
      </c>
      <c r="AE145" s="2">
        <v>6204440000</v>
      </c>
      <c r="AF145" s="2" t="s">
        <v>3088</v>
      </c>
    </row>
    <row r="146" spans="1:32" s="1" customFormat="1" ht="13" x14ac:dyDescent="0.35">
      <c r="A146" s="1" t="s">
        <v>2289</v>
      </c>
      <c r="B146" s="1" t="s">
        <v>2287</v>
      </c>
      <c r="C146" s="2" t="s">
        <v>3082</v>
      </c>
      <c r="D146" s="2" t="s">
        <v>1287</v>
      </c>
      <c r="E146" s="2" t="s">
        <v>1288</v>
      </c>
      <c r="F146" s="2" t="s">
        <v>28</v>
      </c>
      <c r="G146" s="2" t="s">
        <v>29</v>
      </c>
      <c r="H146" s="21">
        <v>42978</v>
      </c>
      <c r="I146" s="2" t="s">
        <v>30</v>
      </c>
      <c r="J146" s="2" t="s">
        <v>1287</v>
      </c>
      <c r="K146" s="2" t="s">
        <v>1289</v>
      </c>
      <c r="L146" s="2" t="s">
        <v>1332</v>
      </c>
      <c r="M146" s="2" t="s">
        <v>3085</v>
      </c>
      <c r="N146" s="2">
        <v>629</v>
      </c>
      <c r="O146" s="15" t="s">
        <v>3021</v>
      </c>
      <c r="P146" s="3">
        <v>30904</v>
      </c>
      <c r="Q146" s="30">
        <v>38</v>
      </c>
      <c r="R146" s="30">
        <v>79</v>
      </c>
      <c r="S146" s="30">
        <v>50</v>
      </c>
      <c r="T146" s="30">
        <v>104</v>
      </c>
      <c r="U146" s="30">
        <v>720</v>
      </c>
      <c r="V146" s="30">
        <v>1760</v>
      </c>
      <c r="W146" s="30">
        <v>25</v>
      </c>
      <c r="X146" s="30">
        <v>78</v>
      </c>
      <c r="Y146" s="30">
        <v>22</v>
      </c>
      <c r="Z146" s="30">
        <v>58</v>
      </c>
      <c r="AA146" s="30">
        <v>43.159090909090907</v>
      </c>
      <c r="AB146" s="30">
        <v>94.95</v>
      </c>
      <c r="AC146" s="3">
        <v>7702781018832</v>
      </c>
      <c r="AD146" s="2">
        <v>6204440000</v>
      </c>
      <c r="AE146" s="2">
        <v>6204440000</v>
      </c>
      <c r="AF146" s="2" t="s">
        <v>3088</v>
      </c>
    </row>
    <row r="147" spans="1:32" s="1" customFormat="1" ht="13" x14ac:dyDescent="0.35">
      <c r="A147" s="1" t="s">
        <v>2288</v>
      </c>
      <c r="B147" s="1" t="s">
        <v>2287</v>
      </c>
      <c r="C147" s="2" t="s">
        <v>3082</v>
      </c>
      <c r="D147" s="2" t="s">
        <v>1287</v>
      </c>
      <c r="E147" s="2" t="s">
        <v>1288</v>
      </c>
      <c r="F147" s="2" t="s">
        <v>28</v>
      </c>
      <c r="G147" s="2" t="s">
        <v>29</v>
      </c>
      <c r="H147" s="21">
        <v>42978</v>
      </c>
      <c r="I147" s="2" t="s">
        <v>30</v>
      </c>
      <c r="J147" s="2" t="s">
        <v>1287</v>
      </c>
      <c r="K147" s="2" t="s">
        <v>1289</v>
      </c>
      <c r="L147" s="2" t="s">
        <v>1332</v>
      </c>
      <c r="M147" s="2" t="s">
        <v>3085</v>
      </c>
      <c r="N147" s="2">
        <v>629</v>
      </c>
      <c r="O147" s="15" t="s">
        <v>3020</v>
      </c>
      <c r="P147" s="3">
        <v>30902</v>
      </c>
      <c r="Q147" s="30">
        <v>38</v>
      </c>
      <c r="R147" s="30">
        <v>79</v>
      </c>
      <c r="S147" s="30">
        <v>50</v>
      </c>
      <c r="T147" s="30">
        <v>104</v>
      </c>
      <c r="U147" s="30">
        <v>720</v>
      </c>
      <c r="V147" s="30">
        <v>1760</v>
      </c>
      <c r="W147" s="30">
        <v>25</v>
      </c>
      <c r="X147" s="30">
        <v>78</v>
      </c>
      <c r="Y147" s="30">
        <v>22</v>
      </c>
      <c r="Z147" s="30">
        <v>58</v>
      </c>
      <c r="AA147" s="30">
        <v>43.159090909090907</v>
      </c>
      <c r="AB147" s="30">
        <v>94.95</v>
      </c>
      <c r="AC147" s="3">
        <v>7702781018825</v>
      </c>
      <c r="AD147" s="2">
        <v>6204440000</v>
      </c>
      <c r="AE147" s="2">
        <v>6204440000</v>
      </c>
      <c r="AF147" s="2" t="s">
        <v>3088</v>
      </c>
    </row>
    <row r="148" spans="1:32" s="1" customFormat="1" ht="13" x14ac:dyDescent="0.35">
      <c r="A148" s="1" t="s">
        <v>2286</v>
      </c>
      <c r="B148" s="1" t="s">
        <v>2287</v>
      </c>
      <c r="C148" s="2" t="s">
        <v>3082</v>
      </c>
      <c r="D148" s="2" t="s">
        <v>1287</v>
      </c>
      <c r="E148" s="2" t="s">
        <v>1288</v>
      </c>
      <c r="F148" s="2" t="s">
        <v>28</v>
      </c>
      <c r="G148" s="2" t="s">
        <v>29</v>
      </c>
      <c r="H148" s="21">
        <v>42978</v>
      </c>
      <c r="I148" s="2" t="s">
        <v>30</v>
      </c>
      <c r="J148" s="2" t="s">
        <v>1287</v>
      </c>
      <c r="K148" s="2" t="s">
        <v>1289</v>
      </c>
      <c r="L148" s="2" t="s">
        <v>1332</v>
      </c>
      <c r="M148" s="2" t="s">
        <v>3085</v>
      </c>
      <c r="N148" s="2">
        <v>629</v>
      </c>
      <c r="O148" s="15" t="s">
        <v>3019</v>
      </c>
      <c r="P148" s="3">
        <v>30903</v>
      </c>
      <c r="Q148" s="30">
        <v>38</v>
      </c>
      <c r="R148" s="30">
        <v>79</v>
      </c>
      <c r="S148" s="30">
        <v>50</v>
      </c>
      <c r="T148" s="30">
        <v>104</v>
      </c>
      <c r="U148" s="30">
        <v>720</v>
      </c>
      <c r="V148" s="30">
        <v>1760</v>
      </c>
      <c r="W148" s="30">
        <v>25</v>
      </c>
      <c r="X148" s="30">
        <v>78</v>
      </c>
      <c r="Y148" s="30">
        <v>22</v>
      </c>
      <c r="Z148" s="30">
        <v>58</v>
      </c>
      <c r="AA148" s="30">
        <v>43.159090909090907</v>
      </c>
      <c r="AB148" s="30">
        <v>94.95</v>
      </c>
      <c r="AC148" s="3">
        <v>7702781018818</v>
      </c>
      <c r="AD148" s="2">
        <v>6204440000</v>
      </c>
      <c r="AE148" s="2">
        <v>6204440000</v>
      </c>
      <c r="AF148" s="2" t="s">
        <v>3088</v>
      </c>
    </row>
    <row r="149" spans="1:32" s="1" customFormat="1" ht="13" x14ac:dyDescent="0.35">
      <c r="A149" s="1" t="s">
        <v>2293</v>
      </c>
      <c r="B149" s="1" t="s">
        <v>2291</v>
      </c>
      <c r="C149" s="2" t="s">
        <v>3082</v>
      </c>
      <c r="D149" s="2" t="s">
        <v>1287</v>
      </c>
      <c r="E149" s="2" t="s">
        <v>1288</v>
      </c>
      <c r="F149" s="2" t="s">
        <v>514</v>
      </c>
      <c r="G149" s="2" t="s">
        <v>515</v>
      </c>
      <c r="H149" s="21">
        <v>43039</v>
      </c>
      <c r="I149" s="2" t="s">
        <v>30</v>
      </c>
      <c r="J149" s="2" t="s">
        <v>1287</v>
      </c>
      <c r="K149" s="2" t="s">
        <v>1289</v>
      </c>
      <c r="L149" s="2" t="s">
        <v>1332</v>
      </c>
      <c r="M149" s="2" t="s">
        <v>1456</v>
      </c>
      <c r="N149" s="2" t="s">
        <v>3013</v>
      </c>
      <c r="O149" s="15" t="s">
        <v>3021</v>
      </c>
      <c r="P149" s="3">
        <v>30904</v>
      </c>
      <c r="Q149" s="30">
        <v>38</v>
      </c>
      <c r="R149" s="30">
        <v>79</v>
      </c>
      <c r="S149" s="30">
        <v>50</v>
      </c>
      <c r="T149" s="30">
        <v>104</v>
      </c>
      <c r="U149" s="30">
        <v>720</v>
      </c>
      <c r="V149" s="30">
        <v>1760</v>
      </c>
      <c r="W149" s="30">
        <v>25</v>
      </c>
      <c r="X149" s="30">
        <v>78</v>
      </c>
      <c r="Y149" s="30">
        <v>22</v>
      </c>
      <c r="Z149" s="30">
        <v>58</v>
      </c>
      <c r="AA149" s="30">
        <v>43.159090909090907</v>
      </c>
      <c r="AB149" s="30">
        <v>94.95</v>
      </c>
      <c r="AC149" s="3">
        <v>7702781018887</v>
      </c>
      <c r="AD149" s="2">
        <v>6204440000</v>
      </c>
      <c r="AE149" s="2">
        <v>6204440000</v>
      </c>
      <c r="AF149" s="2" t="s">
        <v>3088</v>
      </c>
    </row>
    <row r="150" spans="1:32" s="1" customFormat="1" ht="13" x14ac:dyDescent="0.35">
      <c r="A150" s="1" t="s">
        <v>2292</v>
      </c>
      <c r="B150" s="1" t="s">
        <v>2291</v>
      </c>
      <c r="C150" s="2" t="s">
        <v>3082</v>
      </c>
      <c r="D150" s="2" t="s">
        <v>1287</v>
      </c>
      <c r="E150" s="2" t="s">
        <v>1288</v>
      </c>
      <c r="F150" s="2" t="s">
        <v>514</v>
      </c>
      <c r="G150" s="2" t="s">
        <v>515</v>
      </c>
      <c r="H150" s="21">
        <v>43039</v>
      </c>
      <c r="I150" s="2" t="s">
        <v>30</v>
      </c>
      <c r="J150" s="2" t="s">
        <v>1287</v>
      </c>
      <c r="K150" s="2" t="s">
        <v>1289</v>
      </c>
      <c r="L150" s="2" t="s">
        <v>1332</v>
      </c>
      <c r="M150" s="2" t="s">
        <v>1456</v>
      </c>
      <c r="N150" s="2" t="s">
        <v>3013</v>
      </c>
      <c r="O150" s="15" t="s">
        <v>3020</v>
      </c>
      <c r="P150" s="3">
        <v>30902</v>
      </c>
      <c r="Q150" s="30">
        <v>38</v>
      </c>
      <c r="R150" s="30">
        <v>79</v>
      </c>
      <c r="S150" s="30">
        <v>50</v>
      </c>
      <c r="T150" s="30">
        <v>104</v>
      </c>
      <c r="U150" s="30">
        <v>720</v>
      </c>
      <c r="V150" s="30">
        <v>1760</v>
      </c>
      <c r="W150" s="30">
        <v>25</v>
      </c>
      <c r="X150" s="30">
        <v>78</v>
      </c>
      <c r="Y150" s="30">
        <v>22</v>
      </c>
      <c r="Z150" s="30">
        <v>58</v>
      </c>
      <c r="AA150" s="30">
        <v>43.159090909090907</v>
      </c>
      <c r="AB150" s="30">
        <v>94.95</v>
      </c>
      <c r="AC150" s="3">
        <v>7702781018870</v>
      </c>
      <c r="AD150" s="2">
        <v>6204440000</v>
      </c>
      <c r="AE150" s="2">
        <v>6204440000</v>
      </c>
      <c r="AF150" s="2" t="s">
        <v>3088</v>
      </c>
    </row>
    <row r="151" spans="1:32" s="1" customFormat="1" ht="13" x14ac:dyDescent="0.35">
      <c r="A151" s="1" t="s">
        <v>2290</v>
      </c>
      <c r="B151" s="1" t="s">
        <v>2291</v>
      </c>
      <c r="C151" s="2" t="s">
        <v>3082</v>
      </c>
      <c r="D151" s="2" t="s">
        <v>1287</v>
      </c>
      <c r="E151" s="2" t="s">
        <v>1288</v>
      </c>
      <c r="F151" s="2" t="s">
        <v>514</v>
      </c>
      <c r="G151" s="2" t="s">
        <v>515</v>
      </c>
      <c r="H151" s="21">
        <v>43039</v>
      </c>
      <c r="I151" s="2" t="s">
        <v>30</v>
      </c>
      <c r="J151" s="2" t="s">
        <v>1287</v>
      </c>
      <c r="K151" s="2" t="s">
        <v>1289</v>
      </c>
      <c r="L151" s="2" t="s">
        <v>1332</v>
      </c>
      <c r="M151" s="2" t="s">
        <v>1456</v>
      </c>
      <c r="N151" s="2" t="s">
        <v>3013</v>
      </c>
      <c r="O151" s="15" t="s">
        <v>3019</v>
      </c>
      <c r="P151" s="3">
        <v>30903</v>
      </c>
      <c r="Q151" s="30">
        <v>38</v>
      </c>
      <c r="R151" s="30">
        <v>79</v>
      </c>
      <c r="S151" s="30">
        <v>50</v>
      </c>
      <c r="T151" s="30">
        <v>104</v>
      </c>
      <c r="U151" s="30">
        <v>720</v>
      </c>
      <c r="V151" s="30">
        <v>1760</v>
      </c>
      <c r="W151" s="30">
        <v>25</v>
      </c>
      <c r="X151" s="30">
        <v>78</v>
      </c>
      <c r="Y151" s="30">
        <v>22</v>
      </c>
      <c r="Z151" s="30">
        <v>58</v>
      </c>
      <c r="AA151" s="30">
        <v>43.159090909090907</v>
      </c>
      <c r="AB151" s="30">
        <v>94.95</v>
      </c>
      <c r="AC151" s="3">
        <v>7702781018863</v>
      </c>
      <c r="AD151" s="2">
        <v>6204440000</v>
      </c>
      <c r="AE151" s="2">
        <v>6204440000</v>
      </c>
      <c r="AF151" s="2" t="s">
        <v>3088</v>
      </c>
    </row>
    <row r="152" spans="1:32" s="1" customFormat="1" ht="13" x14ac:dyDescent="0.35">
      <c r="A152" s="1" t="s">
        <v>1439</v>
      </c>
      <c r="B152" s="1" t="s">
        <v>1433</v>
      </c>
      <c r="C152" s="2" t="s">
        <v>3082</v>
      </c>
      <c r="D152" s="2" t="s">
        <v>1406</v>
      </c>
      <c r="E152" s="2" t="s">
        <v>1434</v>
      </c>
      <c r="F152" s="2" t="s">
        <v>364</v>
      </c>
      <c r="G152" s="2" t="s">
        <v>365</v>
      </c>
      <c r="H152" s="21">
        <v>43069</v>
      </c>
      <c r="I152" s="2" t="s">
        <v>30</v>
      </c>
      <c r="J152" s="2" t="s">
        <v>1406</v>
      </c>
      <c r="K152" s="2" t="s">
        <v>1435</v>
      </c>
      <c r="L152" s="2" t="s">
        <v>1436</v>
      </c>
      <c r="M152" s="2" t="s">
        <v>1437</v>
      </c>
      <c r="N152" s="2">
        <v>800</v>
      </c>
      <c r="O152" s="15" t="s">
        <v>3021</v>
      </c>
      <c r="P152" s="3">
        <v>30904</v>
      </c>
      <c r="Q152" s="30">
        <v>33</v>
      </c>
      <c r="R152" s="30">
        <v>69</v>
      </c>
      <c r="S152" s="30">
        <v>44</v>
      </c>
      <c r="T152" s="30">
        <v>91</v>
      </c>
      <c r="U152" s="30">
        <v>630</v>
      </c>
      <c r="V152" s="30">
        <v>1540</v>
      </c>
      <c r="W152" s="30">
        <v>22</v>
      </c>
      <c r="X152" s="30">
        <v>68</v>
      </c>
      <c r="Y152" s="30">
        <v>19</v>
      </c>
      <c r="Z152" s="30">
        <v>50</v>
      </c>
      <c r="AA152" s="30">
        <v>38.61363636363636</v>
      </c>
      <c r="AB152" s="30">
        <v>84.95</v>
      </c>
      <c r="AC152" s="3">
        <v>7702781007218</v>
      </c>
      <c r="AD152" s="2">
        <v>6204690000</v>
      </c>
      <c r="AE152" s="2">
        <v>6204690000</v>
      </c>
      <c r="AF152" s="2" t="s">
        <v>3088</v>
      </c>
    </row>
    <row r="153" spans="1:32" s="1" customFormat="1" ht="13" x14ac:dyDescent="0.35">
      <c r="A153" s="1" t="s">
        <v>1438</v>
      </c>
      <c r="B153" s="1" t="s">
        <v>1433</v>
      </c>
      <c r="C153" s="2" t="s">
        <v>3082</v>
      </c>
      <c r="D153" s="2" t="s">
        <v>1406</v>
      </c>
      <c r="E153" s="2" t="s">
        <v>1434</v>
      </c>
      <c r="F153" s="2" t="s">
        <v>364</v>
      </c>
      <c r="G153" s="2" t="s">
        <v>365</v>
      </c>
      <c r="H153" s="21">
        <v>43069</v>
      </c>
      <c r="I153" s="2" t="s">
        <v>30</v>
      </c>
      <c r="J153" s="2" t="s">
        <v>1406</v>
      </c>
      <c r="K153" s="2" t="s">
        <v>1435</v>
      </c>
      <c r="L153" s="2" t="s">
        <v>1436</v>
      </c>
      <c r="M153" s="2" t="s">
        <v>1437</v>
      </c>
      <c r="N153" s="2">
        <v>800</v>
      </c>
      <c r="O153" s="15" t="s">
        <v>3020</v>
      </c>
      <c r="P153" s="3">
        <v>30902</v>
      </c>
      <c r="Q153" s="30">
        <v>33</v>
      </c>
      <c r="R153" s="30">
        <v>69</v>
      </c>
      <c r="S153" s="30">
        <v>44</v>
      </c>
      <c r="T153" s="30">
        <v>91</v>
      </c>
      <c r="U153" s="30">
        <v>630</v>
      </c>
      <c r="V153" s="30">
        <v>1540</v>
      </c>
      <c r="W153" s="30">
        <v>22</v>
      </c>
      <c r="X153" s="30">
        <v>68</v>
      </c>
      <c r="Y153" s="30">
        <v>19</v>
      </c>
      <c r="Z153" s="30">
        <v>50</v>
      </c>
      <c r="AA153" s="30">
        <v>38.61363636363636</v>
      </c>
      <c r="AB153" s="30">
        <v>84.95</v>
      </c>
      <c r="AC153" s="3">
        <v>7702781007201</v>
      </c>
      <c r="AD153" s="2">
        <v>6204690000</v>
      </c>
      <c r="AE153" s="2">
        <v>6204690000</v>
      </c>
      <c r="AF153" s="2" t="s">
        <v>3088</v>
      </c>
    </row>
    <row r="154" spans="1:32" s="1" customFormat="1" ht="13" x14ac:dyDescent="0.35">
      <c r="A154" s="1" t="s">
        <v>1432</v>
      </c>
      <c r="B154" s="1" t="s">
        <v>1433</v>
      </c>
      <c r="C154" s="2" t="s">
        <v>3082</v>
      </c>
      <c r="D154" s="2" t="s">
        <v>1406</v>
      </c>
      <c r="E154" s="2" t="s">
        <v>1434</v>
      </c>
      <c r="F154" s="2" t="s">
        <v>364</v>
      </c>
      <c r="G154" s="2" t="s">
        <v>365</v>
      </c>
      <c r="H154" s="21">
        <v>43069</v>
      </c>
      <c r="I154" s="2" t="s">
        <v>30</v>
      </c>
      <c r="J154" s="2" t="s">
        <v>1406</v>
      </c>
      <c r="K154" s="2" t="s">
        <v>1435</v>
      </c>
      <c r="L154" s="2" t="s">
        <v>1436</v>
      </c>
      <c r="M154" s="2" t="s">
        <v>1437</v>
      </c>
      <c r="N154" s="2">
        <v>800</v>
      </c>
      <c r="O154" s="15" t="s">
        <v>3019</v>
      </c>
      <c r="P154" s="3">
        <v>30903</v>
      </c>
      <c r="Q154" s="30">
        <v>33</v>
      </c>
      <c r="R154" s="30">
        <v>69</v>
      </c>
      <c r="S154" s="30">
        <v>44</v>
      </c>
      <c r="T154" s="30">
        <v>91</v>
      </c>
      <c r="U154" s="30">
        <v>630</v>
      </c>
      <c r="V154" s="30">
        <v>1540</v>
      </c>
      <c r="W154" s="30">
        <v>22</v>
      </c>
      <c r="X154" s="30">
        <v>68</v>
      </c>
      <c r="Y154" s="30">
        <v>19</v>
      </c>
      <c r="Z154" s="30">
        <v>50</v>
      </c>
      <c r="AA154" s="30">
        <v>38.61363636363636</v>
      </c>
      <c r="AB154" s="30">
        <v>84.95</v>
      </c>
      <c r="AC154" s="3">
        <v>7702781007195</v>
      </c>
      <c r="AD154" s="2">
        <v>6204690000</v>
      </c>
      <c r="AE154" s="2">
        <v>6204690000</v>
      </c>
      <c r="AF154" s="2" t="s">
        <v>3088</v>
      </c>
    </row>
    <row r="155" spans="1:32" s="1" customFormat="1" ht="13" x14ac:dyDescent="0.35">
      <c r="A155" s="1" t="s">
        <v>1500</v>
      </c>
      <c r="B155" s="1" t="s">
        <v>1495</v>
      </c>
      <c r="C155" s="2" t="s">
        <v>3082</v>
      </c>
      <c r="D155" s="2" t="s">
        <v>1406</v>
      </c>
      <c r="E155" s="2" t="s">
        <v>1496</v>
      </c>
      <c r="F155" s="2" t="s">
        <v>514</v>
      </c>
      <c r="G155" s="2" t="s">
        <v>515</v>
      </c>
      <c r="H155" s="21">
        <v>43039</v>
      </c>
      <c r="I155" s="2" t="s">
        <v>30</v>
      </c>
      <c r="J155" s="2" t="s">
        <v>1406</v>
      </c>
      <c r="K155" s="2" t="s">
        <v>1497</v>
      </c>
      <c r="L155" s="2" t="s">
        <v>1498</v>
      </c>
      <c r="M155" s="2" t="s">
        <v>1456</v>
      </c>
      <c r="N155" s="2" t="s">
        <v>3013</v>
      </c>
      <c r="O155" s="15" t="s">
        <v>3021</v>
      </c>
      <c r="P155" s="3">
        <v>30904</v>
      </c>
      <c r="Q155" s="30">
        <v>32</v>
      </c>
      <c r="R155" s="30">
        <v>67</v>
      </c>
      <c r="S155" s="30">
        <v>42</v>
      </c>
      <c r="T155" s="30">
        <v>88</v>
      </c>
      <c r="U155" s="30">
        <v>610</v>
      </c>
      <c r="V155" s="30">
        <v>1490</v>
      </c>
      <c r="W155" s="30">
        <v>21</v>
      </c>
      <c r="X155" s="30">
        <v>66</v>
      </c>
      <c r="Y155" s="30">
        <v>19</v>
      </c>
      <c r="Z155" s="30">
        <v>49</v>
      </c>
      <c r="AA155" s="30">
        <v>36.340909090909086</v>
      </c>
      <c r="AB155" s="30">
        <v>79.95</v>
      </c>
      <c r="AC155" s="3">
        <v>7702781007270</v>
      </c>
      <c r="AD155" s="2">
        <v>6204690000</v>
      </c>
      <c r="AE155" s="2">
        <v>6204690000</v>
      </c>
      <c r="AF155" s="2" t="s">
        <v>3088</v>
      </c>
    </row>
    <row r="156" spans="1:32" s="1" customFormat="1" ht="13" x14ac:dyDescent="0.35">
      <c r="A156" s="1" t="s">
        <v>1499</v>
      </c>
      <c r="B156" s="1" t="s">
        <v>1495</v>
      </c>
      <c r="C156" s="2" t="s">
        <v>3082</v>
      </c>
      <c r="D156" s="2" t="s">
        <v>1406</v>
      </c>
      <c r="E156" s="2" t="s">
        <v>1496</v>
      </c>
      <c r="F156" s="2" t="s">
        <v>514</v>
      </c>
      <c r="G156" s="2" t="s">
        <v>515</v>
      </c>
      <c r="H156" s="21">
        <v>43039</v>
      </c>
      <c r="I156" s="2" t="s">
        <v>30</v>
      </c>
      <c r="J156" s="2" t="s">
        <v>1406</v>
      </c>
      <c r="K156" s="2" t="s">
        <v>1497</v>
      </c>
      <c r="L156" s="2" t="s">
        <v>1498</v>
      </c>
      <c r="M156" s="2" t="s">
        <v>1456</v>
      </c>
      <c r="N156" s="2" t="s">
        <v>3013</v>
      </c>
      <c r="O156" s="15" t="s">
        <v>3020</v>
      </c>
      <c r="P156" s="3">
        <v>30902</v>
      </c>
      <c r="Q156" s="30">
        <v>32</v>
      </c>
      <c r="R156" s="30">
        <v>67</v>
      </c>
      <c r="S156" s="30">
        <v>42</v>
      </c>
      <c r="T156" s="30">
        <v>88</v>
      </c>
      <c r="U156" s="30">
        <v>610</v>
      </c>
      <c r="V156" s="30">
        <v>1490</v>
      </c>
      <c r="W156" s="30">
        <v>21</v>
      </c>
      <c r="X156" s="30">
        <v>66</v>
      </c>
      <c r="Y156" s="30">
        <v>19</v>
      </c>
      <c r="Z156" s="30">
        <v>49</v>
      </c>
      <c r="AA156" s="30">
        <v>36.340909090909086</v>
      </c>
      <c r="AB156" s="30">
        <v>79.95</v>
      </c>
      <c r="AC156" s="3">
        <v>7702781007263</v>
      </c>
      <c r="AD156" s="2">
        <v>6204690000</v>
      </c>
      <c r="AE156" s="2">
        <v>6204690000</v>
      </c>
      <c r="AF156" s="2" t="s">
        <v>3088</v>
      </c>
    </row>
    <row r="157" spans="1:32" s="1" customFormat="1" ht="13" x14ac:dyDescent="0.35">
      <c r="A157" s="1" t="s">
        <v>1494</v>
      </c>
      <c r="B157" s="1" t="s">
        <v>1495</v>
      </c>
      <c r="C157" s="2" t="s">
        <v>3082</v>
      </c>
      <c r="D157" s="2" t="s">
        <v>1406</v>
      </c>
      <c r="E157" s="2" t="s">
        <v>1496</v>
      </c>
      <c r="F157" s="2" t="s">
        <v>514</v>
      </c>
      <c r="G157" s="2" t="s">
        <v>515</v>
      </c>
      <c r="H157" s="21">
        <v>43039</v>
      </c>
      <c r="I157" s="2" t="s">
        <v>30</v>
      </c>
      <c r="J157" s="2" t="s">
        <v>1406</v>
      </c>
      <c r="K157" s="2" t="s">
        <v>1497</v>
      </c>
      <c r="L157" s="2" t="s">
        <v>1498</v>
      </c>
      <c r="M157" s="2" t="s">
        <v>1456</v>
      </c>
      <c r="N157" s="2" t="s">
        <v>3013</v>
      </c>
      <c r="O157" s="15" t="s">
        <v>3019</v>
      </c>
      <c r="P157" s="3">
        <v>30903</v>
      </c>
      <c r="Q157" s="30">
        <v>32</v>
      </c>
      <c r="R157" s="30">
        <v>67</v>
      </c>
      <c r="S157" s="30">
        <v>42</v>
      </c>
      <c r="T157" s="30">
        <v>88</v>
      </c>
      <c r="U157" s="30">
        <v>610</v>
      </c>
      <c r="V157" s="30">
        <v>1490</v>
      </c>
      <c r="W157" s="30">
        <v>21</v>
      </c>
      <c r="X157" s="30">
        <v>66</v>
      </c>
      <c r="Y157" s="30">
        <v>19</v>
      </c>
      <c r="Z157" s="30">
        <v>49</v>
      </c>
      <c r="AA157" s="30">
        <v>36.340909090909086</v>
      </c>
      <c r="AB157" s="30">
        <v>79.95</v>
      </c>
      <c r="AC157" s="3">
        <v>7702781007256</v>
      </c>
      <c r="AD157" s="2">
        <v>6204690000</v>
      </c>
      <c r="AE157" s="2">
        <v>6204690000</v>
      </c>
      <c r="AF157" s="2" t="s">
        <v>3088</v>
      </c>
    </row>
    <row r="158" spans="1:32" s="1" customFormat="1" ht="13" x14ac:dyDescent="0.35">
      <c r="A158" s="1" t="s">
        <v>1528</v>
      </c>
      <c r="B158" s="1" t="s">
        <v>1523</v>
      </c>
      <c r="C158" s="2" t="s">
        <v>3082</v>
      </c>
      <c r="D158" s="2" t="s">
        <v>1406</v>
      </c>
      <c r="E158" s="2" t="s">
        <v>1524</v>
      </c>
      <c r="F158" s="2" t="s">
        <v>596</v>
      </c>
      <c r="G158" s="2" t="s">
        <v>597</v>
      </c>
      <c r="H158" s="21">
        <v>43131</v>
      </c>
      <c r="I158" s="2" t="s">
        <v>30</v>
      </c>
      <c r="J158" s="2" t="s">
        <v>1406</v>
      </c>
      <c r="K158" s="2" t="s">
        <v>1525</v>
      </c>
      <c r="L158" s="2" t="s">
        <v>1526</v>
      </c>
      <c r="M158" s="2" t="s">
        <v>55</v>
      </c>
      <c r="N158" s="2" t="s">
        <v>56</v>
      </c>
      <c r="O158" s="15" t="s">
        <v>3021</v>
      </c>
      <c r="P158" s="3">
        <v>30904</v>
      </c>
      <c r="Q158" s="30">
        <v>32</v>
      </c>
      <c r="R158" s="30">
        <v>67</v>
      </c>
      <c r="S158" s="30">
        <v>42</v>
      </c>
      <c r="T158" s="30">
        <v>88</v>
      </c>
      <c r="U158" s="30">
        <v>610</v>
      </c>
      <c r="V158" s="30">
        <v>1490</v>
      </c>
      <c r="W158" s="30">
        <v>21</v>
      </c>
      <c r="X158" s="30">
        <v>66</v>
      </c>
      <c r="Y158" s="30">
        <v>19</v>
      </c>
      <c r="Z158" s="30">
        <v>49</v>
      </c>
      <c r="AA158" s="30">
        <v>36.340909090909086</v>
      </c>
      <c r="AB158" s="30">
        <v>79.95</v>
      </c>
      <c r="AC158" s="3">
        <v>7702781009519</v>
      </c>
      <c r="AD158" s="2">
        <v>6104630000</v>
      </c>
      <c r="AE158" s="2">
        <v>6104630000</v>
      </c>
      <c r="AF158" s="2" t="s">
        <v>3088</v>
      </c>
    </row>
    <row r="159" spans="1:32" s="1" customFormat="1" ht="13" x14ac:dyDescent="0.35">
      <c r="A159" s="1" t="s">
        <v>1527</v>
      </c>
      <c r="B159" s="1" t="s">
        <v>1523</v>
      </c>
      <c r="C159" s="2" t="s">
        <v>3082</v>
      </c>
      <c r="D159" s="2" t="s">
        <v>1406</v>
      </c>
      <c r="E159" s="2" t="s">
        <v>1524</v>
      </c>
      <c r="F159" s="2" t="s">
        <v>596</v>
      </c>
      <c r="G159" s="2" t="s">
        <v>597</v>
      </c>
      <c r="H159" s="21">
        <v>43131</v>
      </c>
      <c r="I159" s="2" t="s">
        <v>30</v>
      </c>
      <c r="J159" s="2" t="s">
        <v>1406</v>
      </c>
      <c r="K159" s="2" t="s">
        <v>1525</v>
      </c>
      <c r="L159" s="2" t="s">
        <v>1526</v>
      </c>
      <c r="M159" s="2" t="s">
        <v>55</v>
      </c>
      <c r="N159" s="2" t="s">
        <v>56</v>
      </c>
      <c r="O159" s="15" t="s">
        <v>3020</v>
      </c>
      <c r="P159" s="3">
        <v>30902</v>
      </c>
      <c r="Q159" s="30">
        <v>32</v>
      </c>
      <c r="R159" s="30">
        <v>67</v>
      </c>
      <c r="S159" s="30">
        <v>42</v>
      </c>
      <c r="T159" s="30">
        <v>88</v>
      </c>
      <c r="U159" s="30">
        <v>610</v>
      </c>
      <c r="V159" s="30">
        <v>1490</v>
      </c>
      <c r="W159" s="30">
        <v>21</v>
      </c>
      <c r="X159" s="30">
        <v>66</v>
      </c>
      <c r="Y159" s="30">
        <v>19</v>
      </c>
      <c r="Z159" s="30">
        <v>49</v>
      </c>
      <c r="AA159" s="30">
        <v>36.340909090909086</v>
      </c>
      <c r="AB159" s="30">
        <v>79.95</v>
      </c>
      <c r="AC159" s="3">
        <v>7702781009502</v>
      </c>
      <c r="AD159" s="2">
        <v>6104630000</v>
      </c>
      <c r="AE159" s="2">
        <v>6104630000</v>
      </c>
      <c r="AF159" s="2" t="s">
        <v>3088</v>
      </c>
    </row>
    <row r="160" spans="1:32" s="1" customFormat="1" ht="13" x14ac:dyDescent="0.35">
      <c r="A160" s="1" t="s">
        <v>1522</v>
      </c>
      <c r="B160" s="1" t="s">
        <v>1523</v>
      </c>
      <c r="C160" s="2" t="s">
        <v>3082</v>
      </c>
      <c r="D160" s="2" t="s">
        <v>1406</v>
      </c>
      <c r="E160" s="2" t="s">
        <v>1524</v>
      </c>
      <c r="F160" s="2" t="s">
        <v>596</v>
      </c>
      <c r="G160" s="2" t="s">
        <v>597</v>
      </c>
      <c r="H160" s="21">
        <v>43131</v>
      </c>
      <c r="I160" s="2" t="s">
        <v>30</v>
      </c>
      <c r="J160" s="2" t="s">
        <v>1406</v>
      </c>
      <c r="K160" s="2" t="s">
        <v>1525</v>
      </c>
      <c r="L160" s="2" t="s">
        <v>1526</v>
      </c>
      <c r="M160" s="2" t="s">
        <v>55</v>
      </c>
      <c r="N160" s="2" t="s">
        <v>56</v>
      </c>
      <c r="O160" s="15" t="s">
        <v>3019</v>
      </c>
      <c r="P160" s="3">
        <v>30903</v>
      </c>
      <c r="Q160" s="30">
        <v>32</v>
      </c>
      <c r="R160" s="30">
        <v>67</v>
      </c>
      <c r="S160" s="30">
        <v>42</v>
      </c>
      <c r="T160" s="30">
        <v>88</v>
      </c>
      <c r="U160" s="30">
        <v>610</v>
      </c>
      <c r="V160" s="30">
        <v>1490</v>
      </c>
      <c r="W160" s="30">
        <v>21</v>
      </c>
      <c r="X160" s="30">
        <v>66</v>
      </c>
      <c r="Y160" s="30">
        <v>19</v>
      </c>
      <c r="Z160" s="30">
        <v>49</v>
      </c>
      <c r="AA160" s="30">
        <v>36.340909090909086</v>
      </c>
      <c r="AB160" s="30">
        <v>79.95</v>
      </c>
      <c r="AC160" s="3">
        <v>7702781009496</v>
      </c>
      <c r="AD160" s="2">
        <v>6104630000</v>
      </c>
      <c r="AE160" s="2">
        <v>6104630000</v>
      </c>
      <c r="AF160" s="2" t="s">
        <v>3088</v>
      </c>
    </row>
    <row r="161" spans="1:32" s="1" customFormat="1" ht="13" x14ac:dyDescent="0.35">
      <c r="A161" s="1" t="s">
        <v>1368</v>
      </c>
      <c r="B161" s="1" t="s">
        <v>1364</v>
      </c>
      <c r="C161" s="2" t="s">
        <v>3082</v>
      </c>
      <c r="D161" s="2" t="s">
        <v>1287</v>
      </c>
      <c r="E161" s="2" t="s">
        <v>1365</v>
      </c>
      <c r="F161" s="2" t="s">
        <v>28</v>
      </c>
      <c r="G161" s="2" t="s">
        <v>29</v>
      </c>
      <c r="H161" s="21">
        <v>42978</v>
      </c>
      <c r="I161" s="2" t="s">
        <v>30</v>
      </c>
      <c r="J161" s="2" t="s">
        <v>1287</v>
      </c>
      <c r="K161" s="2" t="s">
        <v>1366</v>
      </c>
      <c r="L161" s="2" t="s">
        <v>1352</v>
      </c>
      <c r="M161" s="2" t="s">
        <v>55</v>
      </c>
      <c r="N161" s="2" t="s">
        <v>56</v>
      </c>
      <c r="O161" s="15" t="s">
        <v>3021</v>
      </c>
      <c r="P161" s="3">
        <v>30904</v>
      </c>
      <c r="Q161" s="30">
        <v>45</v>
      </c>
      <c r="R161" s="30">
        <v>94</v>
      </c>
      <c r="S161" s="30">
        <v>59</v>
      </c>
      <c r="T161" s="30">
        <v>124</v>
      </c>
      <c r="U161" s="30">
        <v>860</v>
      </c>
      <c r="V161" s="30">
        <v>2110</v>
      </c>
      <c r="W161" s="30">
        <v>28</v>
      </c>
      <c r="X161" s="30">
        <v>88</v>
      </c>
      <c r="Y161" s="30">
        <v>26</v>
      </c>
      <c r="Z161" s="30">
        <v>69</v>
      </c>
      <c r="AA161" s="30">
        <v>52.25</v>
      </c>
      <c r="AB161" s="30">
        <v>114.95</v>
      </c>
      <c r="AC161" s="3">
        <v>7702781004637</v>
      </c>
      <c r="AD161" s="2">
        <v>6204440000</v>
      </c>
      <c r="AE161" s="2">
        <v>6204440000</v>
      </c>
      <c r="AF161" s="2" t="s">
        <v>3088</v>
      </c>
    </row>
    <row r="162" spans="1:32" s="1" customFormat="1" ht="13" x14ac:dyDescent="0.35">
      <c r="A162" s="1" t="s">
        <v>1367</v>
      </c>
      <c r="B162" s="1" t="s">
        <v>1364</v>
      </c>
      <c r="C162" s="2" t="s">
        <v>3082</v>
      </c>
      <c r="D162" s="2" t="s">
        <v>1287</v>
      </c>
      <c r="E162" s="2" t="s">
        <v>1365</v>
      </c>
      <c r="F162" s="2" t="s">
        <v>28</v>
      </c>
      <c r="G162" s="2" t="s">
        <v>29</v>
      </c>
      <c r="H162" s="21">
        <v>42978</v>
      </c>
      <c r="I162" s="2" t="s">
        <v>30</v>
      </c>
      <c r="J162" s="2" t="s">
        <v>1287</v>
      </c>
      <c r="K162" s="2" t="s">
        <v>1366</v>
      </c>
      <c r="L162" s="2" t="s">
        <v>1352</v>
      </c>
      <c r="M162" s="2" t="s">
        <v>55</v>
      </c>
      <c r="N162" s="2" t="s">
        <v>56</v>
      </c>
      <c r="O162" s="15" t="s">
        <v>3020</v>
      </c>
      <c r="P162" s="3">
        <v>30902</v>
      </c>
      <c r="Q162" s="30">
        <v>45</v>
      </c>
      <c r="R162" s="30">
        <v>94</v>
      </c>
      <c r="S162" s="30">
        <v>59</v>
      </c>
      <c r="T162" s="30">
        <v>124</v>
      </c>
      <c r="U162" s="30">
        <v>860</v>
      </c>
      <c r="V162" s="30">
        <v>2110</v>
      </c>
      <c r="W162" s="30">
        <v>28</v>
      </c>
      <c r="X162" s="30">
        <v>88</v>
      </c>
      <c r="Y162" s="30">
        <v>26</v>
      </c>
      <c r="Z162" s="30">
        <v>69</v>
      </c>
      <c r="AA162" s="30">
        <v>52.25</v>
      </c>
      <c r="AB162" s="30">
        <v>114.95</v>
      </c>
      <c r="AC162" s="3">
        <v>7702781004620</v>
      </c>
      <c r="AD162" s="2">
        <v>6204440000</v>
      </c>
      <c r="AE162" s="2">
        <v>6204440000</v>
      </c>
      <c r="AF162" s="2" t="s">
        <v>3088</v>
      </c>
    </row>
    <row r="163" spans="1:32" s="1" customFormat="1" ht="13" x14ac:dyDescent="0.35">
      <c r="A163" s="1" t="s">
        <v>1363</v>
      </c>
      <c r="B163" s="1" t="s">
        <v>1364</v>
      </c>
      <c r="C163" s="2" t="s">
        <v>3082</v>
      </c>
      <c r="D163" s="2" t="s">
        <v>1287</v>
      </c>
      <c r="E163" s="2" t="s">
        <v>1365</v>
      </c>
      <c r="F163" s="2" t="s">
        <v>28</v>
      </c>
      <c r="G163" s="2" t="s">
        <v>29</v>
      </c>
      <c r="H163" s="21">
        <v>42978</v>
      </c>
      <c r="I163" s="2" t="s">
        <v>30</v>
      </c>
      <c r="J163" s="2" t="s">
        <v>1287</v>
      </c>
      <c r="K163" s="2" t="s">
        <v>1366</v>
      </c>
      <c r="L163" s="2" t="s">
        <v>1352</v>
      </c>
      <c r="M163" s="2" t="s">
        <v>55</v>
      </c>
      <c r="N163" s="2" t="s">
        <v>56</v>
      </c>
      <c r="O163" s="15" t="s">
        <v>3019</v>
      </c>
      <c r="P163" s="3">
        <v>30903</v>
      </c>
      <c r="Q163" s="30">
        <v>45</v>
      </c>
      <c r="R163" s="30">
        <v>94</v>
      </c>
      <c r="S163" s="30">
        <v>59</v>
      </c>
      <c r="T163" s="30">
        <v>124</v>
      </c>
      <c r="U163" s="30">
        <v>860</v>
      </c>
      <c r="V163" s="30">
        <v>2110</v>
      </c>
      <c r="W163" s="30">
        <v>28</v>
      </c>
      <c r="X163" s="30">
        <v>88</v>
      </c>
      <c r="Y163" s="30">
        <v>26</v>
      </c>
      <c r="Z163" s="30">
        <v>69</v>
      </c>
      <c r="AA163" s="30">
        <v>52.25</v>
      </c>
      <c r="AB163" s="30">
        <v>114.95</v>
      </c>
      <c r="AC163" s="3">
        <v>7702781004613</v>
      </c>
      <c r="AD163" s="2">
        <v>6204440000</v>
      </c>
      <c r="AE163" s="2">
        <v>6204440000</v>
      </c>
      <c r="AF163" s="2" t="s">
        <v>3088</v>
      </c>
    </row>
    <row r="164" spans="1:32" s="1" customFormat="1" ht="13" x14ac:dyDescent="0.35">
      <c r="A164" s="1" t="s">
        <v>1470</v>
      </c>
      <c r="B164" s="1" t="s">
        <v>1466</v>
      </c>
      <c r="C164" s="2" t="s">
        <v>3082</v>
      </c>
      <c r="D164" s="2" t="s">
        <v>1287</v>
      </c>
      <c r="E164" s="2" t="s">
        <v>1467</v>
      </c>
      <c r="F164" s="2" t="s">
        <v>514</v>
      </c>
      <c r="G164" s="2" t="s">
        <v>515</v>
      </c>
      <c r="H164" s="21">
        <v>43039</v>
      </c>
      <c r="I164" s="2" t="s">
        <v>30</v>
      </c>
      <c r="J164" s="2" t="s">
        <v>1287</v>
      </c>
      <c r="K164" s="2" t="s">
        <v>1468</v>
      </c>
      <c r="L164" s="2" t="s">
        <v>1352</v>
      </c>
      <c r="M164" s="2" t="s">
        <v>55</v>
      </c>
      <c r="N164" s="2" t="s">
        <v>56</v>
      </c>
      <c r="O164" s="15" t="s">
        <v>3021</v>
      </c>
      <c r="P164" s="3">
        <v>30904</v>
      </c>
      <c r="Q164" s="30">
        <v>45</v>
      </c>
      <c r="R164" s="30">
        <v>94</v>
      </c>
      <c r="S164" s="30">
        <v>59</v>
      </c>
      <c r="T164" s="30">
        <v>124</v>
      </c>
      <c r="U164" s="30">
        <v>860</v>
      </c>
      <c r="V164" s="30">
        <v>2110</v>
      </c>
      <c r="W164" s="30">
        <v>28</v>
      </c>
      <c r="X164" s="30">
        <v>88</v>
      </c>
      <c r="Y164" s="30">
        <v>26</v>
      </c>
      <c r="Z164" s="30">
        <v>69</v>
      </c>
      <c r="AA164" s="30">
        <v>52.25</v>
      </c>
      <c r="AB164" s="30">
        <v>114.95</v>
      </c>
      <c r="AC164" s="3">
        <v>7702781007010</v>
      </c>
      <c r="AD164" s="2">
        <v>6204440000</v>
      </c>
      <c r="AE164" s="2">
        <v>6204440000</v>
      </c>
      <c r="AF164" s="2" t="s">
        <v>3088</v>
      </c>
    </row>
    <row r="165" spans="1:32" s="1" customFormat="1" ht="13" x14ac:dyDescent="0.35">
      <c r="A165" s="1" t="s">
        <v>1469</v>
      </c>
      <c r="B165" s="1" t="s">
        <v>1466</v>
      </c>
      <c r="C165" s="2" t="s">
        <v>3082</v>
      </c>
      <c r="D165" s="2" t="s">
        <v>1287</v>
      </c>
      <c r="E165" s="2" t="s">
        <v>1467</v>
      </c>
      <c r="F165" s="2" t="s">
        <v>514</v>
      </c>
      <c r="G165" s="2" t="s">
        <v>515</v>
      </c>
      <c r="H165" s="21">
        <v>43039</v>
      </c>
      <c r="I165" s="2" t="s">
        <v>30</v>
      </c>
      <c r="J165" s="2" t="s">
        <v>1287</v>
      </c>
      <c r="K165" s="2" t="s">
        <v>1468</v>
      </c>
      <c r="L165" s="2" t="s">
        <v>1352</v>
      </c>
      <c r="M165" s="2" t="s">
        <v>55</v>
      </c>
      <c r="N165" s="2" t="s">
        <v>56</v>
      </c>
      <c r="O165" s="15" t="s">
        <v>3020</v>
      </c>
      <c r="P165" s="3">
        <v>30902</v>
      </c>
      <c r="Q165" s="30">
        <v>45</v>
      </c>
      <c r="R165" s="30">
        <v>94</v>
      </c>
      <c r="S165" s="30">
        <v>59</v>
      </c>
      <c r="T165" s="30">
        <v>124</v>
      </c>
      <c r="U165" s="30">
        <v>860</v>
      </c>
      <c r="V165" s="30">
        <v>2110</v>
      </c>
      <c r="W165" s="30">
        <v>28</v>
      </c>
      <c r="X165" s="30">
        <v>88</v>
      </c>
      <c r="Y165" s="30">
        <v>26</v>
      </c>
      <c r="Z165" s="30">
        <v>69</v>
      </c>
      <c r="AA165" s="30">
        <v>52.25</v>
      </c>
      <c r="AB165" s="30">
        <v>114.95</v>
      </c>
      <c r="AC165" s="3">
        <v>7702781007003</v>
      </c>
      <c r="AD165" s="2">
        <v>6204440000</v>
      </c>
      <c r="AE165" s="2">
        <v>6204440000</v>
      </c>
      <c r="AF165" s="2" t="s">
        <v>3088</v>
      </c>
    </row>
    <row r="166" spans="1:32" s="1" customFormat="1" ht="13" x14ac:dyDescent="0.35">
      <c r="A166" s="1" t="s">
        <v>1465</v>
      </c>
      <c r="B166" s="1" t="s">
        <v>1466</v>
      </c>
      <c r="C166" s="2" t="s">
        <v>3082</v>
      </c>
      <c r="D166" s="2" t="s">
        <v>1287</v>
      </c>
      <c r="E166" s="2" t="s">
        <v>1467</v>
      </c>
      <c r="F166" s="2" t="s">
        <v>514</v>
      </c>
      <c r="G166" s="2" t="s">
        <v>515</v>
      </c>
      <c r="H166" s="21">
        <v>43039</v>
      </c>
      <c r="I166" s="2" t="s">
        <v>30</v>
      </c>
      <c r="J166" s="2" t="s">
        <v>1287</v>
      </c>
      <c r="K166" s="2" t="s">
        <v>1468</v>
      </c>
      <c r="L166" s="2" t="s">
        <v>1352</v>
      </c>
      <c r="M166" s="2" t="s">
        <v>55</v>
      </c>
      <c r="N166" s="2" t="s">
        <v>56</v>
      </c>
      <c r="O166" s="15" t="s">
        <v>3019</v>
      </c>
      <c r="P166" s="3">
        <v>30903</v>
      </c>
      <c r="Q166" s="30">
        <v>45</v>
      </c>
      <c r="R166" s="30">
        <v>94</v>
      </c>
      <c r="S166" s="30">
        <v>59</v>
      </c>
      <c r="T166" s="30">
        <v>124</v>
      </c>
      <c r="U166" s="30">
        <v>860</v>
      </c>
      <c r="V166" s="30">
        <v>2110</v>
      </c>
      <c r="W166" s="30">
        <v>28</v>
      </c>
      <c r="X166" s="30">
        <v>88</v>
      </c>
      <c r="Y166" s="30">
        <v>26</v>
      </c>
      <c r="Z166" s="30">
        <v>69</v>
      </c>
      <c r="AA166" s="30">
        <v>52.25</v>
      </c>
      <c r="AB166" s="30">
        <v>114.95</v>
      </c>
      <c r="AC166" s="3">
        <v>7702781006990</v>
      </c>
      <c r="AD166" s="2">
        <v>6204440000</v>
      </c>
      <c r="AE166" s="2">
        <v>6204440000</v>
      </c>
      <c r="AF166" s="2" t="s">
        <v>3088</v>
      </c>
    </row>
    <row r="167" spans="1:32" s="1" customFormat="1" ht="13" x14ac:dyDescent="0.35">
      <c r="A167" s="1" t="s">
        <v>1403</v>
      </c>
      <c r="B167" s="1" t="s">
        <v>1397</v>
      </c>
      <c r="C167" s="2" t="s">
        <v>3082</v>
      </c>
      <c r="D167" s="2" t="s">
        <v>1398</v>
      </c>
      <c r="E167" s="2" t="s">
        <v>1399</v>
      </c>
      <c r="F167" s="2" t="s">
        <v>28</v>
      </c>
      <c r="G167" s="2" t="s">
        <v>29</v>
      </c>
      <c r="H167" s="21">
        <v>42978</v>
      </c>
      <c r="I167" s="2" t="s">
        <v>30</v>
      </c>
      <c r="J167" s="2" t="s">
        <v>1398</v>
      </c>
      <c r="K167" s="2" t="s">
        <v>1400</v>
      </c>
      <c r="L167" s="2" t="s">
        <v>1401</v>
      </c>
      <c r="M167" s="2" t="s">
        <v>55</v>
      </c>
      <c r="N167" s="2" t="s">
        <v>56</v>
      </c>
      <c r="O167" s="15" t="s">
        <v>3021</v>
      </c>
      <c r="P167" s="3">
        <v>30904</v>
      </c>
      <c r="Q167" s="30">
        <v>56</v>
      </c>
      <c r="R167" s="30">
        <v>118</v>
      </c>
      <c r="S167" s="30">
        <v>74</v>
      </c>
      <c r="T167" s="30">
        <v>156</v>
      </c>
      <c r="U167" s="30">
        <v>1060</v>
      </c>
      <c r="V167" s="30">
        <v>2600</v>
      </c>
      <c r="W167" s="30">
        <v>38</v>
      </c>
      <c r="X167" s="30">
        <v>119</v>
      </c>
      <c r="Y167" s="30">
        <v>35</v>
      </c>
      <c r="Z167" s="30">
        <v>92</v>
      </c>
      <c r="AA167" s="30">
        <v>68.159090909090892</v>
      </c>
      <c r="AB167" s="30">
        <v>149.94999999999999</v>
      </c>
      <c r="AC167" s="3">
        <v>7702781003432</v>
      </c>
      <c r="AD167" s="2">
        <v>6104430000</v>
      </c>
      <c r="AE167" s="2">
        <v>6104430000</v>
      </c>
      <c r="AF167" s="2" t="s">
        <v>3088</v>
      </c>
    </row>
    <row r="168" spans="1:32" s="1" customFormat="1" ht="13" x14ac:dyDescent="0.35">
      <c r="A168" s="1" t="s">
        <v>1402</v>
      </c>
      <c r="B168" s="1" t="s">
        <v>1397</v>
      </c>
      <c r="C168" s="2" t="s">
        <v>3082</v>
      </c>
      <c r="D168" s="2" t="s">
        <v>1398</v>
      </c>
      <c r="E168" s="2" t="s">
        <v>1399</v>
      </c>
      <c r="F168" s="2" t="s">
        <v>28</v>
      </c>
      <c r="G168" s="2" t="s">
        <v>29</v>
      </c>
      <c r="H168" s="21">
        <v>42978</v>
      </c>
      <c r="I168" s="2" t="s">
        <v>30</v>
      </c>
      <c r="J168" s="2" t="s">
        <v>1398</v>
      </c>
      <c r="K168" s="2" t="s">
        <v>1400</v>
      </c>
      <c r="L168" s="2" t="s">
        <v>1401</v>
      </c>
      <c r="M168" s="2" t="s">
        <v>55</v>
      </c>
      <c r="N168" s="2" t="s">
        <v>56</v>
      </c>
      <c r="O168" s="15" t="s">
        <v>3020</v>
      </c>
      <c r="P168" s="3">
        <v>30902</v>
      </c>
      <c r="Q168" s="30">
        <v>56</v>
      </c>
      <c r="R168" s="30">
        <v>118</v>
      </c>
      <c r="S168" s="30">
        <v>74</v>
      </c>
      <c r="T168" s="30">
        <v>156</v>
      </c>
      <c r="U168" s="30">
        <v>1060</v>
      </c>
      <c r="V168" s="30">
        <v>2600</v>
      </c>
      <c r="W168" s="30">
        <v>38</v>
      </c>
      <c r="X168" s="30">
        <v>119</v>
      </c>
      <c r="Y168" s="30">
        <v>35</v>
      </c>
      <c r="Z168" s="30">
        <v>92</v>
      </c>
      <c r="AA168" s="30">
        <v>68.159090909090892</v>
      </c>
      <c r="AB168" s="30">
        <v>149.94999999999999</v>
      </c>
      <c r="AC168" s="3">
        <v>7702781003449</v>
      </c>
      <c r="AD168" s="2">
        <v>6104430000</v>
      </c>
      <c r="AE168" s="2">
        <v>6104430000</v>
      </c>
      <c r="AF168" s="2" t="s">
        <v>3088</v>
      </c>
    </row>
    <row r="169" spans="1:32" s="1" customFormat="1" ht="13" x14ac:dyDescent="0.35">
      <c r="A169" s="1" t="s">
        <v>1396</v>
      </c>
      <c r="B169" s="1" t="s">
        <v>1397</v>
      </c>
      <c r="C169" s="2" t="s">
        <v>3082</v>
      </c>
      <c r="D169" s="2" t="s">
        <v>1398</v>
      </c>
      <c r="E169" s="2" t="s">
        <v>1399</v>
      </c>
      <c r="F169" s="2" t="s">
        <v>28</v>
      </c>
      <c r="G169" s="2" t="s">
        <v>29</v>
      </c>
      <c r="H169" s="21">
        <v>42978</v>
      </c>
      <c r="I169" s="2" t="s">
        <v>30</v>
      </c>
      <c r="J169" s="2" t="s">
        <v>1398</v>
      </c>
      <c r="K169" s="2" t="s">
        <v>1400</v>
      </c>
      <c r="L169" s="2" t="s">
        <v>1401</v>
      </c>
      <c r="M169" s="2" t="s">
        <v>55</v>
      </c>
      <c r="N169" s="2" t="s">
        <v>56</v>
      </c>
      <c r="O169" s="15" t="s">
        <v>3019</v>
      </c>
      <c r="P169" s="3">
        <v>30903</v>
      </c>
      <c r="Q169" s="30">
        <v>56</v>
      </c>
      <c r="R169" s="30">
        <v>118</v>
      </c>
      <c r="S169" s="30">
        <v>74</v>
      </c>
      <c r="T169" s="30">
        <v>156</v>
      </c>
      <c r="U169" s="30">
        <v>1060</v>
      </c>
      <c r="V169" s="30">
        <v>2600</v>
      </c>
      <c r="W169" s="30">
        <v>38</v>
      </c>
      <c r="X169" s="30">
        <v>119</v>
      </c>
      <c r="Y169" s="30">
        <v>35</v>
      </c>
      <c r="Z169" s="30">
        <v>92</v>
      </c>
      <c r="AA169" s="30">
        <v>68.159090909090892</v>
      </c>
      <c r="AB169" s="30">
        <v>149.94999999999999</v>
      </c>
      <c r="AC169" s="3">
        <v>7702781003456</v>
      </c>
      <c r="AD169" s="2">
        <v>6104430000</v>
      </c>
      <c r="AE169" s="2">
        <v>6104430000</v>
      </c>
      <c r="AF169" s="2" t="s">
        <v>3088</v>
      </c>
    </row>
    <row r="170" spans="1:32" s="1" customFormat="1" ht="13" x14ac:dyDescent="0.35">
      <c r="A170" s="1" t="s">
        <v>1341</v>
      </c>
      <c r="B170" s="1" t="s">
        <v>1337</v>
      </c>
      <c r="C170" s="2" t="s">
        <v>3082</v>
      </c>
      <c r="D170" s="2" t="s">
        <v>1304</v>
      </c>
      <c r="E170" s="2" t="s">
        <v>1338</v>
      </c>
      <c r="F170" s="2" t="s">
        <v>28</v>
      </c>
      <c r="G170" s="2" t="s">
        <v>29</v>
      </c>
      <c r="H170" s="21">
        <v>42978</v>
      </c>
      <c r="I170" s="2" t="s">
        <v>30</v>
      </c>
      <c r="J170" s="2" t="s">
        <v>1304</v>
      </c>
      <c r="K170" s="2" t="s">
        <v>1339</v>
      </c>
      <c r="L170" s="2" t="s">
        <v>1307</v>
      </c>
      <c r="M170" s="2" t="s">
        <v>55</v>
      </c>
      <c r="N170" s="2" t="s">
        <v>56</v>
      </c>
      <c r="O170" s="15" t="s">
        <v>3021</v>
      </c>
      <c r="P170" s="3">
        <v>30904</v>
      </c>
      <c r="Q170" s="30">
        <v>52</v>
      </c>
      <c r="R170" s="30">
        <v>109</v>
      </c>
      <c r="S170" s="30">
        <v>69</v>
      </c>
      <c r="T170" s="30">
        <v>144</v>
      </c>
      <c r="U170" s="30">
        <v>990</v>
      </c>
      <c r="V170" s="30">
        <v>2430</v>
      </c>
      <c r="W170" s="30">
        <v>35</v>
      </c>
      <c r="X170" s="30">
        <v>110</v>
      </c>
      <c r="Y170" s="30">
        <v>32</v>
      </c>
      <c r="Z170" s="30">
        <v>85</v>
      </c>
      <c r="AA170" s="30">
        <v>59.068181818181806</v>
      </c>
      <c r="AB170" s="30">
        <v>129.94999999999999</v>
      </c>
      <c r="AC170" s="3">
        <v>7702781004583</v>
      </c>
      <c r="AD170" s="2">
        <v>6204590000</v>
      </c>
      <c r="AE170" s="2">
        <v>6204590000</v>
      </c>
      <c r="AF170" s="2" t="s">
        <v>3088</v>
      </c>
    </row>
    <row r="171" spans="1:32" s="1" customFormat="1" ht="13" x14ac:dyDescent="0.35">
      <c r="A171" s="1" t="s">
        <v>1340</v>
      </c>
      <c r="B171" s="1" t="s">
        <v>1337</v>
      </c>
      <c r="C171" s="2" t="s">
        <v>3082</v>
      </c>
      <c r="D171" s="2" t="s">
        <v>1304</v>
      </c>
      <c r="E171" s="2" t="s">
        <v>1338</v>
      </c>
      <c r="F171" s="2" t="s">
        <v>28</v>
      </c>
      <c r="G171" s="2" t="s">
        <v>29</v>
      </c>
      <c r="H171" s="21">
        <v>42978</v>
      </c>
      <c r="I171" s="2" t="s">
        <v>30</v>
      </c>
      <c r="J171" s="2" t="s">
        <v>1304</v>
      </c>
      <c r="K171" s="2" t="s">
        <v>1339</v>
      </c>
      <c r="L171" s="2" t="s">
        <v>1307</v>
      </c>
      <c r="M171" s="2" t="s">
        <v>55</v>
      </c>
      <c r="N171" s="2" t="s">
        <v>56</v>
      </c>
      <c r="O171" s="15" t="s">
        <v>3020</v>
      </c>
      <c r="P171" s="3">
        <v>30902</v>
      </c>
      <c r="Q171" s="30">
        <v>52</v>
      </c>
      <c r="R171" s="30">
        <v>109</v>
      </c>
      <c r="S171" s="30">
        <v>69</v>
      </c>
      <c r="T171" s="30">
        <v>144</v>
      </c>
      <c r="U171" s="30">
        <v>990</v>
      </c>
      <c r="V171" s="30">
        <v>2430</v>
      </c>
      <c r="W171" s="30">
        <v>35</v>
      </c>
      <c r="X171" s="30">
        <v>110</v>
      </c>
      <c r="Y171" s="30">
        <v>32</v>
      </c>
      <c r="Z171" s="30">
        <v>85</v>
      </c>
      <c r="AA171" s="30">
        <v>59.068181818181806</v>
      </c>
      <c r="AB171" s="30">
        <v>129.94999999999999</v>
      </c>
      <c r="AC171" s="3">
        <v>7702781004576</v>
      </c>
      <c r="AD171" s="2">
        <v>6204590000</v>
      </c>
      <c r="AE171" s="2">
        <v>6204590000</v>
      </c>
      <c r="AF171" s="2" t="s">
        <v>3088</v>
      </c>
    </row>
    <row r="172" spans="1:32" s="1" customFormat="1" ht="13" x14ac:dyDescent="0.35">
      <c r="A172" s="1" t="s">
        <v>1336</v>
      </c>
      <c r="B172" s="1" t="s">
        <v>1337</v>
      </c>
      <c r="C172" s="2" t="s">
        <v>3082</v>
      </c>
      <c r="D172" s="2" t="s">
        <v>1304</v>
      </c>
      <c r="E172" s="2" t="s">
        <v>1338</v>
      </c>
      <c r="F172" s="2" t="s">
        <v>28</v>
      </c>
      <c r="G172" s="2" t="s">
        <v>29</v>
      </c>
      <c r="H172" s="21">
        <v>42978</v>
      </c>
      <c r="I172" s="2" t="s">
        <v>30</v>
      </c>
      <c r="J172" s="2" t="s">
        <v>1304</v>
      </c>
      <c r="K172" s="2" t="s">
        <v>1339</v>
      </c>
      <c r="L172" s="2" t="s">
        <v>1307</v>
      </c>
      <c r="M172" s="2" t="s">
        <v>55</v>
      </c>
      <c r="N172" s="2" t="s">
        <v>56</v>
      </c>
      <c r="O172" s="15" t="s">
        <v>3019</v>
      </c>
      <c r="P172" s="3">
        <v>30903</v>
      </c>
      <c r="Q172" s="30">
        <v>52</v>
      </c>
      <c r="R172" s="30">
        <v>109</v>
      </c>
      <c r="S172" s="30">
        <v>69</v>
      </c>
      <c r="T172" s="30">
        <v>144</v>
      </c>
      <c r="U172" s="30">
        <v>990</v>
      </c>
      <c r="V172" s="30">
        <v>2430</v>
      </c>
      <c r="W172" s="30">
        <v>35</v>
      </c>
      <c r="X172" s="30">
        <v>110</v>
      </c>
      <c r="Y172" s="30">
        <v>32</v>
      </c>
      <c r="Z172" s="30">
        <v>85</v>
      </c>
      <c r="AA172" s="30">
        <v>59.068181818181806</v>
      </c>
      <c r="AB172" s="30">
        <v>129.94999999999999</v>
      </c>
      <c r="AC172" s="3">
        <v>7702781004569</v>
      </c>
      <c r="AD172" s="2">
        <v>6204590000</v>
      </c>
      <c r="AE172" s="2">
        <v>6204590000</v>
      </c>
      <c r="AF172" s="2" t="s">
        <v>3088</v>
      </c>
    </row>
    <row r="173" spans="1:32" s="1" customFormat="1" ht="13" x14ac:dyDescent="0.35">
      <c r="A173" s="1" t="s">
        <v>1395</v>
      </c>
      <c r="B173" s="1" t="s">
        <v>1391</v>
      </c>
      <c r="C173" s="2" t="s">
        <v>3082</v>
      </c>
      <c r="D173" s="2" t="s">
        <v>1318</v>
      </c>
      <c r="E173" s="2" t="s">
        <v>1392</v>
      </c>
      <c r="F173" s="2" t="s">
        <v>28</v>
      </c>
      <c r="G173" s="2" t="s">
        <v>29</v>
      </c>
      <c r="H173" s="21">
        <v>42978</v>
      </c>
      <c r="I173" s="2" t="s">
        <v>30</v>
      </c>
      <c r="J173" s="2" t="s">
        <v>1318</v>
      </c>
      <c r="K173" s="2" t="s">
        <v>1393</v>
      </c>
      <c r="L173" s="2" t="s">
        <v>1321</v>
      </c>
      <c r="M173" s="2" t="s">
        <v>55</v>
      </c>
      <c r="N173" s="2" t="s">
        <v>56</v>
      </c>
      <c r="O173" s="15" t="s">
        <v>3021</v>
      </c>
      <c r="P173" s="3">
        <v>30904</v>
      </c>
      <c r="Q173" s="30">
        <v>45</v>
      </c>
      <c r="R173" s="30">
        <v>94</v>
      </c>
      <c r="S173" s="30">
        <v>59</v>
      </c>
      <c r="T173" s="30">
        <v>124</v>
      </c>
      <c r="U173" s="30">
        <v>860</v>
      </c>
      <c r="V173" s="30">
        <v>2110</v>
      </c>
      <c r="W173" s="30">
        <v>28</v>
      </c>
      <c r="X173" s="30">
        <v>88</v>
      </c>
      <c r="Y173" s="30">
        <v>26</v>
      </c>
      <c r="Z173" s="30">
        <v>69</v>
      </c>
      <c r="AA173" s="30">
        <v>52.25</v>
      </c>
      <c r="AB173" s="30">
        <v>114.95</v>
      </c>
      <c r="AC173" s="3">
        <v>7702781003241</v>
      </c>
      <c r="AD173" s="2">
        <v>6211430000</v>
      </c>
      <c r="AE173" s="2">
        <v>6211430000</v>
      </c>
      <c r="AF173" s="2" t="s">
        <v>3088</v>
      </c>
    </row>
    <row r="174" spans="1:32" s="1" customFormat="1" ht="13" x14ac:dyDescent="0.35">
      <c r="A174" s="1" t="s">
        <v>1394</v>
      </c>
      <c r="B174" s="1" t="s">
        <v>1391</v>
      </c>
      <c r="C174" s="2" t="s">
        <v>3082</v>
      </c>
      <c r="D174" s="2" t="s">
        <v>1318</v>
      </c>
      <c r="E174" s="2" t="s">
        <v>1392</v>
      </c>
      <c r="F174" s="2" t="s">
        <v>28</v>
      </c>
      <c r="G174" s="2" t="s">
        <v>29</v>
      </c>
      <c r="H174" s="21">
        <v>42978</v>
      </c>
      <c r="I174" s="2" t="s">
        <v>30</v>
      </c>
      <c r="J174" s="2" t="s">
        <v>1318</v>
      </c>
      <c r="K174" s="2" t="s">
        <v>1393</v>
      </c>
      <c r="L174" s="2" t="s">
        <v>1321</v>
      </c>
      <c r="M174" s="2" t="s">
        <v>55</v>
      </c>
      <c r="N174" s="2" t="s">
        <v>56</v>
      </c>
      <c r="O174" s="15" t="s">
        <v>3020</v>
      </c>
      <c r="P174" s="3">
        <v>30902</v>
      </c>
      <c r="Q174" s="30">
        <v>45</v>
      </c>
      <c r="R174" s="30">
        <v>94</v>
      </c>
      <c r="S174" s="30">
        <v>59</v>
      </c>
      <c r="T174" s="30">
        <v>124</v>
      </c>
      <c r="U174" s="30">
        <v>860</v>
      </c>
      <c r="V174" s="30">
        <v>2110</v>
      </c>
      <c r="W174" s="30">
        <v>28</v>
      </c>
      <c r="X174" s="30">
        <v>88</v>
      </c>
      <c r="Y174" s="30">
        <v>26</v>
      </c>
      <c r="Z174" s="30">
        <v>69</v>
      </c>
      <c r="AA174" s="30">
        <v>52.25</v>
      </c>
      <c r="AB174" s="30">
        <v>114.95</v>
      </c>
      <c r="AC174" s="3">
        <v>7702781003258</v>
      </c>
      <c r="AD174" s="2">
        <v>6211430000</v>
      </c>
      <c r="AE174" s="2">
        <v>6211430000</v>
      </c>
      <c r="AF174" s="2" t="s">
        <v>3088</v>
      </c>
    </row>
    <row r="175" spans="1:32" s="1" customFormat="1" ht="13" x14ac:dyDescent="0.35">
      <c r="A175" s="1" t="s">
        <v>1390</v>
      </c>
      <c r="B175" s="1" t="s">
        <v>1391</v>
      </c>
      <c r="C175" s="2" t="s">
        <v>3082</v>
      </c>
      <c r="D175" s="2" t="s">
        <v>1318</v>
      </c>
      <c r="E175" s="2" t="s">
        <v>1392</v>
      </c>
      <c r="F175" s="2" t="s">
        <v>28</v>
      </c>
      <c r="G175" s="2" t="s">
        <v>29</v>
      </c>
      <c r="H175" s="21">
        <v>42978</v>
      </c>
      <c r="I175" s="2" t="s">
        <v>30</v>
      </c>
      <c r="J175" s="2" t="s">
        <v>1318</v>
      </c>
      <c r="K175" s="2" t="s">
        <v>1393</v>
      </c>
      <c r="L175" s="2" t="s">
        <v>1321</v>
      </c>
      <c r="M175" s="2" t="s">
        <v>55</v>
      </c>
      <c r="N175" s="2" t="s">
        <v>56</v>
      </c>
      <c r="O175" s="15" t="s">
        <v>3019</v>
      </c>
      <c r="P175" s="3">
        <v>30903</v>
      </c>
      <c r="Q175" s="30">
        <v>45</v>
      </c>
      <c r="R175" s="30">
        <v>94</v>
      </c>
      <c r="S175" s="30">
        <v>59</v>
      </c>
      <c r="T175" s="30">
        <v>124</v>
      </c>
      <c r="U175" s="30">
        <v>860</v>
      </c>
      <c r="V175" s="30">
        <v>2110</v>
      </c>
      <c r="W175" s="30">
        <v>28</v>
      </c>
      <c r="X175" s="30">
        <v>88</v>
      </c>
      <c r="Y175" s="30">
        <v>26</v>
      </c>
      <c r="Z175" s="30">
        <v>69</v>
      </c>
      <c r="AA175" s="30">
        <v>52.25</v>
      </c>
      <c r="AB175" s="30">
        <v>114.95</v>
      </c>
      <c r="AC175" s="3">
        <v>7702781003265</v>
      </c>
      <c r="AD175" s="2">
        <v>6211430000</v>
      </c>
      <c r="AE175" s="2">
        <v>6211430000</v>
      </c>
      <c r="AF175" s="2" t="s">
        <v>3088</v>
      </c>
    </row>
    <row r="176" spans="1:32" s="1" customFormat="1" ht="13" x14ac:dyDescent="0.35">
      <c r="A176" s="1" t="s">
        <v>1324</v>
      </c>
      <c r="B176" s="1" t="s">
        <v>1325</v>
      </c>
      <c r="C176" s="2" t="s">
        <v>3082</v>
      </c>
      <c r="D176" s="2" t="s">
        <v>1326</v>
      </c>
      <c r="E176" s="2" t="s">
        <v>1327</v>
      </c>
      <c r="F176" s="2" t="s">
        <v>28</v>
      </c>
      <c r="G176" s="2" t="s">
        <v>29</v>
      </c>
      <c r="H176" s="21">
        <v>42978</v>
      </c>
      <c r="I176" s="2" t="s">
        <v>30</v>
      </c>
      <c r="J176" s="2" t="s">
        <v>1326</v>
      </c>
      <c r="K176" s="2" t="s">
        <v>1328</v>
      </c>
      <c r="L176" s="2" t="s">
        <v>1329</v>
      </c>
      <c r="M176" s="2" t="s">
        <v>55</v>
      </c>
      <c r="N176" s="2" t="s">
        <v>56</v>
      </c>
      <c r="O176" s="15" t="s">
        <v>1279</v>
      </c>
      <c r="P176" s="3">
        <v>10001</v>
      </c>
      <c r="Q176" s="30">
        <v>33</v>
      </c>
      <c r="R176" s="30">
        <v>69</v>
      </c>
      <c r="S176" s="30">
        <v>44</v>
      </c>
      <c r="T176" s="30">
        <v>91</v>
      </c>
      <c r="U176" s="30">
        <v>630</v>
      </c>
      <c r="V176" s="30">
        <v>1540</v>
      </c>
      <c r="W176" s="30">
        <v>22</v>
      </c>
      <c r="X176" s="30">
        <v>68</v>
      </c>
      <c r="Y176" s="30">
        <v>19</v>
      </c>
      <c r="Z176" s="30">
        <v>50</v>
      </c>
      <c r="AA176" s="30">
        <v>38.61363636363636</v>
      </c>
      <c r="AB176" s="30">
        <v>84.95</v>
      </c>
      <c r="AC176" s="3">
        <v>7702781001520</v>
      </c>
      <c r="AD176" s="2">
        <v>6217100000</v>
      </c>
      <c r="AE176" s="2">
        <v>6217100000</v>
      </c>
      <c r="AF176" s="2" t="s">
        <v>3086</v>
      </c>
    </row>
    <row r="177" spans="1:32" s="1" customFormat="1" ht="13" x14ac:dyDescent="0.35">
      <c r="A177" s="1" t="s">
        <v>1301</v>
      </c>
      <c r="B177" s="1" t="s">
        <v>1295</v>
      </c>
      <c r="C177" s="2" t="s">
        <v>3082</v>
      </c>
      <c r="D177" s="2" t="s">
        <v>1296</v>
      </c>
      <c r="E177" s="2" t="s">
        <v>1297</v>
      </c>
      <c r="F177" s="2" t="s">
        <v>105</v>
      </c>
      <c r="G177" s="2" t="s">
        <v>106</v>
      </c>
      <c r="H177" s="21">
        <v>43008</v>
      </c>
      <c r="I177" s="2" t="s">
        <v>30</v>
      </c>
      <c r="J177" s="2" t="s">
        <v>1296</v>
      </c>
      <c r="K177" s="2" t="s">
        <v>1298</v>
      </c>
      <c r="L177" s="2" t="s">
        <v>1299</v>
      </c>
      <c r="M177" s="2" t="s">
        <v>55</v>
      </c>
      <c r="N177" s="2" t="s">
        <v>56</v>
      </c>
      <c r="O177" s="15" t="s">
        <v>3021</v>
      </c>
      <c r="P177" s="3">
        <v>30904</v>
      </c>
      <c r="Q177" s="30">
        <v>33</v>
      </c>
      <c r="R177" s="30">
        <v>69</v>
      </c>
      <c r="S177" s="30">
        <v>44</v>
      </c>
      <c r="T177" s="30">
        <v>91</v>
      </c>
      <c r="U177" s="30">
        <v>630</v>
      </c>
      <c r="V177" s="30">
        <v>1540</v>
      </c>
      <c r="W177" s="30">
        <v>22</v>
      </c>
      <c r="X177" s="30">
        <v>68</v>
      </c>
      <c r="Y177" s="30">
        <v>19</v>
      </c>
      <c r="Z177" s="30">
        <v>50</v>
      </c>
      <c r="AA177" s="30">
        <v>38.61363636363636</v>
      </c>
      <c r="AB177" s="30">
        <v>84.95</v>
      </c>
      <c r="AC177" s="3">
        <v>7702781001568</v>
      </c>
      <c r="AD177" s="2">
        <v>6211430000</v>
      </c>
      <c r="AE177" s="2">
        <v>6211430000</v>
      </c>
      <c r="AF177" s="2" t="s">
        <v>3088</v>
      </c>
    </row>
    <row r="178" spans="1:32" s="1" customFormat="1" ht="13" x14ac:dyDescent="0.35">
      <c r="A178" s="1" t="s">
        <v>1300</v>
      </c>
      <c r="B178" s="1" t="s">
        <v>1295</v>
      </c>
      <c r="C178" s="2" t="s">
        <v>3082</v>
      </c>
      <c r="D178" s="2" t="s">
        <v>1296</v>
      </c>
      <c r="E178" s="2" t="s">
        <v>1297</v>
      </c>
      <c r="F178" s="2" t="s">
        <v>105</v>
      </c>
      <c r="G178" s="2" t="s">
        <v>106</v>
      </c>
      <c r="H178" s="21">
        <v>43008</v>
      </c>
      <c r="I178" s="2" t="s">
        <v>30</v>
      </c>
      <c r="J178" s="2" t="s">
        <v>1296</v>
      </c>
      <c r="K178" s="2" t="s">
        <v>1298</v>
      </c>
      <c r="L178" s="2" t="s">
        <v>1299</v>
      </c>
      <c r="M178" s="2" t="s">
        <v>55</v>
      </c>
      <c r="N178" s="2" t="s">
        <v>56</v>
      </c>
      <c r="O178" s="15" t="s">
        <v>3020</v>
      </c>
      <c r="P178" s="3">
        <v>30902</v>
      </c>
      <c r="Q178" s="30">
        <v>33</v>
      </c>
      <c r="R178" s="30">
        <v>69</v>
      </c>
      <c r="S178" s="30">
        <v>44</v>
      </c>
      <c r="T178" s="30">
        <v>91</v>
      </c>
      <c r="U178" s="30">
        <v>630</v>
      </c>
      <c r="V178" s="30">
        <v>1540</v>
      </c>
      <c r="W178" s="30">
        <v>22</v>
      </c>
      <c r="X178" s="30">
        <v>68</v>
      </c>
      <c r="Y178" s="30">
        <v>19</v>
      </c>
      <c r="Z178" s="30">
        <v>50</v>
      </c>
      <c r="AA178" s="30">
        <v>38.61363636363636</v>
      </c>
      <c r="AB178" s="30">
        <v>84.95</v>
      </c>
      <c r="AC178" s="3">
        <v>7702781001551</v>
      </c>
      <c r="AD178" s="2">
        <v>6211430000</v>
      </c>
      <c r="AE178" s="2">
        <v>6211430000</v>
      </c>
      <c r="AF178" s="2" t="s">
        <v>3088</v>
      </c>
    </row>
    <row r="179" spans="1:32" s="1" customFormat="1" ht="13" x14ac:dyDescent="0.35">
      <c r="A179" s="1" t="s">
        <v>1294</v>
      </c>
      <c r="B179" s="1" t="s">
        <v>1295</v>
      </c>
      <c r="C179" s="2" t="s">
        <v>3082</v>
      </c>
      <c r="D179" s="2" t="s">
        <v>1296</v>
      </c>
      <c r="E179" s="2" t="s">
        <v>1297</v>
      </c>
      <c r="F179" s="2" t="s">
        <v>105</v>
      </c>
      <c r="G179" s="2" t="s">
        <v>106</v>
      </c>
      <c r="H179" s="21">
        <v>43008</v>
      </c>
      <c r="I179" s="2" t="s">
        <v>30</v>
      </c>
      <c r="J179" s="2" t="s">
        <v>1296</v>
      </c>
      <c r="K179" s="2" t="s">
        <v>1298</v>
      </c>
      <c r="L179" s="2" t="s">
        <v>1299</v>
      </c>
      <c r="M179" s="2" t="s">
        <v>55</v>
      </c>
      <c r="N179" s="2" t="s">
        <v>56</v>
      </c>
      <c r="O179" s="15" t="s">
        <v>3019</v>
      </c>
      <c r="P179" s="3">
        <v>30903</v>
      </c>
      <c r="Q179" s="30">
        <v>33</v>
      </c>
      <c r="R179" s="30">
        <v>69</v>
      </c>
      <c r="S179" s="30">
        <v>44</v>
      </c>
      <c r="T179" s="30">
        <v>91</v>
      </c>
      <c r="U179" s="30">
        <v>630</v>
      </c>
      <c r="V179" s="30">
        <v>1540</v>
      </c>
      <c r="W179" s="30">
        <v>22</v>
      </c>
      <c r="X179" s="30">
        <v>68</v>
      </c>
      <c r="Y179" s="30">
        <v>19</v>
      </c>
      <c r="Z179" s="30">
        <v>50</v>
      </c>
      <c r="AA179" s="30">
        <v>38.61363636363636</v>
      </c>
      <c r="AB179" s="30">
        <v>84.95</v>
      </c>
      <c r="AC179" s="3">
        <v>7702781001544</v>
      </c>
      <c r="AD179" s="2">
        <v>6211430000</v>
      </c>
      <c r="AE179" s="2">
        <v>6211430000</v>
      </c>
      <c r="AF179" s="2" t="s">
        <v>3088</v>
      </c>
    </row>
    <row r="180" spans="1:32" s="1" customFormat="1" ht="13" x14ac:dyDescent="0.35">
      <c r="A180" s="1" t="s">
        <v>1309</v>
      </c>
      <c r="B180" s="1" t="s">
        <v>1303</v>
      </c>
      <c r="C180" s="2" t="s">
        <v>3082</v>
      </c>
      <c r="D180" s="2" t="s">
        <v>1304</v>
      </c>
      <c r="E180" s="2" t="s">
        <v>1305</v>
      </c>
      <c r="F180" s="2" t="s">
        <v>105</v>
      </c>
      <c r="G180" s="2" t="s">
        <v>106</v>
      </c>
      <c r="H180" s="21">
        <v>43008</v>
      </c>
      <c r="I180" s="2" t="s">
        <v>30</v>
      </c>
      <c r="J180" s="2" t="s">
        <v>1304</v>
      </c>
      <c r="K180" s="2" t="s">
        <v>1306</v>
      </c>
      <c r="L180" s="2" t="s">
        <v>1307</v>
      </c>
      <c r="M180" s="2" t="s">
        <v>55</v>
      </c>
      <c r="N180" s="2" t="s">
        <v>56</v>
      </c>
      <c r="O180" s="15" t="s">
        <v>3021</v>
      </c>
      <c r="P180" s="3">
        <v>30904</v>
      </c>
      <c r="Q180" s="30">
        <v>57</v>
      </c>
      <c r="R180" s="30">
        <v>119</v>
      </c>
      <c r="S180" s="30">
        <v>75</v>
      </c>
      <c r="T180" s="30">
        <v>157</v>
      </c>
      <c r="U180" s="30">
        <v>1080</v>
      </c>
      <c r="V180" s="30">
        <v>2650</v>
      </c>
      <c r="W180" s="30">
        <v>38</v>
      </c>
      <c r="X180" s="30">
        <v>120</v>
      </c>
      <c r="Y180" s="30">
        <v>35</v>
      </c>
      <c r="Z180" s="30">
        <v>93</v>
      </c>
      <c r="AA180" s="30">
        <v>65.886363636363626</v>
      </c>
      <c r="AB180" s="30">
        <v>144.94999999999999</v>
      </c>
      <c r="AC180" s="3">
        <v>7702781001612</v>
      </c>
      <c r="AD180" s="2">
        <v>6204690000</v>
      </c>
      <c r="AE180" s="2">
        <v>6204690000</v>
      </c>
      <c r="AF180" s="2" t="s">
        <v>3088</v>
      </c>
    </row>
    <row r="181" spans="1:32" s="1" customFormat="1" ht="13" x14ac:dyDescent="0.35">
      <c r="A181" s="1" t="s">
        <v>1308</v>
      </c>
      <c r="B181" s="1" t="s">
        <v>1303</v>
      </c>
      <c r="C181" s="2" t="s">
        <v>3082</v>
      </c>
      <c r="D181" s="2" t="s">
        <v>1304</v>
      </c>
      <c r="E181" s="2" t="s">
        <v>1305</v>
      </c>
      <c r="F181" s="2" t="s">
        <v>105</v>
      </c>
      <c r="G181" s="2" t="s">
        <v>106</v>
      </c>
      <c r="H181" s="21">
        <v>43008</v>
      </c>
      <c r="I181" s="2" t="s">
        <v>30</v>
      </c>
      <c r="J181" s="2" t="s">
        <v>1304</v>
      </c>
      <c r="K181" s="2" t="s">
        <v>1306</v>
      </c>
      <c r="L181" s="2" t="s">
        <v>1307</v>
      </c>
      <c r="M181" s="2" t="s">
        <v>55</v>
      </c>
      <c r="N181" s="2" t="s">
        <v>56</v>
      </c>
      <c r="O181" s="15" t="s">
        <v>3020</v>
      </c>
      <c r="P181" s="3">
        <v>30902</v>
      </c>
      <c r="Q181" s="30">
        <v>57</v>
      </c>
      <c r="R181" s="30">
        <v>119</v>
      </c>
      <c r="S181" s="30">
        <v>75</v>
      </c>
      <c r="T181" s="30">
        <v>157</v>
      </c>
      <c r="U181" s="30">
        <v>1080</v>
      </c>
      <c r="V181" s="30">
        <v>2650</v>
      </c>
      <c r="W181" s="30">
        <v>38</v>
      </c>
      <c r="X181" s="30">
        <v>120</v>
      </c>
      <c r="Y181" s="30">
        <v>35</v>
      </c>
      <c r="Z181" s="30">
        <v>93</v>
      </c>
      <c r="AA181" s="30">
        <v>65.886363636363626</v>
      </c>
      <c r="AB181" s="30">
        <v>144.94999999999999</v>
      </c>
      <c r="AC181" s="3">
        <v>7702781001605</v>
      </c>
      <c r="AD181" s="2">
        <v>6204690000</v>
      </c>
      <c r="AE181" s="2">
        <v>6204690000</v>
      </c>
      <c r="AF181" s="2" t="s">
        <v>3088</v>
      </c>
    </row>
    <row r="182" spans="1:32" s="1" customFormat="1" ht="13" x14ac:dyDescent="0.35">
      <c r="A182" s="1" t="s">
        <v>1302</v>
      </c>
      <c r="B182" s="1" t="s">
        <v>1303</v>
      </c>
      <c r="C182" s="2" t="s">
        <v>3082</v>
      </c>
      <c r="D182" s="2" t="s">
        <v>1304</v>
      </c>
      <c r="E182" s="2" t="s">
        <v>1305</v>
      </c>
      <c r="F182" s="2" t="s">
        <v>105</v>
      </c>
      <c r="G182" s="2" t="s">
        <v>106</v>
      </c>
      <c r="H182" s="21">
        <v>43008</v>
      </c>
      <c r="I182" s="2" t="s">
        <v>30</v>
      </c>
      <c r="J182" s="2" t="s">
        <v>1304</v>
      </c>
      <c r="K182" s="2" t="s">
        <v>1306</v>
      </c>
      <c r="L182" s="2" t="s">
        <v>1307</v>
      </c>
      <c r="M182" s="2" t="s">
        <v>55</v>
      </c>
      <c r="N182" s="2" t="s">
        <v>56</v>
      </c>
      <c r="O182" s="15" t="s">
        <v>3019</v>
      </c>
      <c r="P182" s="3">
        <v>30903</v>
      </c>
      <c r="Q182" s="30">
        <v>57</v>
      </c>
      <c r="R182" s="30">
        <v>119</v>
      </c>
      <c r="S182" s="30">
        <v>75</v>
      </c>
      <c r="T182" s="30">
        <v>157</v>
      </c>
      <c r="U182" s="30">
        <v>1080</v>
      </c>
      <c r="V182" s="30">
        <v>2650</v>
      </c>
      <c r="W182" s="30">
        <v>38</v>
      </c>
      <c r="X182" s="30">
        <v>120</v>
      </c>
      <c r="Y182" s="30">
        <v>35</v>
      </c>
      <c r="Z182" s="30">
        <v>93</v>
      </c>
      <c r="AA182" s="30">
        <v>65.886363636363626</v>
      </c>
      <c r="AB182" s="30">
        <v>144.94999999999999</v>
      </c>
      <c r="AC182" s="3">
        <v>7702781001599</v>
      </c>
      <c r="AD182" s="2">
        <v>6204690000</v>
      </c>
      <c r="AE182" s="2">
        <v>6204690000</v>
      </c>
      <c r="AF182" s="2" t="s">
        <v>3088</v>
      </c>
    </row>
    <row r="183" spans="1:32" s="1" customFormat="1" ht="13" x14ac:dyDescent="0.35">
      <c r="A183" s="1" t="s">
        <v>1362</v>
      </c>
      <c r="B183" s="1" t="s">
        <v>1356</v>
      </c>
      <c r="C183" s="2" t="s">
        <v>3082</v>
      </c>
      <c r="D183" s="2" t="s">
        <v>1357</v>
      </c>
      <c r="E183" s="2" t="s">
        <v>1358</v>
      </c>
      <c r="F183" s="2" t="s">
        <v>105</v>
      </c>
      <c r="G183" s="2" t="s">
        <v>106</v>
      </c>
      <c r="H183" s="21">
        <v>43008</v>
      </c>
      <c r="I183" s="2" t="s">
        <v>30</v>
      </c>
      <c r="J183" s="2" t="s">
        <v>1357</v>
      </c>
      <c r="K183" s="2" t="s">
        <v>1359</v>
      </c>
      <c r="L183" s="2" t="s">
        <v>1360</v>
      </c>
      <c r="M183" s="2" t="s">
        <v>55</v>
      </c>
      <c r="N183" s="2" t="s">
        <v>56</v>
      </c>
      <c r="O183" s="15" t="s">
        <v>3021</v>
      </c>
      <c r="P183" s="3">
        <v>30904</v>
      </c>
      <c r="Q183" s="30">
        <v>33</v>
      </c>
      <c r="R183" s="30">
        <v>69</v>
      </c>
      <c r="S183" s="30">
        <v>44</v>
      </c>
      <c r="T183" s="30">
        <v>91</v>
      </c>
      <c r="U183" s="30">
        <v>630</v>
      </c>
      <c r="V183" s="30">
        <v>1540</v>
      </c>
      <c r="W183" s="30">
        <v>22</v>
      </c>
      <c r="X183" s="30">
        <v>68</v>
      </c>
      <c r="Y183" s="30">
        <v>19</v>
      </c>
      <c r="Z183" s="30">
        <v>50</v>
      </c>
      <c r="AA183" s="30">
        <v>38.61363636363636</v>
      </c>
      <c r="AB183" s="30">
        <v>84.95</v>
      </c>
      <c r="AC183" s="3">
        <v>7702781002626</v>
      </c>
      <c r="AD183" s="2">
        <v>6204590000</v>
      </c>
      <c r="AE183" s="2">
        <v>6204590000</v>
      </c>
      <c r="AF183" s="2" t="s">
        <v>3088</v>
      </c>
    </row>
    <row r="184" spans="1:32" s="1" customFormat="1" ht="13" x14ac:dyDescent="0.35">
      <c r="A184" s="1" t="s">
        <v>1361</v>
      </c>
      <c r="B184" s="1" t="s">
        <v>1356</v>
      </c>
      <c r="C184" s="2" t="s">
        <v>3082</v>
      </c>
      <c r="D184" s="2" t="s">
        <v>1357</v>
      </c>
      <c r="E184" s="2" t="s">
        <v>1358</v>
      </c>
      <c r="F184" s="2" t="s">
        <v>105</v>
      </c>
      <c r="G184" s="2" t="s">
        <v>106</v>
      </c>
      <c r="H184" s="21">
        <v>43008</v>
      </c>
      <c r="I184" s="2" t="s">
        <v>30</v>
      </c>
      <c r="J184" s="2" t="s">
        <v>1357</v>
      </c>
      <c r="K184" s="2" t="s">
        <v>1359</v>
      </c>
      <c r="L184" s="2" t="s">
        <v>1360</v>
      </c>
      <c r="M184" s="2" t="s">
        <v>55</v>
      </c>
      <c r="N184" s="2" t="s">
        <v>56</v>
      </c>
      <c r="O184" s="15" t="s">
        <v>3020</v>
      </c>
      <c r="P184" s="3">
        <v>30902</v>
      </c>
      <c r="Q184" s="30">
        <v>33</v>
      </c>
      <c r="R184" s="30">
        <v>69</v>
      </c>
      <c r="S184" s="30">
        <v>44</v>
      </c>
      <c r="T184" s="30">
        <v>91</v>
      </c>
      <c r="U184" s="30">
        <v>630</v>
      </c>
      <c r="V184" s="30">
        <v>1540</v>
      </c>
      <c r="W184" s="30">
        <v>22</v>
      </c>
      <c r="X184" s="30">
        <v>68</v>
      </c>
      <c r="Y184" s="30">
        <v>19</v>
      </c>
      <c r="Z184" s="30">
        <v>50</v>
      </c>
      <c r="AA184" s="30">
        <v>38.61363636363636</v>
      </c>
      <c r="AB184" s="30">
        <v>84.95</v>
      </c>
      <c r="AC184" s="3">
        <v>7702781002619</v>
      </c>
      <c r="AD184" s="2">
        <v>6204590000</v>
      </c>
      <c r="AE184" s="2">
        <v>6204590000</v>
      </c>
      <c r="AF184" s="2" t="s">
        <v>3088</v>
      </c>
    </row>
    <row r="185" spans="1:32" s="1" customFormat="1" ht="13" x14ac:dyDescent="0.35">
      <c r="A185" s="1" t="s">
        <v>1355</v>
      </c>
      <c r="B185" s="1" t="s">
        <v>1356</v>
      </c>
      <c r="C185" s="2" t="s">
        <v>3082</v>
      </c>
      <c r="D185" s="2" t="s">
        <v>1357</v>
      </c>
      <c r="E185" s="2" t="s">
        <v>1358</v>
      </c>
      <c r="F185" s="2" t="s">
        <v>105</v>
      </c>
      <c r="G185" s="2" t="s">
        <v>106</v>
      </c>
      <c r="H185" s="21">
        <v>43008</v>
      </c>
      <c r="I185" s="2" t="s">
        <v>30</v>
      </c>
      <c r="J185" s="2" t="s">
        <v>1357</v>
      </c>
      <c r="K185" s="2" t="s">
        <v>1359</v>
      </c>
      <c r="L185" s="2" t="s">
        <v>1360</v>
      </c>
      <c r="M185" s="2" t="s">
        <v>55</v>
      </c>
      <c r="N185" s="2" t="s">
        <v>56</v>
      </c>
      <c r="O185" s="15" t="s">
        <v>3019</v>
      </c>
      <c r="P185" s="3">
        <v>30903</v>
      </c>
      <c r="Q185" s="30">
        <v>33</v>
      </c>
      <c r="R185" s="30">
        <v>69</v>
      </c>
      <c r="S185" s="30">
        <v>44</v>
      </c>
      <c r="T185" s="30">
        <v>91</v>
      </c>
      <c r="U185" s="30">
        <v>630</v>
      </c>
      <c r="V185" s="30">
        <v>1540</v>
      </c>
      <c r="W185" s="30">
        <v>22</v>
      </c>
      <c r="X185" s="30">
        <v>68</v>
      </c>
      <c r="Y185" s="30">
        <v>19</v>
      </c>
      <c r="Z185" s="30">
        <v>50</v>
      </c>
      <c r="AA185" s="30">
        <v>38.61363636363636</v>
      </c>
      <c r="AB185" s="30">
        <v>84.95</v>
      </c>
      <c r="AC185" s="3">
        <v>7702781002602</v>
      </c>
      <c r="AD185" s="2">
        <v>6204590000</v>
      </c>
      <c r="AE185" s="2">
        <v>6204590000</v>
      </c>
      <c r="AF185" s="2" t="s">
        <v>3088</v>
      </c>
    </row>
    <row r="186" spans="1:32" s="1" customFormat="1" ht="13" x14ac:dyDescent="0.35">
      <c r="A186" s="1" t="s">
        <v>1431</v>
      </c>
      <c r="B186" s="1" t="s">
        <v>1427</v>
      </c>
      <c r="C186" s="2" t="s">
        <v>3082</v>
      </c>
      <c r="D186" s="2" t="s">
        <v>1357</v>
      </c>
      <c r="E186" s="2" t="s">
        <v>1428</v>
      </c>
      <c r="F186" s="2" t="s">
        <v>364</v>
      </c>
      <c r="G186" s="2" t="s">
        <v>365</v>
      </c>
      <c r="H186" s="21">
        <v>43069</v>
      </c>
      <c r="I186" s="2" t="s">
        <v>30</v>
      </c>
      <c r="J186" s="2" t="s">
        <v>1357</v>
      </c>
      <c r="K186" s="2" t="s">
        <v>1429</v>
      </c>
      <c r="L186" s="2" t="s">
        <v>1360</v>
      </c>
      <c r="M186" s="2" t="s">
        <v>55</v>
      </c>
      <c r="N186" s="2" t="s">
        <v>56</v>
      </c>
      <c r="O186" s="15" t="s">
        <v>3021</v>
      </c>
      <c r="P186" s="3">
        <v>30904</v>
      </c>
      <c r="Q186" s="30">
        <v>33</v>
      </c>
      <c r="R186" s="30">
        <v>69</v>
      </c>
      <c r="S186" s="30">
        <v>44</v>
      </c>
      <c r="T186" s="30">
        <v>91</v>
      </c>
      <c r="U186" s="30">
        <v>630</v>
      </c>
      <c r="V186" s="30">
        <v>1540</v>
      </c>
      <c r="W186" s="30">
        <v>22</v>
      </c>
      <c r="X186" s="30">
        <v>68</v>
      </c>
      <c r="Y186" s="30">
        <v>19</v>
      </c>
      <c r="Z186" s="30">
        <v>50</v>
      </c>
      <c r="AA186" s="30">
        <v>38.61363636363636</v>
      </c>
      <c r="AB186" s="30">
        <v>84.95</v>
      </c>
      <c r="AC186" s="3">
        <v>7702781006969</v>
      </c>
      <c r="AD186" s="2">
        <v>6204590000</v>
      </c>
      <c r="AE186" s="2">
        <v>6204590000</v>
      </c>
      <c r="AF186" s="2" t="s">
        <v>3088</v>
      </c>
    </row>
    <row r="187" spans="1:32" s="1" customFormat="1" ht="13" x14ac:dyDescent="0.35">
      <c r="A187" s="1" t="s">
        <v>1430</v>
      </c>
      <c r="B187" s="1" t="s">
        <v>1427</v>
      </c>
      <c r="C187" s="2" t="s">
        <v>3082</v>
      </c>
      <c r="D187" s="2" t="s">
        <v>1357</v>
      </c>
      <c r="E187" s="2" t="s">
        <v>1428</v>
      </c>
      <c r="F187" s="2" t="s">
        <v>364</v>
      </c>
      <c r="G187" s="2" t="s">
        <v>365</v>
      </c>
      <c r="H187" s="21">
        <v>43069</v>
      </c>
      <c r="I187" s="2" t="s">
        <v>30</v>
      </c>
      <c r="J187" s="2" t="s">
        <v>1357</v>
      </c>
      <c r="K187" s="2" t="s">
        <v>1429</v>
      </c>
      <c r="L187" s="2" t="s">
        <v>1360</v>
      </c>
      <c r="M187" s="2" t="s">
        <v>55</v>
      </c>
      <c r="N187" s="2" t="s">
        <v>56</v>
      </c>
      <c r="O187" s="15" t="s">
        <v>3020</v>
      </c>
      <c r="P187" s="3">
        <v>30902</v>
      </c>
      <c r="Q187" s="30">
        <v>33</v>
      </c>
      <c r="R187" s="30">
        <v>69</v>
      </c>
      <c r="S187" s="30">
        <v>44</v>
      </c>
      <c r="T187" s="30">
        <v>91</v>
      </c>
      <c r="U187" s="30">
        <v>630</v>
      </c>
      <c r="V187" s="30">
        <v>1540</v>
      </c>
      <c r="W187" s="30">
        <v>22</v>
      </c>
      <c r="X187" s="30">
        <v>68</v>
      </c>
      <c r="Y187" s="30">
        <v>19</v>
      </c>
      <c r="Z187" s="30">
        <v>50</v>
      </c>
      <c r="AA187" s="30">
        <v>38.61363636363636</v>
      </c>
      <c r="AB187" s="30">
        <v>84.95</v>
      </c>
      <c r="AC187" s="3">
        <v>7702781006952</v>
      </c>
      <c r="AD187" s="2">
        <v>6204590000</v>
      </c>
      <c r="AE187" s="2">
        <v>6204590000</v>
      </c>
      <c r="AF187" s="2" t="s">
        <v>3088</v>
      </c>
    </row>
    <row r="188" spans="1:32" s="1" customFormat="1" ht="13" x14ac:dyDescent="0.35">
      <c r="A188" s="1" t="s">
        <v>1426</v>
      </c>
      <c r="B188" s="1" t="s">
        <v>1427</v>
      </c>
      <c r="C188" s="2" t="s">
        <v>3082</v>
      </c>
      <c r="D188" s="2" t="s">
        <v>1357</v>
      </c>
      <c r="E188" s="2" t="s">
        <v>1428</v>
      </c>
      <c r="F188" s="2" t="s">
        <v>364</v>
      </c>
      <c r="G188" s="2" t="s">
        <v>365</v>
      </c>
      <c r="H188" s="21">
        <v>43069</v>
      </c>
      <c r="I188" s="2" t="s">
        <v>30</v>
      </c>
      <c r="J188" s="2" t="s">
        <v>1357</v>
      </c>
      <c r="K188" s="2" t="s">
        <v>1429</v>
      </c>
      <c r="L188" s="2" t="s">
        <v>1360</v>
      </c>
      <c r="M188" s="2" t="s">
        <v>55</v>
      </c>
      <c r="N188" s="2" t="s">
        <v>56</v>
      </c>
      <c r="O188" s="15" t="s">
        <v>3019</v>
      </c>
      <c r="P188" s="3">
        <v>30903</v>
      </c>
      <c r="Q188" s="30">
        <v>33</v>
      </c>
      <c r="R188" s="30">
        <v>69</v>
      </c>
      <c r="S188" s="30">
        <v>44</v>
      </c>
      <c r="T188" s="30">
        <v>91</v>
      </c>
      <c r="U188" s="30">
        <v>630</v>
      </c>
      <c r="V188" s="30">
        <v>1540</v>
      </c>
      <c r="W188" s="30">
        <v>22</v>
      </c>
      <c r="X188" s="30">
        <v>68</v>
      </c>
      <c r="Y188" s="30">
        <v>19</v>
      </c>
      <c r="Z188" s="30">
        <v>50</v>
      </c>
      <c r="AA188" s="30">
        <v>38.61363636363636</v>
      </c>
      <c r="AB188" s="30">
        <v>84.95</v>
      </c>
      <c r="AC188" s="3">
        <v>7702781006945</v>
      </c>
      <c r="AD188" s="2">
        <v>6204590000</v>
      </c>
      <c r="AE188" s="2">
        <v>6204590000</v>
      </c>
      <c r="AF188" s="2" t="s">
        <v>3088</v>
      </c>
    </row>
    <row r="189" spans="1:32" s="1" customFormat="1" ht="13" x14ac:dyDescent="0.35">
      <c r="A189" s="1" t="s">
        <v>1323</v>
      </c>
      <c r="B189" s="1" t="s">
        <v>1317</v>
      </c>
      <c r="C189" s="2" t="s">
        <v>3082</v>
      </c>
      <c r="D189" s="2" t="s">
        <v>1318</v>
      </c>
      <c r="E189" s="2" t="s">
        <v>1319</v>
      </c>
      <c r="F189" s="2" t="s">
        <v>105</v>
      </c>
      <c r="G189" s="2" t="s">
        <v>106</v>
      </c>
      <c r="H189" s="21">
        <v>43008</v>
      </c>
      <c r="I189" s="2" t="s">
        <v>30</v>
      </c>
      <c r="J189" s="2" t="s">
        <v>1318</v>
      </c>
      <c r="K189" s="2" t="s">
        <v>1320</v>
      </c>
      <c r="L189" s="2" t="s">
        <v>1321</v>
      </c>
      <c r="M189" s="2" t="s">
        <v>55</v>
      </c>
      <c r="N189" s="2" t="s">
        <v>56</v>
      </c>
      <c r="O189" s="15" t="s">
        <v>3021</v>
      </c>
      <c r="P189" s="3">
        <v>30904</v>
      </c>
      <c r="Q189" s="30">
        <v>34</v>
      </c>
      <c r="R189" s="30">
        <v>71</v>
      </c>
      <c r="S189" s="30">
        <v>45</v>
      </c>
      <c r="T189" s="30">
        <v>94</v>
      </c>
      <c r="U189" s="30">
        <v>650</v>
      </c>
      <c r="V189" s="30">
        <v>1590</v>
      </c>
      <c r="W189" s="30">
        <v>22</v>
      </c>
      <c r="X189" s="30">
        <v>70</v>
      </c>
      <c r="Y189" s="30">
        <v>20</v>
      </c>
      <c r="Z189" s="30">
        <v>52</v>
      </c>
      <c r="AA189" s="30">
        <v>38.61363636363636</v>
      </c>
      <c r="AB189" s="30">
        <v>84.95</v>
      </c>
      <c r="AC189" s="3">
        <v>7702781001667</v>
      </c>
      <c r="AD189" s="2">
        <v>6211430000</v>
      </c>
      <c r="AE189" s="2">
        <v>6211430000</v>
      </c>
      <c r="AF189" s="2" t="s">
        <v>3088</v>
      </c>
    </row>
    <row r="190" spans="1:32" s="1" customFormat="1" ht="13" x14ac:dyDescent="0.35">
      <c r="A190" s="1" t="s">
        <v>1322</v>
      </c>
      <c r="B190" s="1" t="s">
        <v>1317</v>
      </c>
      <c r="C190" s="2" t="s">
        <v>3082</v>
      </c>
      <c r="D190" s="2" t="s">
        <v>1318</v>
      </c>
      <c r="E190" s="2" t="s">
        <v>1319</v>
      </c>
      <c r="F190" s="2" t="s">
        <v>105</v>
      </c>
      <c r="G190" s="2" t="s">
        <v>106</v>
      </c>
      <c r="H190" s="21">
        <v>43008</v>
      </c>
      <c r="I190" s="2" t="s">
        <v>30</v>
      </c>
      <c r="J190" s="2" t="s">
        <v>1318</v>
      </c>
      <c r="K190" s="2" t="s">
        <v>1320</v>
      </c>
      <c r="L190" s="2" t="s">
        <v>1321</v>
      </c>
      <c r="M190" s="2" t="s">
        <v>55</v>
      </c>
      <c r="N190" s="2" t="s">
        <v>56</v>
      </c>
      <c r="O190" s="15" t="s">
        <v>3020</v>
      </c>
      <c r="P190" s="3">
        <v>30902</v>
      </c>
      <c r="Q190" s="30">
        <v>34</v>
      </c>
      <c r="R190" s="30">
        <v>71</v>
      </c>
      <c r="S190" s="30">
        <v>45</v>
      </c>
      <c r="T190" s="30">
        <v>94</v>
      </c>
      <c r="U190" s="30">
        <v>650</v>
      </c>
      <c r="V190" s="30">
        <v>1590</v>
      </c>
      <c r="W190" s="30">
        <v>22</v>
      </c>
      <c r="X190" s="30">
        <v>70</v>
      </c>
      <c r="Y190" s="30">
        <v>20</v>
      </c>
      <c r="Z190" s="30">
        <v>52</v>
      </c>
      <c r="AA190" s="30">
        <v>38.61363636363636</v>
      </c>
      <c r="AB190" s="30">
        <v>84.95</v>
      </c>
      <c r="AC190" s="3">
        <v>7702781001650</v>
      </c>
      <c r="AD190" s="2">
        <v>6211430000</v>
      </c>
      <c r="AE190" s="2">
        <v>6211430000</v>
      </c>
      <c r="AF190" s="2" t="s">
        <v>3088</v>
      </c>
    </row>
    <row r="191" spans="1:32" s="1" customFormat="1" ht="13" x14ac:dyDescent="0.35">
      <c r="A191" s="1" t="s">
        <v>1316</v>
      </c>
      <c r="B191" s="1" t="s">
        <v>1317</v>
      </c>
      <c r="C191" s="2" t="s">
        <v>3082</v>
      </c>
      <c r="D191" s="2" t="s">
        <v>1318</v>
      </c>
      <c r="E191" s="2" t="s">
        <v>1319</v>
      </c>
      <c r="F191" s="2" t="s">
        <v>105</v>
      </c>
      <c r="G191" s="2" t="s">
        <v>106</v>
      </c>
      <c r="H191" s="21">
        <v>43008</v>
      </c>
      <c r="I191" s="2" t="s">
        <v>30</v>
      </c>
      <c r="J191" s="2" t="s">
        <v>1318</v>
      </c>
      <c r="K191" s="2" t="s">
        <v>1320</v>
      </c>
      <c r="L191" s="2" t="s">
        <v>1321</v>
      </c>
      <c r="M191" s="2" t="s">
        <v>55</v>
      </c>
      <c r="N191" s="2" t="s">
        <v>56</v>
      </c>
      <c r="O191" s="15" t="s">
        <v>3019</v>
      </c>
      <c r="P191" s="3">
        <v>30903</v>
      </c>
      <c r="Q191" s="30">
        <v>34</v>
      </c>
      <c r="R191" s="30">
        <v>71</v>
      </c>
      <c r="S191" s="30">
        <v>45</v>
      </c>
      <c r="T191" s="30">
        <v>94</v>
      </c>
      <c r="U191" s="30">
        <v>650</v>
      </c>
      <c r="V191" s="30">
        <v>1590</v>
      </c>
      <c r="W191" s="30">
        <v>22</v>
      </c>
      <c r="X191" s="30">
        <v>70</v>
      </c>
      <c r="Y191" s="30">
        <v>20</v>
      </c>
      <c r="Z191" s="30">
        <v>52</v>
      </c>
      <c r="AA191" s="30">
        <v>38.61363636363636</v>
      </c>
      <c r="AB191" s="30">
        <v>84.95</v>
      </c>
      <c r="AC191" s="3">
        <v>7702781001643</v>
      </c>
      <c r="AD191" s="2">
        <v>6211430000</v>
      </c>
      <c r="AE191" s="2">
        <v>6211430000</v>
      </c>
      <c r="AF191" s="2" t="s">
        <v>3088</v>
      </c>
    </row>
    <row r="192" spans="1:32" s="1" customFormat="1" ht="13" x14ac:dyDescent="0.35">
      <c r="A192" s="1" t="s">
        <v>1347</v>
      </c>
      <c r="B192" s="1" t="s">
        <v>1343</v>
      </c>
      <c r="C192" s="2" t="s">
        <v>3082</v>
      </c>
      <c r="D192" s="2" t="s">
        <v>1287</v>
      </c>
      <c r="E192" s="2" t="s">
        <v>1344</v>
      </c>
      <c r="F192" s="2" t="s">
        <v>105</v>
      </c>
      <c r="G192" s="2" t="s">
        <v>106</v>
      </c>
      <c r="H192" s="21">
        <v>43008</v>
      </c>
      <c r="I192" s="2" t="s">
        <v>30</v>
      </c>
      <c r="J192" s="2" t="s">
        <v>1287</v>
      </c>
      <c r="K192" s="2" t="s">
        <v>1345</v>
      </c>
      <c r="L192" s="2" t="s">
        <v>1332</v>
      </c>
      <c r="M192" s="2" t="s">
        <v>1333</v>
      </c>
      <c r="N192" s="2">
        <v>400</v>
      </c>
      <c r="O192" s="15" t="s">
        <v>3021</v>
      </c>
      <c r="P192" s="3">
        <v>30904</v>
      </c>
      <c r="Q192" s="30">
        <v>30</v>
      </c>
      <c r="R192" s="30">
        <v>62</v>
      </c>
      <c r="S192" s="30">
        <v>40</v>
      </c>
      <c r="T192" s="30">
        <v>82</v>
      </c>
      <c r="U192" s="30">
        <v>570</v>
      </c>
      <c r="V192" s="30">
        <v>1400</v>
      </c>
      <c r="W192" s="30">
        <v>20</v>
      </c>
      <c r="X192" s="30">
        <v>61</v>
      </c>
      <c r="Y192" s="30">
        <v>17</v>
      </c>
      <c r="Z192" s="30">
        <v>45</v>
      </c>
      <c r="AA192" s="30">
        <v>34.06818181818182</v>
      </c>
      <c r="AB192" s="30">
        <v>74.95</v>
      </c>
      <c r="AC192" s="3">
        <v>7702781002275</v>
      </c>
      <c r="AD192" s="2">
        <v>6204440000</v>
      </c>
      <c r="AE192" s="2">
        <v>6204440000</v>
      </c>
      <c r="AF192" s="2" t="s">
        <v>3088</v>
      </c>
    </row>
    <row r="193" spans="1:32" s="1" customFormat="1" ht="13" x14ac:dyDescent="0.35">
      <c r="A193" s="1" t="s">
        <v>1346</v>
      </c>
      <c r="B193" s="1" t="s">
        <v>1343</v>
      </c>
      <c r="C193" s="2" t="s">
        <v>3082</v>
      </c>
      <c r="D193" s="2" t="s">
        <v>1287</v>
      </c>
      <c r="E193" s="2" t="s">
        <v>1344</v>
      </c>
      <c r="F193" s="2" t="s">
        <v>105</v>
      </c>
      <c r="G193" s="2" t="s">
        <v>106</v>
      </c>
      <c r="H193" s="21">
        <v>43008</v>
      </c>
      <c r="I193" s="2" t="s">
        <v>30</v>
      </c>
      <c r="J193" s="2" t="s">
        <v>1287</v>
      </c>
      <c r="K193" s="2" t="s">
        <v>1345</v>
      </c>
      <c r="L193" s="2" t="s">
        <v>1332</v>
      </c>
      <c r="M193" s="2" t="s">
        <v>1333</v>
      </c>
      <c r="N193" s="2">
        <v>400</v>
      </c>
      <c r="O193" s="15" t="s">
        <v>3020</v>
      </c>
      <c r="P193" s="3">
        <v>30902</v>
      </c>
      <c r="Q193" s="30">
        <v>30</v>
      </c>
      <c r="R193" s="30">
        <v>62</v>
      </c>
      <c r="S193" s="30">
        <v>40</v>
      </c>
      <c r="T193" s="30">
        <v>82</v>
      </c>
      <c r="U193" s="30">
        <v>570</v>
      </c>
      <c r="V193" s="30">
        <v>1400</v>
      </c>
      <c r="W193" s="30">
        <v>20</v>
      </c>
      <c r="X193" s="30">
        <v>61</v>
      </c>
      <c r="Y193" s="30">
        <v>17</v>
      </c>
      <c r="Z193" s="30">
        <v>45</v>
      </c>
      <c r="AA193" s="30">
        <v>34.06818181818182</v>
      </c>
      <c r="AB193" s="30">
        <v>74.95</v>
      </c>
      <c r="AC193" s="3">
        <v>7702781002268</v>
      </c>
      <c r="AD193" s="2">
        <v>6204440000</v>
      </c>
      <c r="AE193" s="2">
        <v>6204440000</v>
      </c>
      <c r="AF193" s="2" t="s">
        <v>3088</v>
      </c>
    </row>
    <row r="194" spans="1:32" s="1" customFormat="1" ht="13" x14ac:dyDescent="0.35">
      <c r="A194" s="1" t="s">
        <v>1342</v>
      </c>
      <c r="B194" s="1" t="s">
        <v>1343</v>
      </c>
      <c r="C194" s="2" t="s">
        <v>3082</v>
      </c>
      <c r="D194" s="2" t="s">
        <v>1287</v>
      </c>
      <c r="E194" s="2" t="s">
        <v>1344</v>
      </c>
      <c r="F194" s="2" t="s">
        <v>105</v>
      </c>
      <c r="G194" s="2" t="s">
        <v>106</v>
      </c>
      <c r="H194" s="21">
        <v>43008</v>
      </c>
      <c r="I194" s="2" t="s">
        <v>30</v>
      </c>
      <c r="J194" s="2" t="s">
        <v>1287</v>
      </c>
      <c r="K194" s="2" t="s">
        <v>1345</v>
      </c>
      <c r="L194" s="2" t="s">
        <v>1332</v>
      </c>
      <c r="M194" s="2" t="s">
        <v>1333</v>
      </c>
      <c r="N194" s="2">
        <v>400</v>
      </c>
      <c r="O194" s="15" t="s">
        <v>3019</v>
      </c>
      <c r="P194" s="3">
        <v>30903</v>
      </c>
      <c r="Q194" s="30">
        <v>30</v>
      </c>
      <c r="R194" s="30">
        <v>62</v>
      </c>
      <c r="S194" s="30">
        <v>40</v>
      </c>
      <c r="T194" s="30">
        <v>82</v>
      </c>
      <c r="U194" s="30">
        <v>570</v>
      </c>
      <c r="V194" s="30">
        <v>1400</v>
      </c>
      <c r="W194" s="30">
        <v>20</v>
      </c>
      <c r="X194" s="30">
        <v>61</v>
      </c>
      <c r="Y194" s="30">
        <v>17</v>
      </c>
      <c r="Z194" s="30">
        <v>45</v>
      </c>
      <c r="AA194" s="30">
        <v>34.06818181818182</v>
      </c>
      <c r="AB194" s="30">
        <v>74.95</v>
      </c>
      <c r="AC194" s="3">
        <v>7702781002251</v>
      </c>
      <c r="AD194" s="2">
        <v>6204440000</v>
      </c>
      <c r="AE194" s="2">
        <v>6204440000</v>
      </c>
      <c r="AF194" s="2" t="s">
        <v>3088</v>
      </c>
    </row>
    <row r="195" spans="1:32" s="1" customFormat="1" ht="13" x14ac:dyDescent="0.35">
      <c r="A195" s="1" t="s">
        <v>1354</v>
      </c>
      <c r="B195" s="1" t="s">
        <v>1349</v>
      </c>
      <c r="C195" s="2" t="s">
        <v>3082</v>
      </c>
      <c r="D195" s="2" t="s">
        <v>1287</v>
      </c>
      <c r="E195" s="2" t="s">
        <v>1350</v>
      </c>
      <c r="F195" s="2" t="s">
        <v>105</v>
      </c>
      <c r="G195" s="2" t="s">
        <v>106</v>
      </c>
      <c r="H195" s="21">
        <v>43008</v>
      </c>
      <c r="I195" s="2" t="s">
        <v>30</v>
      </c>
      <c r="J195" s="2" t="s">
        <v>1287</v>
      </c>
      <c r="K195" s="2" t="s">
        <v>1351</v>
      </c>
      <c r="L195" s="2" t="s">
        <v>1352</v>
      </c>
      <c r="M195" s="2" t="s">
        <v>55</v>
      </c>
      <c r="N195" s="2" t="s">
        <v>56</v>
      </c>
      <c r="O195" s="15" t="s">
        <v>3021</v>
      </c>
      <c r="P195" s="3">
        <v>30904</v>
      </c>
      <c r="Q195" s="30">
        <v>39</v>
      </c>
      <c r="R195" s="30">
        <v>81</v>
      </c>
      <c r="S195" s="30">
        <v>51</v>
      </c>
      <c r="T195" s="30">
        <v>107</v>
      </c>
      <c r="U195" s="30">
        <v>740</v>
      </c>
      <c r="V195" s="30">
        <v>1810</v>
      </c>
      <c r="W195" s="30">
        <v>26</v>
      </c>
      <c r="X195" s="30">
        <v>80</v>
      </c>
      <c r="Y195" s="30">
        <v>22</v>
      </c>
      <c r="Z195" s="30">
        <v>59</v>
      </c>
      <c r="AA195" s="30">
        <v>45.43181818181818</v>
      </c>
      <c r="AB195" s="30">
        <v>99.95</v>
      </c>
      <c r="AC195" s="3">
        <v>7702781002176</v>
      </c>
      <c r="AD195" s="2">
        <v>6204440000</v>
      </c>
      <c r="AE195" s="2">
        <v>6204440000</v>
      </c>
      <c r="AF195" s="2" t="s">
        <v>3088</v>
      </c>
    </row>
    <row r="196" spans="1:32" s="1" customFormat="1" ht="13" x14ac:dyDescent="0.35">
      <c r="A196" s="1" t="s">
        <v>1353</v>
      </c>
      <c r="B196" s="1" t="s">
        <v>1349</v>
      </c>
      <c r="C196" s="2" t="s">
        <v>3082</v>
      </c>
      <c r="D196" s="2" t="s">
        <v>1287</v>
      </c>
      <c r="E196" s="2" t="s">
        <v>1350</v>
      </c>
      <c r="F196" s="2" t="s">
        <v>105</v>
      </c>
      <c r="G196" s="2" t="s">
        <v>106</v>
      </c>
      <c r="H196" s="21">
        <v>43008</v>
      </c>
      <c r="I196" s="2" t="s">
        <v>30</v>
      </c>
      <c r="J196" s="2" t="s">
        <v>1287</v>
      </c>
      <c r="K196" s="2" t="s">
        <v>1351</v>
      </c>
      <c r="L196" s="2" t="s">
        <v>1352</v>
      </c>
      <c r="M196" s="2" t="s">
        <v>55</v>
      </c>
      <c r="N196" s="2" t="s">
        <v>56</v>
      </c>
      <c r="O196" s="15" t="s">
        <v>3020</v>
      </c>
      <c r="P196" s="3">
        <v>30902</v>
      </c>
      <c r="Q196" s="30">
        <v>39</v>
      </c>
      <c r="R196" s="30">
        <v>81</v>
      </c>
      <c r="S196" s="30">
        <v>51</v>
      </c>
      <c r="T196" s="30">
        <v>107</v>
      </c>
      <c r="U196" s="30">
        <v>740</v>
      </c>
      <c r="V196" s="30">
        <v>1810</v>
      </c>
      <c r="W196" s="30">
        <v>26</v>
      </c>
      <c r="X196" s="30">
        <v>80</v>
      </c>
      <c r="Y196" s="30">
        <v>22</v>
      </c>
      <c r="Z196" s="30">
        <v>59</v>
      </c>
      <c r="AA196" s="30">
        <v>45.43181818181818</v>
      </c>
      <c r="AB196" s="30">
        <v>99.95</v>
      </c>
      <c r="AC196" s="3">
        <v>7702781002169</v>
      </c>
      <c r="AD196" s="2">
        <v>6204440000</v>
      </c>
      <c r="AE196" s="2">
        <v>6204440000</v>
      </c>
      <c r="AF196" s="2" t="s">
        <v>3088</v>
      </c>
    </row>
    <row r="197" spans="1:32" s="1" customFormat="1" ht="13" x14ac:dyDescent="0.35">
      <c r="A197" s="1" t="s">
        <v>1348</v>
      </c>
      <c r="B197" s="1" t="s">
        <v>1349</v>
      </c>
      <c r="C197" s="2" t="s">
        <v>3082</v>
      </c>
      <c r="D197" s="2" t="s">
        <v>1287</v>
      </c>
      <c r="E197" s="2" t="s">
        <v>1350</v>
      </c>
      <c r="F197" s="2" t="s">
        <v>105</v>
      </c>
      <c r="G197" s="2" t="s">
        <v>106</v>
      </c>
      <c r="H197" s="21">
        <v>43008</v>
      </c>
      <c r="I197" s="2" t="s">
        <v>30</v>
      </c>
      <c r="J197" s="2" t="s">
        <v>1287</v>
      </c>
      <c r="K197" s="2" t="s">
        <v>1351</v>
      </c>
      <c r="L197" s="2" t="s">
        <v>1352</v>
      </c>
      <c r="M197" s="2" t="s">
        <v>55</v>
      </c>
      <c r="N197" s="2" t="s">
        <v>56</v>
      </c>
      <c r="O197" s="15" t="s">
        <v>3019</v>
      </c>
      <c r="P197" s="3">
        <v>30903</v>
      </c>
      <c r="Q197" s="30">
        <v>39</v>
      </c>
      <c r="R197" s="30">
        <v>81</v>
      </c>
      <c r="S197" s="30">
        <v>51</v>
      </c>
      <c r="T197" s="30">
        <v>107</v>
      </c>
      <c r="U197" s="30">
        <v>740</v>
      </c>
      <c r="V197" s="30">
        <v>1810</v>
      </c>
      <c r="W197" s="30">
        <v>26</v>
      </c>
      <c r="X197" s="30">
        <v>80</v>
      </c>
      <c r="Y197" s="30">
        <v>22</v>
      </c>
      <c r="Z197" s="30">
        <v>59</v>
      </c>
      <c r="AA197" s="30">
        <v>45.43181818181818</v>
      </c>
      <c r="AB197" s="30">
        <v>99.95</v>
      </c>
      <c r="AC197" s="3">
        <v>7702781002152</v>
      </c>
      <c r="AD197" s="2">
        <v>6204440000</v>
      </c>
      <c r="AE197" s="2">
        <v>6204440000</v>
      </c>
      <c r="AF197" s="2" t="s">
        <v>3088</v>
      </c>
    </row>
    <row r="198" spans="1:32" s="1" customFormat="1" ht="13" x14ac:dyDescent="0.35">
      <c r="A198" s="1" t="s">
        <v>1310</v>
      </c>
      <c r="B198" s="1" t="s">
        <v>1311</v>
      </c>
      <c r="C198" s="2" t="s">
        <v>3082</v>
      </c>
      <c r="D198" s="2" t="s">
        <v>1312</v>
      </c>
      <c r="E198" s="2" t="s">
        <v>1313</v>
      </c>
      <c r="F198" s="2" t="s">
        <v>105</v>
      </c>
      <c r="G198" s="2" t="s">
        <v>106</v>
      </c>
      <c r="H198" s="21">
        <v>43008</v>
      </c>
      <c r="I198" s="2" t="s">
        <v>30</v>
      </c>
      <c r="J198" s="2" t="s">
        <v>1312</v>
      </c>
      <c r="K198" s="2" t="s">
        <v>1314</v>
      </c>
      <c r="L198" s="2" t="s">
        <v>1315</v>
      </c>
      <c r="M198" s="2" t="s">
        <v>55</v>
      </c>
      <c r="N198" s="2" t="s">
        <v>56</v>
      </c>
      <c r="O198" s="15" t="s">
        <v>1279</v>
      </c>
      <c r="P198" s="3">
        <v>10001</v>
      </c>
      <c r="Q198" s="30">
        <v>47</v>
      </c>
      <c r="R198" s="30">
        <v>98</v>
      </c>
      <c r="S198" s="30">
        <v>62</v>
      </c>
      <c r="T198" s="30">
        <v>129</v>
      </c>
      <c r="U198" s="30">
        <v>890</v>
      </c>
      <c r="V198" s="30">
        <v>2180</v>
      </c>
      <c r="W198" s="30">
        <v>29</v>
      </c>
      <c r="X198" s="30">
        <v>92</v>
      </c>
      <c r="Y198" s="30">
        <v>27</v>
      </c>
      <c r="Z198" s="30">
        <v>72</v>
      </c>
      <c r="AA198" s="30">
        <v>54.522727272727266</v>
      </c>
      <c r="AB198" s="30">
        <v>119.95</v>
      </c>
      <c r="AC198" s="3">
        <v>7702781001681</v>
      </c>
      <c r="AD198" s="2">
        <v>6217100000</v>
      </c>
      <c r="AE198" s="2">
        <v>6217100000</v>
      </c>
      <c r="AF198" s="2" t="s">
        <v>3088</v>
      </c>
    </row>
    <row r="199" spans="1:32" s="1" customFormat="1" ht="13" x14ac:dyDescent="0.35">
      <c r="A199" s="1" t="s">
        <v>1425</v>
      </c>
      <c r="B199" s="1" t="s">
        <v>1420</v>
      </c>
      <c r="C199" s="2" t="s">
        <v>3082</v>
      </c>
      <c r="D199" s="2" t="s">
        <v>1287</v>
      </c>
      <c r="E199" s="2" t="s">
        <v>1421</v>
      </c>
      <c r="F199" s="2" t="s">
        <v>364</v>
      </c>
      <c r="G199" s="2" t="s">
        <v>365</v>
      </c>
      <c r="H199" s="21">
        <v>43069</v>
      </c>
      <c r="I199" s="2" t="s">
        <v>30</v>
      </c>
      <c r="J199" s="2" t="s">
        <v>1287</v>
      </c>
      <c r="K199" s="2" t="s">
        <v>1422</v>
      </c>
      <c r="L199" s="2" t="s">
        <v>1423</v>
      </c>
      <c r="M199" s="2" t="s">
        <v>55</v>
      </c>
      <c r="N199" s="2" t="s">
        <v>56</v>
      </c>
      <c r="O199" s="15" t="s">
        <v>3021</v>
      </c>
      <c r="P199" s="3">
        <v>30904</v>
      </c>
      <c r="Q199" s="30">
        <v>40</v>
      </c>
      <c r="R199" s="30">
        <v>84</v>
      </c>
      <c r="S199" s="30">
        <v>53</v>
      </c>
      <c r="T199" s="30">
        <v>111</v>
      </c>
      <c r="U199" s="30">
        <v>760</v>
      </c>
      <c r="V199" s="30">
        <v>1860</v>
      </c>
      <c r="W199" s="30">
        <v>25</v>
      </c>
      <c r="X199" s="30">
        <v>79</v>
      </c>
      <c r="Y199" s="30">
        <v>23</v>
      </c>
      <c r="Z199" s="30">
        <v>61</v>
      </c>
      <c r="AA199" s="30">
        <v>45.43181818181818</v>
      </c>
      <c r="AB199" s="30">
        <v>99.95</v>
      </c>
      <c r="AC199" s="3">
        <v>7702781006716</v>
      </c>
      <c r="AD199" s="2">
        <v>6204440000</v>
      </c>
      <c r="AE199" s="2">
        <v>6204440000</v>
      </c>
      <c r="AF199" s="2" t="s">
        <v>3088</v>
      </c>
    </row>
    <row r="200" spans="1:32" s="1" customFormat="1" ht="13" x14ac:dyDescent="0.35">
      <c r="A200" s="1" t="s">
        <v>1424</v>
      </c>
      <c r="B200" s="1" t="s">
        <v>1420</v>
      </c>
      <c r="C200" s="2" t="s">
        <v>3082</v>
      </c>
      <c r="D200" s="2" t="s">
        <v>1287</v>
      </c>
      <c r="E200" s="2" t="s">
        <v>1421</v>
      </c>
      <c r="F200" s="2" t="s">
        <v>364</v>
      </c>
      <c r="G200" s="2" t="s">
        <v>365</v>
      </c>
      <c r="H200" s="21">
        <v>43069</v>
      </c>
      <c r="I200" s="2" t="s">
        <v>30</v>
      </c>
      <c r="J200" s="2" t="s">
        <v>1287</v>
      </c>
      <c r="K200" s="2" t="s">
        <v>1422</v>
      </c>
      <c r="L200" s="2" t="s">
        <v>1423</v>
      </c>
      <c r="M200" s="2" t="s">
        <v>55</v>
      </c>
      <c r="N200" s="2" t="s">
        <v>56</v>
      </c>
      <c r="O200" s="15" t="s">
        <v>3020</v>
      </c>
      <c r="P200" s="3">
        <v>30902</v>
      </c>
      <c r="Q200" s="30">
        <v>40</v>
      </c>
      <c r="R200" s="30">
        <v>84</v>
      </c>
      <c r="S200" s="30">
        <v>53</v>
      </c>
      <c r="T200" s="30">
        <v>111</v>
      </c>
      <c r="U200" s="30">
        <v>760</v>
      </c>
      <c r="V200" s="30">
        <v>1860</v>
      </c>
      <c r="W200" s="30">
        <v>25</v>
      </c>
      <c r="X200" s="30">
        <v>79</v>
      </c>
      <c r="Y200" s="30">
        <v>23</v>
      </c>
      <c r="Z200" s="30">
        <v>61</v>
      </c>
      <c r="AA200" s="30">
        <v>45.43181818181818</v>
      </c>
      <c r="AB200" s="30">
        <v>99.95</v>
      </c>
      <c r="AC200" s="3">
        <v>7702781006709</v>
      </c>
      <c r="AD200" s="2">
        <v>6204440000</v>
      </c>
      <c r="AE200" s="2">
        <v>6204440000</v>
      </c>
      <c r="AF200" s="2" t="s">
        <v>3088</v>
      </c>
    </row>
    <row r="201" spans="1:32" s="1" customFormat="1" ht="13" x14ac:dyDescent="0.35">
      <c r="A201" s="1" t="s">
        <v>1419</v>
      </c>
      <c r="B201" s="1" t="s">
        <v>1420</v>
      </c>
      <c r="C201" s="2" t="s">
        <v>3082</v>
      </c>
      <c r="D201" s="2" t="s">
        <v>1287</v>
      </c>
      <c r="E201" s="2" t="s">
        <v>1421</v>
      </c>
      <c r="F201" s="2" t="s">
        <v>364</v>
      </c>
      <c r="G201" s="2" t="s">
        <v>365</v>
      </c>
      <c r="H201" s="21">
        <v>43069</v>
      </c>
      <c r="I201" s="2" t="s">
        <v>30</v>
      </c>
      <c r="J201" s="2" t="s">
        <v>1287</v>
      </c>
      <c r="K201" s="2" t="s">
        <v>1422</v>
      </c>
      <c r="L201" s="2" t="s">
        <v>1423</v>
      </c>
      <c r="M201" s="2" t="s">
        <v>55</v>
      </c>
      <c r="N201" s="2" t="s">
        <v>56</v>
      </c>
      <c r="O201" s="15" t="s">
        <v>3019</v>
      </c>
      <c r="P201" s="3">
        <v>30903</v>
      </c>
      <c r="Q201" s="30">
        <v>40</v>
      </c>
      <c r="R201" s="30">
        <v>84</v>
      </c>
      <c r="S201" s="30">
        <v>53</v>
      </c>
      <c r="T201" s="30">
        <v>111</v>
      </c>
      <c r="U201" s="30">
        <v>760</v>
      </c>
      <c r="V201" s="30">
        <v>1860</v>
      </c>
      <c r="W201" s="30">
        <v>25</v>
      </c>
      <c r="X201" s="30">
        <v>79</v>
      </c>
      <c r="Y201" s="30">
        <v>23</v>
      </c>
      <c r="Z201" s="30">
        <v>61</v>
      </c>
      <c r="AA201" s="30">
        <v>45.43181818181818</v>
      </c>
      <c r="AB201" s="30">
        <v>99.95</v>
      </c>
      <c r="AC201" s="3">
        <v>7702781006693</v>
      </c>
      <c r="AD201" s="2">
        <v>6204440000</v>
      </c>
      <c r="AE201" s="2">
        <v>6204440000</v>
      </c>
      <c r="AF201" s="2" t="s">
        <v>3088</v>
      </c>
    </row>
    <row r="202" spans="1:32" s="1" customFormat="1" ht="13" x14ac:dyDescent="0.35">
      <c r="A202" s="1" t="s">
        <v>1418</v>
      </c>
      <c r="B202" s="1" t="s">
        <v>1413</v>
      </c>
      <c r="C202" s="2" t="s">
        <v>3082</v>
      </c>
      <c r="D202" s="2" t="s">
        <v>1414</v>
      </c>
      <c r="E202" s="2" t="s">
        <v>1415</v>
      </c>
      <c r="F202" s="2" t="s">
        <v>364</v>
      </c>
      <c r="G202" s="2" t="s">
        <v>365</v>
      </c>
      <c r="H202" s="21">
        <v>43069</v>
      </c>
      <c r="I202" s="2" t="s">
        <v>30</v>
      </c>
      <c r="J202" s="2" t="s">
        <v>1414</v>
      </c>
      <c r="K202" s="2" t="s">
        <v>1416</v>
      </c>
      <c r="L202" s="2" t="s">
        <v>1299</v>
      </c>
      <c r="M202" s="2" t="s">
        <v>55</v>
      </c>
      <c r="N202" s="2" t="s">
        <v>56</v>
      </c>
      <c r="O202" s="15" t="s">
        <v>3021</v>
      </c>
      <c r="P202" s="3">
        <v>30904</v>
      </c>
      <c r="Q202" s="30">
        <v>31</v>
      </c>
      <c r="R202" s="30">
        <v>65</v>
      </c>
      <c r="S202" s="30">
        <v>41</v>
      </c>
      <c r="T202" s="30">
        <v>86</v>
      </c>
      <c r="U202" s="30">
        <v>590</v>
      </c>
      <c r="V202" s="30">
        <v>1450</v>
      </c>
      <c r="W202" s="30">
        <v>21</v>
      </c>
      <c r="X202" s="30">
        <v>64</v>
      </c>
      <c r="Y202" s="30">
        <v>18</v>
      </c>
      <c r="Z202" s="30">
        <v>47</v>
      </c>
      <c r="AA202" s="30">
        <v>36.340909090909086</v>
      </c>
      <c r="AB202" s="30">
        <v>79.95</v>
      </c>
      <c r="AC202" s="3">
        <v>7702781006815</v>
      </c>
      <c r="AD202" s="2">
        <v>6206400000</v>
      </c>
      <c r="AE202" s="2">
        <v>6206400000</v>
      </c>
      <c r="AF202" s="2" t="s">
        <v>3088</v>
      </c>
    </row>
    <row r="203" spans="1:32" s="1" customFormat="1" ht="13" x14ac:dyDescent="0.35">
      <c r="A203" s="1" t="s">
        <v>1417</v>
      </c>
      <c r="B203" s="1" t="s">
        <v>1413</v>
      </c>
      <c r="C203" s="2" t="s">
        <v>3082</v>
      </c>
      <c r="D203" s="2" t="s">
        <v>1414</v>
      </c>
      <c r="E203" s="2" t="s">
        <v>1415</v>
      </c>
      <c r="F203" s="2" t="s">
        <v>364</v>
      </c>
      <c r="G203" s="2" t="s">
        <v>365</v>
      </c>
      <c r="H203" s="21">
        <v>43069</v>
      </c>
      <c r="I203" s="2" t="s">
        <v>30</v>
      </c>
      <c r="J203" s="2" t="s">
        <v>1414</v>
      </c>
      <c r="K203" s="2" t="s">
        <v>1416</v>
      </c>
      <c r="L203" s="2" t="s">
        <v>1299</v>
      </c>
      <c r="M203" s="2" t="s">
        <v>55</v>
      </c>
      <c r="N203" s="2" t="s">
        <v>56</v>
      </c>
      <c r="O203" s="15" t="s">
        <v>3020</v>
      </c>
      <c r="P203" s="3">
        <v>30902</v>
      </c>
      <c r="Q203" s="30">
        <v>31</v>
      </c>
      <c r="R203" s="30">
        <v>65</v>
      </c>
      <c r="S203" s="30">
        <v>41</v>
      </c>
      <c r="T203" s="30">
        <v>86</v>
      </c>
      <c r="U203" s="30">
        <v>590</v>
      </c>
      <c r="V203" s="30">
        <v>1450</v>
      </c>
      <c r="W203" s="30">
        <v>21</v>
      </c>
      <c r="X203" s="30">
        <v>64</v>
      </c>
      <c r="Y203" s="30">
        <v>18</v>
      </c>
      <c r="Z203" s="30">
        <v>47</v>
      </c>
      <c r="AA203" s="30">
        <v>36.340909090909086</v>
      </c>
      <c r="AB203" s="30">
        <v>79.95</v>
      </c>
      <c r="AC203" s="3">
        <v>7702781006792</v>
      </c>
      <c r="AD203" s="2">
        <v>6206400000</v>
      </c>
      <c r="AE203" s="2">
        <v>6206400000</v>
      </c>
      <c r="AF203" s="2" t="s">
        <v>3088</v>
      </c>
    </row>
    <row r="204" spans="1:32" s="1" customFormat="1" ht="13" x14ac:dyDescent="0.35">
      <c r="A204" s="1" t="s">
        <v>1412</v>
      </c>
      <c r="B204" s="1" t="s">
        <v>1413</v>
      </c>
      <c r="C204" s="2" t="s">
        <v>3082</v>
      </c>
      <c r="D204" s="2" t="s">
        <v>1414</v>
      </c>
      <c r="E204" s="2" t="s">
        <v>1415</v>
      </c>
      <c r="F204" s="2" t="s">
        <v>364</v>
      </c>
      <c r="G204" s="2" t="s">
        <v>365</v>
      </c>
      <c r="H204" s="21">
        <v>43069</v>
      </c>
      <c r="I204" s="2" t="s">
        <v>30</v>
      </c>
      <c r="J204" s="2" t="s">
        <v>1414</v>
      </c>
      <c r="K204" s="2" t="s">
        <v>1416</v>
      </c>
      <c r="L204" s="2" t="s">
        <v>1299</v>
      </c>
      <c r="M204" s="2" t="s">
        <v>55</v>
      </c>
      <c r="N204" s="2" t="s">
        <v>56</v>
      </c>
      <c r="O204" s="15" t="s">
        <v>3019</v>
      </c>
      <c r="P204" s="3">
        <v>30903</v>
      </c>
      <c r="Q204" s="30">
        <v>31</v>
      </c>
      <c r="R204" s="30">
        <v>65</v>
      </c>
      <c r="S204" s="30">
        <v>41</v>
      </c>
      <c r="T204" s="30">
        <v>86</v>
      </c>
      <c r="U204" s="30">
        <v>590</v>
      </c>
      <c r="V204" s="30">
        <v>1450</v>
      </c>
      <c r="W204" s="30">
        <v>21</v>
      </c>
      <c r="X204" s="30">
        <v>64</v>
      </c>
      <c r="Y204" s="30">
        <v>18</v>
      </c>
      <c r="Z204" s="30">
        <v>47</v>
      </c>
      <c r="AA204" s="30">
        <v>36.340909090909086</v>
      </c>
      <c r="AB204" s="30">
        <v>79.95</v>
      </c>
      <c r="AC204" s="3">
        <v>7702781006808</v>
      </c>
      <c r="AD204" s="2">
        <v>6206400000</v>
      </c>
      <c r="AE204" s="2">
        <v>6206400000</v>
      </c>
      <c r="AF204" s="2" t="s">
        <v>3088</v>
      </c>
    </row>
    <row r="205" spans="1:32" s="1" customFormat="1" ht="13" x14ac:dyDescent="0.35">
      <c r="A205" s="1" t="s">
        <v>1451</v>
      </c>
      <c r="B205" s="1" t="s">
        <v>1447</v>
      </c>
      <c r="C205" s="2" t="s">
        <v>3082</v>
      </c>
      <c r="D205" s="2" t="s">
        <v>1287</v>
      </c>
      <c r="E205" s="2" t="s">
        <v>1448</v>
      </c>
      <c r="F205" s="2" t="s">
        <v>364</v>
      </c>
      <c r="G205" s="2" t="s">
        <v>365</v>
      </c>
      <c r="H205" s="21">
        <v>43069</v>
      </c>
      <c r="I205" s="2" t="s">
        <v>30</v>
      </c>
      <c r="J205" s="2" t="s">
        <v>1287</v>
      </c>
      <c r="K205" s="2" t="s">
        <v>1449</v>
      </c>
      <c r="L205" s="2" t="s">
        <v>1352</v>
      </c>
      <c r="M205" s="2" t="s">
        <v>55</v>
      </c>
      <c r="N205" s="2" t="s">
        <v>56</v>
      </c>
      <c r="O205" s="15" t="s">
        <v>3021</v>
      </c>
      <c r="P205" s="3">
        <v>30904</v>
      </c>
      <c r="Q205" s="30">
        <v>45</v>
      </c>
      <c r="R205" s="30">
        <v>94</v>
      </c>
      <c r="S205" s="30">
        <v>59</v>
      </c>
      <c r="T205" s="30">
        <v>124</v>
      </c>
      <c r="U205" s="30">
        <v>860</v>
      </c>
      <c r="V205" s="30">
        <v>2110</v>
      </c>
      <c r="W205" s="30">
        <v>28</v>
      </c>
      <c r="X205" s="30">
        <v>88</v>
      </c>
      <c r="Y205" s="30">
        <v>26</v>
      </c>
      <c r="Z205" s="30">
        <v>69</v>
      </c>
      <c r="AA205" s="30">
        <v>52.25</v>
      </c>
      <c r="AB205" s="30">
        <v>114.95</v>
      </c>
      <c r="AC205" s="3">
        <v>7702781006839</v>
      </c>
      <c r="AD205" s="2">
        <v>6204440000</v>
      </c>
      <c r="AE205" s="2">
        <v>6204440000</v>
      </c>
      <c r="AF205" s="2" t="s">
        <v>3088</v>
      </c>
    </row>
    <row r="206" spans="1:32" s="1" customFormat="1" ht="13" x14ac:dyDescent="0.35">
      <c r="A206" s="1" t="s">
        <v>1450</v>
      </c>
      <c r="B206" s="1" t="s">
        <v>1447</v>
      </c>
      <c r="C206" s="2" t="s">
        <v>3082</v>
      </c>
      <c r="D206" s="2" t="s">
        <v>1287</v>
      </c>
      <c r="E206" s="2" t="s">
        <v>1448</v>
      </c>
      <c r="F206" s="2" t="s">
        <v>364</v>
      </c>
      <c r="G206" s="2" t="s">
        <v>365</v>
      </c>
      <c r="H206" s="21">
        <v>43069</v>
      </c>
      <c r="I206" s="2" t="s">
        <v>30</v>
      </c>
      <c r="J206" s="2" t="s">
        <v>1287</v>
      </c>
      <c r="K206" s="2" t="s">
        <v>1449</v>
      </c>
      <c r="L206" s="2" t="s">
        <v>1352</v>
      </c>
      <c r="M206" s="2" t="s">
        <v>55</v>
      </c>
      <c r="N206" s="2" t="s">
        <v>56</v>
      </c>
      <c r="O206" s="15" t="s">
        <v>3020</v>
      </c>
      <c r="P206" s="3">
        <v>30902</v>
      </c>
      <c r="Q206" s="30">
        <v>45</v>
      </c>
      <c r="R206" s="30">
        <v>94</v>
      </c>
      <c r="S206" s="30">
        <v>59</v>
      </c>
      <c r="T206" s="30">
        <v>124</v>
      </c>
      <c r="U206" s="30">
        <v>860</v>
      </c>
      <c r="V206" s="30">
        <v>2110</v>
      </c>
      <c r="W206" s="30">
        <v>28</v>
      </c>
      <c r="X206" s="30">
        <v>88</v>
      </c>
      <c r="Y206" s="30">
        <v>26</v>
      </c>
      <c r="Z206" s="30">
        <v>69</v>
      </c>
      <c r="AA206" s="30">
        <v>52.25</v>
      </c>
      <c r="AB206" s="30">
        <v>114.95</v>
      </c>
      <c r="AC206" s="3">
        <v>7702781006846</v>
      </c>
      <c r="AD206" s="2">
        <v>6204440000</v>
      </c>
      <c r="AE206" s="2">
        <v>6204440000</v>
      </c>
      <c r="AF206" s="2" t="s">
        <v>3088</v>
      </c>
    </row>
    <row r="207" spans="1:32" s="1" customFormat="1" ht="13" x14ac:dyDescent="0.35">
      <c r="A207" s="1" t="s">
        <v>1446</v>
      </c>
      <c r="B207" s="1" t="s">
        <v>1447</v>
      </c>
      <c r="C207" s="2" t="s">
        <v>3082</v>
      </c>
      <c r="D207" s="2" t="s">
        <v>1287</v>
      </c>
      <c r="E207" s="2" t="s">
        <v>1448</v>
      </c>
      <c r="F207" s="2" t="s">
        <v>364</v>
      </c>
      <c r="G207" s="2" t="s">
        <v>365</v>
      </c>
      <c r="H207" s="21">
        <v>43069</v>
      </c>
      <c r="I207" s="2" t="s">
        <v>30</v>
      </c>
      <c r="J207" s="2" t="s">
        <v>1287</v>
      </c>
      <c r="K207" s="2" t="s">
        <v>1449</v>
      </c>
      <c r="L207" s="2" t="s">
        <v>1352</v>
      </c>
      <c r="M207" s="2" t="s">
        <v>55</v>
      </c>
      <c r="N207" s="2" t="s">
        <v>56</v>
      </c>
      <c r="O207" s="15" t="s">
        <v>3019</v>
      </c>
      <c r="P207" s="3">
        <v>30903</v>
      </c>
      <c r="Q207" s="30">
        <v>45</v>
      </c>
      <c r="R207" s="30">
        <v>94</v>
      </c>
      <c r="S207" s="30">
        <v>59</v>
      </c>
      <c r="T207" s="30">
        <v>124</v>
      </c>
      <c r="U207" s="30">
        <v>860</v>
      </c>
      <c r="V207" s="30">
        <v>2110</v>
      </c>
      <c r="W207" s="30">
        <v>28</v>
      </c>
      <c r="X207" s="30">
        <v>88</v>
      </c>
      <c r="Y207" s="30">
        <v>26</v>
      </c>
      <c r="Z207" s="30">
        <v>69</v>
      </c>
      <c r="AA207" s="30">
        <v>52.25</v>
      </c>
      <c r="AB207" s="30">
        <v>114.95</v>
      </c>
      <c r="AC207" s="3">
        <v>7702781006853</v>
      </c>
      <c r="AD207" s="2">
        <v>6204440000</v>
      </c>
      <c r="AE207" s="2">
        <v>6204440000</v>
      </c>
      <c r="AF207" s="2" t="s">
        <v>3088</v>
      </c>
    </row>
    <row r="208" spans="1:32" s="1" customFormat="1" ht="13" x14ac:dyDescent="0.35">
      <c r="A208" s="1" t="s">
        <v>1458</v>
      </c>
      <c r="B208" s="1" t="s">
        <v>1453</v>
      </c>
      <c r="C208" s="2" t="s">
        <v>3082</v>
      </c>
      <c r="D208" s="2" t="s">
        <v>1287</v>
      </c>
      <c r="E208" s="2" t="s">
        <v>1454</v>
      </c>
      <c r="F208" s="2" t="s">
        <v>514</v>
      </c>
      <c r="G208" s="2" t="s">
        <v>515</v>
      </c>
      <c r="H208" s="21">
        <v>43039</v>
      </c>
      <c r="I208" s="2" t="s">
        <v>30</v>
      </c>
      <c r="J208" s="2" t="s">
        <v>1287</v>
      </c>
      <c r="K208" s="2" t="s">
        <v>1455</v>
      </c>
      <c r="L208" s="2" t="s">
        <v>1332</v>
      </c>
      <c r="M208" s="2" t="s">
        <v>1456</v>
      </c>
      <c r="N208" s="2" t="s">
        <v>3013</v>
      </c>
      <c r="O208" s="15" t="s">
        <v>3021</v>
      </c>
      <c r="P208" s="3">
        <v>30904</v>
      </c>
      <c r="Q208" s="30">
        <v>38</v>
      </c>
      <c r="R208" s="30">
        <v>79</v>
      </c>
      <c r="S208" s="30">
        <v>50</v>
      </c>
      <c r="T208" s="30">
        <v>104</v>
      </c>
      <c r="U208" s="30">
        <v>720</v>
      </c>
      <c r="V208" s="30">
        <v>1760</v>
      </c>
      <c r="W208" s="30">
        <v>25</v>
      </c>
      <c r="X208" s="30">
        <v>78</v>
      </c>
      <c r="Y208" s="30">
        <v>22</v>
      </c>
      <c r="Z208" s="30">
        <v>58</v>
      </c>
      <c r="AA208" s="30">
        <v>43.159090909090907</v>
      </c>
      <c r="AB208" s="30">
        <v>94.95</v>
      </c>
      <c r="AC208" s="3">
        <v>7702781007317</v>
      </c>
      <c r="AD208" s="2">
        <v>6204440000</v>
      </c>
      <c r="AE208" s="2">
        <v>6204440000</v>
      </c>
      <c r="AF208" s="2" t="s">
        <v>3088</v>
      </c>
    </row>
    <row r="209" spans="1:32" s="1" customFormat="1" ht="13" x14ac:dyDescent="0.35">
      <c r="A209" s="1" t="s">
        <v>1457</v>
      </c>
      <c r="B209" s="1" t="s">
        <v>1453</v>
      </c>
      <c r="C209" s="2" t="s">
        <v>3082</v>
      </c>
      <c r="D209" s="2" t="s">
        <v>1287</v>
      </c>
      <c r="E209" s="2" t="s">
        <v>1454</v>
      </c>
      <c r="F209" s="2" t="s">
        <v>514</v>
      </c>
      <c r="G209" s="2" t="s">
        <v>515</v>
      </c>
      <c r="H209" s="21">
        <v>43039</v>
      </c>
      <c r="I209" s="2" t="s">
        <v>30</v>
      </c>
      <c r="J209" s="2" t="s">
        <v>1287</v>
      </c>
      <c r="K209" s="2" t="s">
        <v>1455</v>
      </c>
      <c r="L209" s="2" t="s">
        <v>1332</v>
      </c>
      <c r="M209" s="2" t="s">
        <v>1456</v>
      </c>
      <c r="N209" s="2" t="s">
        <v>3013</v>
      </c>
      <c r="O209" s="15" t="s">
        <v>3020</v>
      </c>
      <c r="P209" s="3">
        <v>30902</v>
      </c>
      <c r="Q209" s="30">
        <v>38</v>
      </c>
      <c r="R209" s="30">
        <v>79</v>
      </c>
      <c r="S209" s="30">
        <v>50</v>
      </c>
      <c r="T209" s="30">
        <v>104</v>
      </c>
      <c r="U209" s="30">
        <v>720</v>
      </c>
      <c r="V209" s="30">
        <v>1760</v>
      </c>
      <c r="W209" s="30">
        <v>25</v>
      </c>
      <c r="X209" s="30">
        <v>78</v>
      </c>
      <c r="Y209" s="30">
        <v>22</v>
      </c>
      <c r="Z209" s="30">
        <v>58</v>
      </c>
      <c r="AA209" s="30">
        <v>43.159090909090907</v>
      </c>
      <c r="AB209" s="30">
        <v>94.95</v>
      </c>
      <c r="AC209" s="3">
        <v>7702781007324</v>
      </c>
      <c r="AD209" s="2">
        <v>6204440000</v>
      </c>
      <c r="AE209" s="2">
        <v>6204440000</v>
      </c>
      <c r="AF209" s="2" t="s">
        <v>3088</v>
      </c>
    </row>
    <row r="210" spans="1:32" s="1" customFormat="1" ht="13" x14ac:dyDescent="0.35">
      <c r="A210" s="1" t="s">
        <v>1452</v>
      </c>
      <c r="B210" s="1" t="s">
        <v>1453</v>
      </c>
      <c r="C210" s="2" t="s">
        <v>3082</v>
      </c>
      <c r="D210" s="2" t="s">
        <v>1287</v>
      </c>
      <c r="E210" s="2" t="s">
        <v>1454</v>
      </c>
      <c r="F210" s="2" t="s">
        <v>514</v>
      </c>
      <c r="G210" s="2" t="s">
        <v>515</v>
      </c>
      <c r="H210" s="21">
        <v>43039</v>
      </c>
      <c r="I210" s="2" t="s">
        <v>30</v>
      </c>
      <c r="J210" s="2" t="s">
        <v>1287</v>
      </c>
      <c r="K210" s="2" t="s">
        <v>1455</v>
      </c>
      <c r="L210" s="2" t="s">
        <v>1332</v>
      </c>
      <c r="M210" s="2" t="s">
        <v>1456</v>
      </c>
      <c r="N210" s="2" t="s">
        <v>3013</v>
      </c>
      <c r="O210" s="15" t="s">
        <v>3019</v>
      </c>
      <c r="P210" s="3">
        <v>30903</v>
      </c>
      <c r="Q210" s="30">
        <v>38</v>
      </c>
      <c r="R210" s="30">
        <v>79</v>
      </c>
      <c r="S210" s="30">
        <v>50</v>
      </c>
      <c r="T210" s="30">
        <v>104</v>
      </c>
      <c r="U210" s="30">
        <v>720</v>
      </c>
      <c r="V210" s="30">
        <v>1760</v>
      </c>
      <c r="W210" s="30">
        <v>25</v>
      </c>
      <c r="X210" s="30">
        <v>78</v>
      </c>
      <c r="Y210" s="30">
        <v>22</v>
      </c>
      <c r="Z210" s="30">
        <v>58</v>
      </c>
      <c r="AA210" s="30">
        <v>43.159090909090907</v>
      </c>
      <c r="AB210" s="30">
        <v>94.95</v>
      </c>
      <c r="AC210" s="3">
        <v>7702781007300</v>
      </c>
      <c r="AD210" s="2">
        <v>6204440000</v>
      </c>
      <c r="AE210" s="2">
        <v>6204440000</v>
      </c>
      <c r="AF210" s="2" t="s">
        <v>3088</v>
      </c>
    </row>
    <row r="211" spans="1:32" s="1" customFormat="1" ht="13" x14ac:dyDescent="0.35">
      <c r="A211" s="1" t="s">
        <v>2844</v>
      </c>
      <c r="B211" s="1" t="s">
        <v>2845</v>
      </c>
      <c r="C211" s="2" t="s">
        <v>3082</v>
      </c>
      <c r="D211" s="2" t="s">
        <v>1326</v>
      </c>
      <c r="E211" s="2" t="s">
        <v>2846</v>
      </c>
      <c r="F211" s="2" t="s">
        <v>364</v>
      </c>
      <c r="G211" s="2" t="s">
        <v>365</v>
      </c>
      <c r="H211" s="21">
        <v>43069</v>
      </c>
      <c r="I211" s="2" t="s">
        <v>30</v>
      </c>
      <c r="J211" s="2" t="s">
        <v>1326</v>
      </c>
      <c r="K211" s="2" t="s">
        <v>2847</v>
      </c>
      <c r="L211" s="2" t="s">
        <v>1329</v>
      </c>
      <c r="M211" s="2" t="s">
        <v>55</v>
      </c>
      <c r="N211" s="2" t="s">
        <v>56</v>
      </c>
      <c r="O211" s="15" t="s">
        <v>1279</v>
      </c>
      <c r="P211" s="3">
        <v>10001</v>
      </c>
      <c r="Q211" s="30">
        <v>33</v>
      </c>
      <c r="R211" s="30">
        <v>69</v>
      </c>
      <c r="S211" s="30">
        <v>44</v>
      </c>
      <c r="T211" s="30">
        <v>91</v>
      </c>
      <c r="U211" s="30">
        <v>630</v>
      </c>
      <c r="V211" s="30">
        <v>1540</v>
      </c>
      <c r="W211" s="30">
        <v>22</v>
      </c>
      <c r="X211" s="30">
        <v>68</v>
      </c>
      <c r="Y211" s="30">
        <v>19</v>
      </c>
      <c r="Z211" s="30">
        <v>50</v>
      </c>
      <c r="AA211" s="30">
        <v>38.61363636363636</v>
      </c>
      <c r="AB211" s="30">
        <v>84.95</v>
      </c>
      <c r="AC211" s="3">
        <v>7702781025120</v>
      </c>
      <c r="AD211" s="2">
        <v>6217100000</v>
      </c>
      <c r="AE211" s="2">
        <v>6217100000</v>
      </c>
      <c r="AF211" s="2" t="s">
        <v>3086</v>
      </c>
    </row>
    <row r="212" spans="1:32" s="1" customFormat="1" ht="13" x14ac:dyDescent="0.35">
      <c r="A212" s="1" t="s">
        <v>1478</v>
      </c>
      <c r="B212" s="1" t="s">
        <v>1472</v>
      </c>
      <c r="C212" s="2" t="s">
        <v>3082</v>
      </c>
      <c r="D212" s="2" t="s">
        <v>1473</v>
      </c>
      <c r="E212" s="2" t="s">
        <v>1474</v>
      </c>
      <c r="F212" s="2" t="s">
        <v>514</v>
      </c>
      <c r="G212" s="2" t="s">
        <v>515</v>
      </c>
      <c r="H212" s="21">
        <v>43039</v>
      </c>
      <c r="I212" s="2" t="s">
        <v>30</v>
      </c>
      <c r="J212" s="2" t="s">
        <v>1473</v>
      </c>
      <c r="K212" s="2" t="s">
        <v>1475</v>
      </c>
      <c r="L212" s="2" t="s">
        <v>1476</v>
      </c>
      <c r="M212" s="2" t="s">
        <v>55</v>
      </c>
      <c r="N212" s="2" t="s">
        <v>56</v>
      </c>
      <c r="O212" s="15" t="s">
        <v>3021</v>
      </c>
      <c r="P212" s="3">
        <v>30904</v>
      </c>
      <c r="Q212" s="30">
        <v>57</v>
      </c>
      <c r="R212" s="30">
        <v>119</v>
      </c>
      <c r="S212" s="30">
        <v>75</v>
      </c>
      <c r="T212" s="30">
        <v>157</v>
      </c>
      <c r="U212" s="30">
        <v>1080</v>
      </c>
      <c r="V212" s="30">
        <v>2650</v>
      </c>
      <c r="W212" s="30">
        <v>38</v>
      </c>
      <c r="X212" s="30">
        <v>120</v>
      </c>
      <c r="Y212" s="30">
        <v>35</v>
      </c>
      <c r="Z212" s="30">
        <v>93</v>
      </c>
      <c r="AA212" s="30">
        <v>65.886363636363626</v>
      </c>
      <c r="AB212" s="30">
        <v>144.94999999999999</v>
      </c>
      <c r="AC212" s="3">
        <v>7702781007119</v>
      </c>
      <c r="AD212" s="2">
        <v>6204590000</v>
      </c>
      <c r="AE212" s="2">
        <v>6204590000</v>
      </c>
      <c r="AF212" s="2" t="s">
        <v>3088</v>
      </c>
    </row>
    <row r="213" spans="1:32" s="1" customFormat="1" ht="13" x14ac:dyDescent="0.35">
      <c r="A213" s="1" t="s">
        <v>1477</v>
      </c>
      <c r="B213" s="1" t="s">
        <v>1472</v>
      </c>
      <c r="C213" s="2" t="s">
        <v>3082</v>
      </c>
      <c r="D213" s="2" t="s">
        <v>1473</v>
      </c>
      <c r="E213" s="2" t="s">
        <v>1474</v>
      </c>
      <c r="F213" s="2" t="s">
        <v>514</v>
      </c>
      <c r="G213" s="2" t="s">
        <v>515</v>
      </c>
      <c r="H213" s="21">
        <v>43039</v>
      </c>
      <c r="I213" s="2" t="s">
        <v>30</v>
      </c>
      <c r="J213" s="2" t="s">
        <v>1473</v>
      </c>
      <c r="K213" s="2" t="s">
        <v>1475</v>
      </c>
      <c r="L213" s="2" t="s">
        <v>1476</v>
      </c>
      <c r="M213" s="2" t="s">
        <v>55</v>
      </c>
      <c r="N213" s="2" t="s">
        <v>56</v>
      </c>
      <c r="O213" s="15" t="s">
        <v>3020</v>
      </c>
      <c r="P213" s="3">
        <v>30902</v>
      </c>
      <c r="Q213" s="30">
        <v>57</v>
      </c>
      <c r="R213" s="30">
        <v>119</v>
      </c>
      <c r="S213" s="30">
        <v>75</v>
      </c>
      <c r="T213" s="30">
        <v>157</v>
      </c>
      <c r="U213" s="30">
        <v>1080</v>
      </c>
      <c r="V213" s="30">
        <v>2650</v>
      </c>
      <c r="W213" s="30">
        <v>38</v>
      </c>
      <c r="X213" s="30">
        <v>120</v>
      </c>
      <c r="Y213" s="30">
        <v>35</v>
      </c>
      <c r="Z213" s="30">
        <v>93</v>
      </c>
      <c r="AA213" s="30">
        <v>65.886363636363626</v>
      </c>
      <c r="AB213" s="30">
        <v>144.94999999999999</v>
      </c>
      <c r="AC213" s="3">
        <v>7702781007102</v>
      </c>
      <c r="AD213" s="2">
        <v>6204590000</v>
      </c>
      <c r="AE213" s="2">
        <v>6204590000</v>
      </c>
      <c r="AF213" s="2" t="s">
        <v>3088</v>
      </c>
    </row>
    <row r="214" spans="1:32" s="1" customFormat="1" ht="13" x14ac:dyDescent="0.35">
      <c r="A214" s="1" t="s">
        <v>1471</v>
      </c>
      <c r="B214" s="1" t="s">
        <v>1472</v>
      </c>
      <c r="C214" s="2" t="s">
        <v>3082</v>
      </c>
      <c r="D214" s="2" t="s">
        <v>1473</v>
      </c>
      <c r="E214" s="2" t="s">
        <v>1474</v>
      </c>
      <c r="F214" s="2" t="s">
        <v>514</v>
      </c>
      <c r="G214" s="2" t="s">
        <v>515</v>
      </c>
      <c r="H214" s="21">
        <v>43039</v>
      </c>
      <c r="I214" s="2" t="s">
        <v>30</v>
      </c>
      <c r="J214" s="2" t="s">
        <v>1473</v>
      </c>
      <c r="K214" s="2" t="s">
        <v>1475</v>
      </c>
      <c r="L214" s="2" t="s">
        <v>1476</v>
      </c>
      <c r="M214" s="2" t="s">
        <v>55</v>
      </c>
      <c r="N214" s="2" t="s">
        <v>56</v>
      </c>
      <c r="O214" s="15" t="s">
        <v>3019</v>
      </c>
      <c r="P214" s="3">
        <v>30903</v>
      </c>
      <c r="Q214" s="30">
        <v>57</v>
      </c>
      <c r="R214" s="30">
        <v>119</v>
      </c>
      <c r="S214" s="30">
        <v>75</v>
      </c>
      <c r="T214" s="30">
        <v>157</v>
      </c>
      <c r="U214" s="30">
        <v>1080</v>
      </c>
      <c r="V214" s="30">
        <v>2650</v>
      </c>
      <c r="W214" s="30">
        <v>38</v>
      </c>
      <c r="X214" s="30">
        <v>120</v>
      </c>
      <c r="Y214" s="30">
        <v>35</v>
      </c>
      <c r="Z214" s="30">
        <v>93</v>
      </c>
      <c r="AA214" s="30">
        <v>65.886363636363626</v>
      </c>
      <c r="AB214" s="30">
        <v>144.94999999999999</v>
      </c>
      <c r="AC214" s="3">
        <v>7702781007096</v>
      </c>
      <c r="AD214" s="2">
        <v>6204590000</v>
      </c>
      <c r="AE214" s="2">
        <v>6204590000</v>
      </c>
      <c r="AF214" s="2" t="s">
        <v>3088</v>
      </c>
    </row>
    <row r="215" spans="1:32" s="1" customFormat="1" ht="13" x14ac:dyDescent="0.35">
      <c r="A215" s="1" t="s">
        <v>1493</v>
      </c>
      <c r="B215" s="1" t="s">
        <v>1487</v>
      </c>
      <c r="C215" s="2" t="s">
        <v>3082</v>
      </c>
      <c r="D215" s="2" t="s">
        <v>1488</v>
      </c>
      <c r="E215" s="2" t="s">
        <v>1489</v>
      </c>
      <c r="F215" s="2" t="s">
        <v>514</v>
      </c>
      <c r="G215" s="2" t="s">
        <v>515</v>
      </c>
      <c r="H215" s="21">
        <v>43039</v>
      </c>
      <c r="I215" s="2" t="s">
        <v>30</v>
      </c>
      <c r="J215" s="2" t="s">
        <v>1488</v>
      </c>
      <c r="K215" s="2" t="s">
        <v>1490</v>
      </c>
      <c r="L215" s="2" t="s">
        <v>1491</v>
      </c>
      <c r="M215" s="2" t="s">
        <v>1456</v>
      </c>
      <c r="N215" s="2" t="s">
        <v>3013</v>
      </c>
      <c r="O215" s="15" t="s">
        <v>3021</v>
      </c>
      <c r="P215" s="3">
        <v>30904</v>
      </c>
      <c r="Q215" s="30">
        <v>46</v>
      </c>
      <c r="R215" s="30">
        <v>96</v>
      </c>
      <c r="S215" s="30">
        <v>61</v>
      </c>
      <c r="T215" s="30">
        <v>127</v>
      </c>
      <c r="U215" s="30">
        <v>870</v>
      </c>
      <c r="V215" s="30">
        <v>2130</v>
      </c>
      <c r="W215" s="30">
        <v>29</v>
      </c>
      <c r="X215" s="30">
        <v>90</v>
      </c>
      <c r="Y215" s="30">
        <v>27</v>
      </c>
      <c r="Z215" s="30">
        <v>70</v>
      </c>
      <c r="AA215" s="30">
        <v>52.25</v>
      </c>
      <c r="AB215" s="30">
        <v>114.95</v>
      </c>
      <c r="AC215" s="3">
        <v>7702781007164</v>
      </c>
      <c r="AD215" s="2">
        <v>6211430000</v>
      </c>
      <c r="AE215" s="2">
        <v>6211430000</v>
      </c>
      <c r="AF215" s="2" t="s">
        <v>3088</v>
      </c>
    </row>
    <row r="216" spans="1:32" s="1" customFormat="1" ht="13" x14ac:dyDescent="0.35">
      <c r="A216" s="1" t="s">
        <v>1492</v>
      </c>
      <c r="B216" s="1" t="s">
        <v>1487</v>
      </c>
      <c r="C216" s="2" t="s">
        <v>3082</v>
      </c>
      <c r="D216" s="2" t="s">
        <v>1488</v>
      </c>
      <c r="E216" s="2" t="s">
        <v>1489</v>
      </c>
      <c r="F216" s="2" t="s">
        <v>514</v>
      </c>
      <c r="G216" s="2" t="s">
        <v>515</v>
      </c>
      <c r="H216" s="21">
        <v>43039</v>
      </c>
      <c r="I216" s="2" t="s">
        <v>30</v>
      </c>
      <c r="J216" s="2" t="s">
        <v>1488</v>
      </c>
      <c r="K216" s="2" t="s">
        <v>1490</v>
      </c>
      <c r="L216" s="2" t="s">
        <v>1491</v>
      </c>
      <c r="M216" s="2" t="s">
        <v>1456</v>
      </c>
      <c r="N216" s="2" t="s">
        <v>3013</v>
      </c>
      <c r="O216" s="15" t="s">
        <v>3020</v>
      </c>
      <c r="P216" s="3">
        <v>30902</v>
      </c>
      <c r="Q216" s="30">
        <v>46</v>
      </c>
      <c r="R216" s="30">
        <v>96</v>
      </c>
      <c r="S216" s="30">
        <v>61</v>
      </c>
      <c r="T216" s="30">
        <v>127</v>
      </c>
      <c r="U216" s="30">
        <v>870</v>
      </c>
      <c r="V216" s="30">
        <v>2130</v>
      </c>
      <c r="W216" s="30">
        <v>29</v>
      </c>
      <c r="X216" s="30">
        <v>90</v>
      </c>
      <c r="Y216" s="30">
        <v>27</v>
      </c>
      <c r="Z216" s="30">
        <v>70</v>
      </c>
      <c r="AA216" s="30">
        <v>52.25</v>
      </c>
      <c r="AB216" s="30">
        <v>114.95</v>
      </c>
      <c r="AC216" s="3">
        <v>7702781007157</v>
      </c>
      <c r="AD216" s="2">
        <v>6211430000</v>
      </c>
      <c r="AE216" s="2">
        <v>6211430000</v>
      </c>
      <c r="AF216" s="2" t="s">
        <v>3088</v>
      </c>
    </row>
    <row r="217" spans="1:32" s="1" customFormat="1" ht="13" x14ac:dyDescent="0.35">
      <c r="A217" s="1" t="s">
        <v>1486</v>
      </c>
      <c r="B217" s="1" t="s">
        <v>1487</v>
      </c>
      <c r="C217" s="2" t="s">
        <v>3082</v>
      </c>
      <c r="D217" s="2" t="s">
        <v>1488</v>
      </c>
      <c r="E217" s="2" t="s">
        <v>1489</v>
      </c>
      <c r="F217" s="2" t="s">
        <v>514</v>
      </c>
      <c r="G217" s="2" t="s">
        <v>515</v>
      </c>
      <c r="H217" s="21">
        <v>43039</v>
      </c>
      <c r="I217" s="2" t="s">
        <v>30</v>
      </c>
      <c r="J217" s="2" t="s">
        <v>1488</v>
      </c>
      <c r="K217" s="2" t="s">
        <v>1490</v>
      </c>
      <c r="L217" s="2" t="s">
        <v>1491</v>
      </c>
      <c r="M217" s="2" t="s">
        <v>1456</v>
      </c>
      <c r="N217" s="2" t="s">
        <v>3013</v>
      </c>
      <c r="O217" s="15" t="s">
        <v>3019</v>
      </c>
      <c r="P217" s="3">
        <v>30903</v>
      </c>
      <c r="Q217" s="30">
        <v>46</v>
      </c>
      <c r="R217" s="30">
        <v>96</v>
      </c>
      <c r="S217" s="30">
        <v>61</v>
      </c>
      <c r="T217" s="30">
        <v>127</v>
      </c>
      <c r="U217" s="30">
        <v>870</v>
      </c>
      <c r="V217" s="30">
        <v>2130</v>
      </c>
      <c r="W217" s="30">
        <v>29</v>
      </c>
      <c r="X217" s="30">
        <v>90</v>
      </c>
      <c r="Y217" s="30">
        <v>27</v>
      </c>
      <c r="Z217" s="30">
        <v>70</v>
      </c>
      <c r="AA217" s="30">
        <v>52.25</v>
      </c>
      <c r="AB217" s="30">
        <v>114.95</v>
      </c>
      <c r="AC217" s="3">
        <v>7702781007140</v>
      </c>
      <c r="AD217" s="2">
        <v>6211430000</v>
      </c>
      <c r="AE217" s="2">
        <v>6211430000</v>
      </c>
      <c r="AF217" s="2" t="s">
        <v>3088</v>
      </c>
    </row>
    <row r="218" spans="1:32" s="1" customFormat="1" ht="13" x14ac:dyDescent="0.35">
      <c r="A218" s="1" t="s">
        <v>1521</v>
      </c>
      <c r="B218" s="1" t="s">
        <v>1516</v>
      </c>
      <c r="C218" s="2" t="s">
        <v>3082</v>
      </c>
      <c r="D218" s="2" t="s">
        <v>1488</v>
      </c>
      <c r="E218" s="2" t="s">
        <v>1517</v>
      </c>
      <c r="F218" s="2" t="s">
        <v>596</v>
      </c>
      <c r="G218" s="2" t="s">
        <v>597</v>
      </c>
      <c r="H218" s="21">
        <v>43131</v>
      </c>
      <c r="I218" s="2" t="s">
        <v>30</v>
      </c>
      <c r="J218" s="2" t="s">
        <v>1488</v>
      </c>
      <c r="K218" s="2" t="s">
        <v>1518</v>
      </c>
      <c r="L218" s="2" t="s">
        <v>1519</v>
      </c>
      <c r="M218" s="2" t="s">
        <v>55</v>
      </c>
      <c r="N218" s="2" t="s">
        <v>56</v>
      </c>
      <c r="O218" s="15" t="s">
        <v>3021</v>
      </c>
      <c r="P218" s="3">
        <v>30904</v>
      </c>
      <c r="Q218" s="30">
        <v>48</v>
      </c>
      <c r="R218" s="30">
        <v>99</v>
      </c>
      <c r="S218" s="30">
        <v>63</v>
      </c>
      <c r="T218" s="30">
        <v>131</v>
      </c>
      <c r="U218" s="30">
        <v>910</v>
      </c>
      <c r="V218" s="30">
        <v>2230</v>
      </c>
      <c r="W218" s="30">
        <v>30</v>
      </c>
      <c r="X218" s="30">
        <v>93</v>
      </c>
      <c r="Y218" s="30">
        <v>27</v>
      </c>
      <c r="Z218" s="30">
        <v>72</v>
      </c>
      <c r="AA218" s="30">
        <v>54.522727272727266</v>
      </c>
      <c r="AB218" s="30">
        <v>119.95</v>
      </c>
      <c r="AC218" s="3">
        <v>7702781007393</v>
      </c>
      <c r="AD218" s="2">
        <v>6114300000</v>
      </c>
      <c r="AE218" s="2">
        <v>6114300000</v>
      </c>
      <c r="AF218" s="2" t="s">
        <v>3088</v>
      </c>
    </row>
    <row r="219" spans="1:32" s="1" customFormat="1" ht="13" x14ac:dyDescent="0.35">
      <c r="A219" s="1" t="s">
        <v>1520</v>
      </c>
      <c r="B219" s="1" t="s">
        <v>1516</v>
      </c>
      <c r="C219" s="2" t="s">
        <v>3082</v>
      </c>
      <c r="D219" s="2" t="s">
        <v>1488</v>
      </c>
      <c r="E219" s="2" t="s">
        <v>1517</v>
      </c>
      <c r="F219" s="2" t="s">
        <v>596</v>
      </c>
      <c r="G219" s="2" t="s">
        <v>597</v>
      </c>
      <c r="H219" s="21">
        <v>43131</v>
      </c>
      <c r="I219" s="2" t="s">
        <v>30</v>
      </c>
      <c r="J219" s="2" t="s">
        <v>1488</v>
      </c>
      <c r="K219" s="2" t="s">
        <v>1518</v>
      </c>
      <c r="L219" s="2" t="s">
        <v>1519</v>
      </c>
      <c r="M219" s="2" t="s">
        <v>55</v>
      </c>
      <c r="N219" s="2" t="s">
        <v>56</v>
      </c>
      <c r="O219" s="15" t="s">
        <v>3020</v>
      </c>
      <c r="P219" s="3">
        <v>30902</v>
      </c>
      <c r="Q219" s="30">
        <v>48</v>
      </c>
      <c r="R219" s="30">
        <v>99</v>
      </c>
      <c r="S219" s="30">
        <v>63</v>
      </c>
      <c r="T219" s="30">
        <v>131</v>
      </c>
      <c r="U219" s="30">
        <v>910</v>
      </c>
      <c r="V219" s="30">
        <v>2230</v>
      </c>
      <c r="W219" s="30">
        <v>30</v>
      </c>
      <c r="X219" s="30">
        <v>93</v>
      </c>
      <c r="Y219" s="30">
        <v>27</v>
      </c>
      <c r="Z219" s="30">
        <v>72</v>
      </c>
      <c r="AA219" s="30">
        <v>54.522727272727266</v>
      </c>
      <c r="AB219" s="30">
        <v>119.95</v>
      </c>
      <c r="AC219" s="3">
        <v>7702781007386</v>
      </c>
      <c r="AD219" s="2">
        <v>6114300000</v>
      </c>
      <c r="AE219" s="2">
        <v>6114300000</v>
      </c>
      <c r="AF219" s="2" t="s">
        <v>3088</v>
      </c>
    </row>
    <row r="220" spans="1:32" s="1" customFormat="1" ht="13" x14ac:dyDescent="0.35">
      <c r="A220" s="1" t="s">
        <v>1515</v>
      </c>
      <c r="B220" s="1" t="s">
        <v>1516</v>
      </c>
      <c r="C220" s="2" t="s">
        <v>3082</v>
      </c>
      <c r="D220" s="2" t="s">
        <v>1488</v>
      </c>
      <c r="E220" s="2" t="s">
        <v>1517</v>
      </c>
      <c r="F220" s="2" t="s">
        <v>596</v>
      </c>
      <c r="G220" s="2" t="s">
        <v>597</v>
      </c>
      <c r="H220" s="21">
        <v>43131</v>
      </c>
      <c r="I220" s="2" t="s">
        <v>30</v>
      </c>
      <c r="J220" s="2" t="s">
        <v>1488</v>
      </c>
      <c r="K220" s="2" t="s">
        <v>1518</v>
      </c>
      <c r="L220" s="2" t="s">
        <v>1519</v>
      </c>
      <c r="M220" s="2" t="s">
        <v>55</v>
      </c>
      <c r="N220" s="2" t="s">
        <v>56</v>
      </c>
      <c r="O220" s="15" t="s">
        <v>3019</v>
      </c>
      <c r="P220" s="3">
        <v>30903</v>
      </c>
      <c r="Q220" s="30">
        <v>48</v>
      </c>
      <c r="R220" s="30">
        <v>99</v>
      </c>
      <c r="S220" s="30">
        <v>63</v>
      </c>
      <c r="T220" s="30">
        <v>131</v>
      </c>
      <c r="U220" s="30">
        <v>910</v>
      </c>
      <c r="V220" s="30">
        <v>2230</v>
      </c>
      <c r="W220" s="30">
        <v>30</v>
      </c>
      <c r="X220" s="30">
        <v>93</v>
      </c>
      <c r="Y220" s="30">
        <v>27</v>
      </c>
      <c r="Z220" s="30">
        <v>72</v>
      </c>
      <c r="AA220" s="30">
        <v>54.522727272727266</v>
      </c>
      <c r="AB220" s="30">
        <v>119.95</v>
      </c>
      <c r="AC220" s="3">
        <v>7702781007379</v>
      </c>
      <c r="AD220" s="2">
        <v>6114300000</v>
      </c>
      <c r="AE220" s="2">
        <v>6114300000</v>
      </c>
      <c r="AF220" s="2" t="s">
        <v>3088</v>
      </c>
    </row>
    <row r="221" spans="1:32" s="1" customFormat="1" ht="13" x14ac:dyDescent="0.35">
      <c r="A221" s="1" t="s">
        <v>2848</v>
      </c>
      <c r="B221" s="1" t="s">
        <v>2849</v>
      </c>
      <c r="C221" s="2" t="s">
        <v>3082</v>
      </c>
      <c r="D221" s="2" t="s">
        <v>1326</v>
      </c>
      <c r="E221" s="2" t="s">
        <v>2850</v>
      </c>
      <c r="F221" s="2" t="s">
        <v>514</v>
      </c>
      <c r="G221" s="2" t="s">
        <v>515</v>
      </c>
      <c r="H221" s="21">
        <v>43039</v>
      </c>
      <c r="I221" s="2" t="s">
        <v>30</v>
      </c>
      <c r="J221" s="2" t="s">
        <v>1326</v>
      </c>
      <c r="K221" s="2" t="s">
        <v>2851</v>
      </c>
      <c r="L221" s="2" t="s">
        <v>1329</v>
      </c>
      <c r="M221" s="2" t="s">
        <v>55</v>
      </c>
      <c r="N221" s="2" t="s">
        <v>56</v>
      </c>
      <c r="O221" s="15" t="s">
        <v>1279</v>
      </c>
      <c r="P221" s="3">
        <v>10001</v>
      </c>
      <c r="Q221" s="30">
        <v>33</v>
      </c>
      <c r="R221" s="30">
        <v>69</v>
      </c>
      <c r="S221" s="30">
        <v>44</v>
      </c>
      <c r="T221" s="30">
        <v>91</v>
      </c>
      <c r="U221" s="30">
        <v>630</v>
      </c>
      <c r="V221" s="30">
        <v>1540</v>
      </c>
      <c r="W221" s="30">
        <v>22</v>
      </c>
      <c r="X221" s="30">
        <v>68</v>
      </c>
      <c r="Y221" s="30">
        <v>19</v>
      </c>
      <c r="Z221" s="30">
        <v>50</v>
      </c>
      <c r="AA221" s="30">
        <v>38.61363636363636</v>
      </c>
      <c r="AB221" s="30">
        <v>84.95</v>
      </c>
      <c r="AC221" s="3">
        <v>7702781025137</v>
      </c>
      <c r="AD221" s="2">
        <v>6217100000</v>
      </c>
      <c r="AE221" s="2">
        <v>6217100000</v>
      </c>
      <c r="AF221" s="2" t="s">
        <v>3086</v>
      </c>
    </row>
    <row r="222" spans="1:32" s="1" customFormat="1" ht="13" x14ac:dyDescent="0.35">
      <c r="A222" s="1" t="s">
        <v>1485</v>
      </c>
      <c r="B222" s="1" t="s">
        <v>1480</v>
      </c>
      <c r="C222" s="2" t="s">
        <v>3082</v>
      </c>
      <c r="D222" s="2" t="s">
        <v>1414</v>
      </c>
      <c r="E222" s="2" t="s">
        <v>1481</v>
      </c>
      <c r="F222" s="2" t="s">
        <v>514</v>
      </c>
      <c r="G222" s="2" t="s">
        <v>515</v>
      </c>
      <c r="H222" s="21">
        <v>43039</v>
      </c>
      <c r="I222" s="2" t="s">
        <v>30</v>
      </c>
      <c r="J222" s="2" t="s">
        <v>1414</v>
      </c>
      <c r="K222" s="2" t="s">
        <v>1482</v>
      </c>
      <c r="L222" s="2" t="s">
        <v>1483</v>
      </c>
      <c r="M222" s="2" t="s">
        <v>55</v>
      </c>
      <c r="N222" s="2" t="s">
        <v>56</v>
      </c>
      <c r="O222" s="15" t="s">
        <v>3021</v>
      </c>
      <c r="P222" s="3">
        <v>30904</v>
      </c>
      <c r="Q222" s="30">
        <v>33</v>
      </c>
      <c r="R222" s="30">
        <v>69</v>
      </c>
      <c r="S222" s="30">
        <v>44</v>
      </c>
      <c r="T222" s="30">
        <v>91</v>
      </c>
      <c r="U222" s="30">
        <v>630</v>
      </c>
      <c r="V222" s="30">
        <v>1540</v>
      </c>
      <c r="W222" s="30">
        <v>22</v>
      </c>
      <c r="X222" s="30">
        <v>68</v>
      </c>
      <c r="Y222" s="30">
        <v>19</v>
      </c>
      <c r="Z222" s="30">
        <v>50</v>
      </c>
      <c r="AA222" s="30">
        <v>38.61363636363636</v>
      </c>
      <c r="AB222" s="30">
        <v>84.95</v>
      </c>
      <c r="AC222" s="3">
        <v>7702781007447</v>
      </c>
      <c r="AD222" s="2">
        <v>6211430000</v>
      </c>
      <c r="AE222" s="2">
        <v>6211430000</v>
      </c>
      <c r="AF222" s="2" t="s">
        <v>3088</v>
      </c>
    </row>
    <row r="223" spans="1:32" s="1" customFormat="1" ht="13" x14ac:dyDescent="0.35">
      <c r="A223" s="1" t="s">
        <v>1484</v>
      </c>
      <c r="B223" s="1" t="s">
        <v>1480</v>
      </c>
      <c r="C223" s="2" t="s">
        <v>3082</v>
      </c>
      <c r="D223" s="2" t="s">
        <v>1414</v>
      </c>
      <c r="E223" s="2" t="s">
        <v>1481</v>
      </c>
      <c r="F223" s="2" t="s">
        <v>514</v>
      </c>
      <c r="G223" s="2" t="s">
        <v>515</v>
      </c>
      <c r="H223" s="21">
        <v>43039</v>
      </c>
      <c r="I223" s="2" t="s">
        <v>30</v>
      </c>
      <c r="J223" s="2" t="s">
        <v>1414</v>
      </c>
      <c r="K223" s="2" t="s">
        <v>1482</v>
      </c>
      <c r="L223" s="2" t="s">
        <v>1483</v>
      </c>
      <c r="M223" s="2" t="s">
        <v>55</v>
      </c>
      <c r="N223" s="2" t="s">
        <v>56</v>
      </c>
      <c r="O223" s="15" t="s">
        <v>3020</v>
      </c>
      <c r="P223" s="3">
        <v>30902</v>
      </c>
      <c r="Q223" s="30">
        <v>33</v>
      </c>
      <c r="R223" s="30">
        <v>69</v>
      </c>
      <c r="S223" s="30">
        <v>44</v>
      </c>
      <c r="T223" s="30">
        <v>91</v>
      </c>
      <c r="U223" s="30">
        <v>630</v>
      </c>
      <c r="V223" s="30">
        <v>1540</v>
      </c>
      <c r="W223" s="30">
        <v>22</v>
      </c>
      <c r="X223" s="30">
        <v>68</v>
      </c>
      <c r="Y223" s="30">
        <v>19</v>
      </c>
      <c r="Z223" s="30">
        <v>50</v>
      </c>
      <c r="AA223" s="30">
        <v>38.61363636363636</v>
      </c>
      <c r="AB223" s="30">
        <v>84.95</v>
      </c>
      <c r="AC223" s="3">
        <v>7702781007430</v>
      </c>
      <c r="AD223" s="2">
        <v>6211430000</v>
      </c>
      <c r="AE223" s="2">
        <v>6211430000</v>
      </c>
      <c r="AF223" s="2" t="s">
        <v>3088</v>
      </c>
    </row>
    <row r="224" spans="1:32" s="1" customFormat="1" ht="13" x14ac:dyDescent="0.35">
      <c r="A224" s="1" t="s">
        <v>1479</v>
      </c>
      <c r="B224" s="1" t="s">
        <v>1480</v>
      </c>
      <c r="C224" s="2" t="s">
        <v>3082</v>
      </c>
      <c r="D224" s="2" t="s">
        <v>1414</v>
      </c>
      <c r="E224" s="2" t="s">
        <v>1481</v>
      </c>
      <c r="F224" s="2" t="s">
        <v>514</v>
      </c>
      <c r="G224" s="2" t="s">
        <v>515</v>
      </c>
      <c r="H224" s="21">
        <v>43039</v>
      </c>
      <c r="I224" s="2" t="s">
        <v>30</v>
      </c>
      <c r="J224" s="2" t="s">
        <v>1414</v>
      </c>
      <c r="K224" s="2" t="s">
        <v>1482</v>
      </c>
      <c r="L224" s="2" t="s">
        <v>1483</v>
      </c>
      <c r="M224" s="2" t="s">
        <v>55</v>
      </c>
      <c r="N224" s="2" t="s">
        <v>56</v>
      </c>
      <c r="O224" s="15" t="s">
        <v>3019</v>
      </c>
      <c r="P224" s="3">
        <v>30903</v>
      </c>
      <c r="Q224" s="30">
        <v>33</v>
      </c>
      <c r="R224" s="30">
        <v>69</v>
      </c>
      <c r="S224" s="30">
        <v>44</v>
      </c>
      <c r="T224" s="30">
        <v>91</v>
      </c>
      <c r="U224" s="30">
        <v>630</v>
      </c>
      <c r="V224" s="30">
        <v>1540</v>
      </c>
      <c r="W224" s="30">
        <v>22</v>
      </c>
      <c r="X224" s="30">
        <v>68</v>
      </c>
      <c r="Y224" s="30">
        <v>19</v>
      </c>
      <c r="Z224" s="30">
        <v>50</v>
      </c>
      <c r="AA224" s="30">
        <v>38.61363636363636</v>
      </c>
      <c r="AB224" s="30">
        <v>84.95</v>
      </c>
      <c r="AC224" s="3">
        <v>7702781007423</v>
      </c>
      <c r="AD224" s="2">
        <v>6211430000</v>
      </c>
      <c r="AE224" s="2">
        <v>6211430000</v>
      </c>
      <c r="AF224" s="2" t="s">
        <v>3088</v>
      </c>
    </row>
    <row r="225" spans="1:32" s="1" customFormat="1" ht="13" x14ac:dyDescent="0.35">
      <c r="A225" s="1" t="s">
        <v>1700</v>
      </c>
      <c r="B225" s="1" t="s">
        <v>1696</v>
      </c>
      <c r="C225" s="2" t="s">
        <v>3082</v>
      </c>
      <c r="D225" s="2" t="s">
        <v>1287</v>
      </c>
      <c r="E225" s="2" t="s">
        <v>1697</v>
      </c>
      <c r="F225" s="2" t="s">
        <v>566</v>
      </c>
      <c r="G225" s="2" t="s">
        <v>567</v>
      </c>
      <c r="H225" s="21">
        <v>43100</v>
      </c>
      <c r="I225" s="2" t="s">
        <v>30</v>
      </c>
      <c r="J225" s="2" t="s">
        <v>1287</v>
      </c>
      <c r="K225" s="2" t="s">
        <v>1698</v>
      </c>
      <c r="L225" s="2" t="s">
        <v>1352</v>
      </c>
      <c r="M225" s="2" t="s">
        <v>55</v>
      </c>
      <c r="N225" s="2" t="s">
        <v>56</v>
      </c>
      <c r="O225" s="15" t="s">
        <v>3021</v>
      </c>
      <c r="P225" s="3">
        <v>30904</v>
      </c>
      <c r="Q225" s="30">
        <v>45</v>
      </c>
      <c r="R225" s="30">
        <v>94</v>
      </c>
      <c r="S225" s="30">
        <v>59</v>
      </c>
      <c r="T225" s="30">
        <v>124</v>
      </c>
      <c r="U225" s="30">
        <v>860</v>
      </c>
      <c r="V225" s="30">
        <v>2110</v>
      </c>
      <c r="W225" s="30">
        <v>28</v>
      </c>
      <c r="X225" s="30">
        <v>88</v>
      </c>
      <c r="Y225" s="30">
        <v>26</v>
      </c>
      <c r="Z225" s="30">
        <v>69</v>
      </c>
      <c r="AA225" s="30">
        <v>52.25</v>
      </c>
      <c r="AB225" s="30">
        <v>114.95</v>
      </c>
      <c r="AC225" s="3">
        <v>7702781009885</v>
      </c>
      <c r="AD225" s="2">
        <v>6204440000</v>
      </c>
      <c r="AE225" s="2">
        <v>6204440000</v>
      </c>
      <c r="AF225" s="2" t="s">
        <v>3088</v>
      </c>
    </row>
    <row r="226" spans="1:32" s="1" customFormat="1" ht="13" x14ac:dyDescent="0.35">
      <c r="A226" s="1" t="s">
        <v>1699</v>
      </c>
      <c r="B226" s="1" t="s">
        <v>1696</v>
      </c>
      <c r="C226" s="2" t="s">
        <v>3082</v>
      </c>
      <c r="D226" s="2" t="s">
        <v>1287</v>
      </c>
      <c r="E226" s="2" t="s">
        <v>1697</v>
      </c>
      <c r="F226" s="2" t="s">
        <v>566</v>
      </c>
      <c r="G226" s="2" t="s">
        <v>567</v>
      </c>
      <c r="H226" s="21">
        <v>43100</v>
      </c>
      <c r="I226" s="2" t="s">
        <v>30</v>
      </c>
      <c r="J226" s="2" t="s">
        <v>1287</v>
      </c>
      <c r="K226" s="2" t="s">
        <v>1698</v>
      </c>
      <c r="L226" s="2" t="s">
        <v>1352</v>
      </c>
      <c r="M226" s="2" t="s">
        <v>55</v>
      </c>
      <c r="N226" s="2" t="s">
        <v>56</v>
      </c>
      <c r="O226" s="15" t="s">
        <v>3020</v>
      </c>
      <c r="P226" s="3">
        <v>30902</v>
      </c>
      <c r="Q226" s="30">
        <v>45</v>
      </c>
      <c r="R226" s="30">
        <v>94</v>
      </c>
      <c r="S226" s="30">
        <v>59</v>
      </c>
      <c r="T226" s="30">
        <v>124</v>
      </c>
      <c r="U226" s="30">
        <v>860</v>
      </c>
      <c r="V226" s="30">
        <v>2110</v>
      </c>
      <c r="W226" s="30">
        <v>28</v>
      </c>
      <c r="X226" s="30">
        <v>88</v>
      </c>
      <c r="Y226" s="30">
        <v>26</v>
      </c>
      <c r="Z226" s="30">
        <v>69</v>
      </c>
      <c r="AA226" s="30">
        <v>52.25</v>
      </c>
      <c r="AB226" s="30">
        <v>114.95</v>
      </c>
      <c r="AC226" s="3">
        <v>7702781009878</v>
      </c>
      <c r="AD226" s="2">
        <v>6204440000</v>
      </c>
      <c r="AE226" s="2">
        <v>6204440000</v>
      </c>
      <c r="AF226" s="2" t="s">
        <v>3088</v>
      </c>
    </row>
    <row r="227" spans="1:32" s="1" customFormat="1" ht="13" x14ac:dyDescent="0.35">
      <c r="A227" s="1" t="s">
        <v>1695</v>
      </c>
      <c r="B227" s="1" t="s">
        <v>1696</v>
      </c>
      <c r="C227" s="2" t="s">
        <v>3082</v>
      </c>
      <c r="D227" s="2" t="s">
        <v>1287</v>
      </c>
      <c r="E227" s="2" t="s">
        <v>1697</v>
      </c>
      <c r="F227" s="2" t="s">
        <v>566</v>
      </c>
      <c r="G227" s="2" t="s">
        <v>567</v>
      </c>
      <c r="H227" s="21">
        <v>43100</v>
      </c>
      <c r="I227" s="2" t="s">
        <v>30</v>
      </c>
      <c r="J227" s="2" t="s">
        <v>1287</v>
      </c>
      <c r="K227" s="2" t="s">
        <v>1698</v>
      </c>
      <c r="L227" s="2" t="s">
        <v>1352</v>
      </c>
      <c r="M227" s="2" t="s">
        <v>55</v>
      </c>
      <c r="N227" s="2" t="s">
        <v>56</v>
      </c>
      <c r="O227" s="15" t="s">
        <v>3019</v>
      </c>
      <c r="P227" s="3">
        <v>30903</v>
      </c>
      <c r="Q227" s="30">
        <v>45</v>
      </c>
      <c r="R227" s="30">
        <v>94</v>
      </c>
      <c r="S227" s="30">
        <v>59</v>
      </c>
      <c r="T227" s="30">
        <v>124</v>
      </c>
      <c r="U227" s="30">
        <v>860</v>
      </c>
      <c r="V227" s="30">
        <v>2110</v>
      </c>
      <c r="W227" s="30">
        <v>28</v>
      </c>
      <c r="X227" s="30">
        <v>88</v>
      </c>
      <c r="Y227" s="30">
        <v>26</v>
      </c>
      <c r="Z227" s="30">
        <v>69</v>
      </c>
      <c r="AA227" s="30">
        <v>52.25</v>
      </c>
      <c r="AB227" s="30">
        <v>114.95</v>
      </c>
      <c r="AC227" s="3">
        <v>7702781009861</v>
      </c>
      <c r="AD227" s="2">
        <v>6204440000</v>
      </c>
      <c r="AE227" s="2">
        <v>6204440000</v>
      </c>
      <c r="AF227" s="2" t="s">
        <v>3088</v>
      </c>
    </row>
    <row r="228" spans="1:32" s="1" customFormat="1" ht="13" x14ac:dyDescent="0.35">
      <c r="A228" s="1" t="s">
        <v>1507</v>
      </c>
      <c r="B228" s="1" t="s">
        <v>1502</v>
      </c>
      <c r="C228" s="2" t="s">
        <v>3082</v>
      </c>
      <c r="D228" s="2" t="s">
        <v>1287</v>
      </c>
      <c r="E228" s="2" t="s">
        <v>1503</v>
      </c>
      <c r="F228" s="2" t="s">
        <v>566</v>
      </c>
      <c r="G228" s="2" t="s">
        <v>567</v>
      </c>
      <c r="H228" s="21">
        <v>43100</v>
      </c>
      <c r="I228" s="2" t="s">
        <v>30</v>
      </c>
      <c r="J228" s="2" t="s">
        <v>1287</v>
      </c>
      <c r="K228" s="2" t="s">
        <v>1504</v>
      </c>
      <c r="L228" s="2" t="s">
        <v>1505</v>
      </c>
      <c r="M228" s="2" t="s">
        <v>55</v>
      </c>
      <c r="N228" s="2" t="s">
        <v>56</v>
      </c>
      <c r="O228" s="15" t="s">
        <v>3021</v>
      </c>
      <c r="P228" s="3">
        <v>30904</v>
      </c>
      <c r="Q228" s="30">
        <v>42</v>
      </c>
      <c r="R228" s="30">
        <v>88</v>
      </c>
      <c r="S228" s="30">
        <v>55</v>
      </c>
      <c r="T228" s="30">
        <v>116</v>
      </c>
      <c r="U228" s="30">
        <v>800</v>
      </c>
      <c r="V228" s="30">
        <v>1960</v>
      </c>
      <c r="W228" s="30">
        <v>27</v>
      </c>
      <c r="X228" s="30">
        <v>83</v>
      </c>
      <c r="Y228" s="30">
        <v>24</v>
      </c>
      <c r="Z228" s="30">
        <v>64</v>
      </c>
      <c r="AA228" s="30">
        <v>47.704545454545453</v>
      </c>
      <c r="AB228" s="30">
        <v>104.95</v>
      </c>
      <c r="AC228" s="3">
        <v>7702781008239</v>
      </c>
      <c r="AD228" s="2">
        <v>6104430000</v>
      </c>
      <c r="AE228" s="2">
        <v>6104430000</v>
      </c>
      <c r="AF228" s="2" t="s">
        <v>3088</v>
      </c>
    </row>
    <row r="229" spans="1:32" s="1" customFormat="1" ht="13" x14ac:dyDescent="0.35">
      <c r="A229" s="1" t="s">
        <v>1506</v>
      </c>
      <c r="B229" s="1" t="s">
        <v>1502</v>
      </c>
      <c r="C229" s="2" t="s">
        <v>3082</v>
      </c>
      <c r="D229" s="2" t="s">
        <v>1287</v>
      </c>
      <c r="E229" s="2" t="s">
        <v>1503</v>
      </c>
      <c r="F229" s="2" t="s">
        <v>566</v>
      </c>
      <c r="G229" s="2" t="s">
        <v>567</v>
      </c>
      <c r="H229" s="21">
        <v>43100</v>
      </c>
      <c r="I229" s="2" t="s">
        <v>30</v>
      </c>
      <c r="J229" s="2" t="s">
        <v>1287</v>
      </c>
      <c r="K229" s="2" t="s">
        <v>1504</v>
      </c>
      <c r="L229" s="2" t="s">
        <v>1505</v>
      </c>
      <c r="M229" s="2" t="s">
        <v>55</v>
      </c>
      <c r="N229" s="2" t="s">
        <v>56</v>
      </c>
      <c r="O229" s="15" t="s">
        <v>3020</v>
      </c>
      <c r="P229" s="3">
        <v>30902</v>
      </c>
      <c r="Q229" s="30">
        <v>42</v>
      </c>
      <c r="R229" s="30">
        <v>88</v>
      </c>
      <c r="S229" s="30">
        <v>55</v>
      </c>
      <c r="T229" s="30">
        <v>116</v>
      </c>
      <c r="U229" s="30">
        <v>800</v>
      </c>
      <c r="V229" s="30">
        <v>1960</v>
      </c>
      <c r="W229" s="30">
        <v>27</v>
      </c>
      <c r="X229" s="30">
        <v>83</v>
      </c>
      <c r="Y229" s="30">
        <v>24</v>
      </c>
      <c r="Z229" s="30">
        <v>64</v>
      </c>
      <c r="AA229" s="30">
        <v>47.704545454545453</v>
      </c>
      <c r="AB229" s="30">
        <v>104.95</v>
      </c>
      <c r="AC229" s="3">
        <v>7702781008222</v>
      </c>
      <c r="AD229" s="2">
        <v>6104430000</v>
      </c>
      <c r="AE229" s="2">
        <v>6104430000</v>
      </c>
      <c r="AF229" s="2" t="s">
        <v>3088</v>
      </c>
    </row>
    <row r="230" spans="1:32" s="1" customFormat="1" ht="13" x14ac:dyDescent="0.35">
      <c r="A230" s="1" t="s">
        <v>1501</v>
      </c>
      <c r="B230" s="1" t="s">
        <v>1502</v>
      </c>
      <c r="C230" s="2" t="s">
        <v>3082</v>
      </c>
      <c r="D230" s="2" t="s">
        <v>1287</v>
      </c>
      <c r="E230" s="2" t="s">
        <v>1503</v>
      </c>
      <c r="F230" s="2" t="s">
        <v>566</v>
      </c>
      <c r="G230" s="2" t="s">
        <v>567</v>
      </c>
      <c r="H230" s="21">
        <v>43100</v>
      </c>
      <c r="I230" s="2" t="s">
        <v>30</v>
      </c>
      <c r="J230" s="2" t="s">
        <v>1287</v>
      </c>
      <c r="K230" s="2" t="s">
        <v>1504</v>
      </c>
      <c r="L230" s="2" t="s">
        <v>1505</v>
      </c>
      <c r="M230" s="2" t="s">
        <v>55</v>
      </c>
      <c r="N230" s="2" t="s">
        <v>56</v>
      </c>
      <c r="O230" s="15" t="s">
        <v>3019</v>
      </c>
      <c r="P230" s="3">
        <v>30903</v>
      </c>
      <c r="Q230" s="30">
        <v>42</v>
      </c>
      <c r="R230" s="30">
        <v>88</v>
      </c>
      <c r="S230" s="30">
        <v>55</v>
      </c>
      <c r="T230" s="30">
        <v>116</v>
      </c>
      <c r="U230" s="30">
        <v>800</v>
      </c>
      <c r="V230" s="30">
        <v>1960</v>
      </c>
      <c r="W230" s="30">
        <v>27</v>
      </c>
      <c r="X230" s="30">
        <v>83</v>
      </c>
      <c r="Y230" s="30">
        <v>24</v>
      </c>
      <c r="Z230" s="30">
        <v>64</v>
      </c>
      <c r="AA230" s="30">
        <v>47.704545454545453</v>
      </c>
      <c r="AB230" s="30">
        <v>104.95</v>
      </c>
      <c r="AC230" s="3">
        <v>7702781008215</v>
      </c>
      <c r="AD230" s="2">
        <v>6104430000</v>
      </c>
      <c r="AE230" s="2">
        <v>6104430000</v>
      </c>
      <c r="AF230" s="2" t="s">
        <v>3088</v>
      </c>
    </row>
    <row r="231" spans="1:32" s="1" customFormat="1" ht="13" x14ac:dyDescent="0.35">
      <c r="A231" s="1" t="s">
        <v>1707</v>
      </c>
      <c r="B231" s="1" t="s">
        <v>1702</v>
      </c>
      <c r="C231" s="2" t="s">
        <v>3082</v>
      </c>
      <c r="D231" s="2" t="s">
        <v>1287</v>
      </c>
      <c r="E231" s="2" t="s">
        <v>1703</v>
      </c>
      <c r="F231" s="2" t="s">
        <v>566</v>
      </c>
      <c r="G231" s="2" t="s">
        <v>567</v>
      </c>
      <c r="H231" s="21">
        <v>43100</v>
      </c>
      <c r="I231" s="2" t="s">
        <v>30</v>
      </c>
      <c r="J231" s="2" t="s">
        <v>1287</v>
      </c>
      <c r="K231" s="2" t="s">
        <v>1704</v>
      </c>
      <c r="L231" s="2" t="s">
        <v>1705</v>
      </c>
      <c r="M231" s="2" t="s">
        <v>1291</v>
      </c>
      <c r="N231" s="2">
        <v>100</v>
      </c>
      <c r="O231" s="15" t="s">
        <v>3021</v>
      </c>
      <c r="P231" s="3">
        <v>30904</v>
      </c>
      <c r="Q231" s="30">
        <v>45</v>
      </c>
      <c r="R231" s="30">
        <v>94</v>
      </c>
      <c r="S231" s="30">
        <v>59</v>
      </c>
      <c r="T231" s="30">
        <v>124</v>
      </c>
      <c r="U231" s="30">
        <v>860</v>
      </c>
      <c r="V231" s="30">
        <v>2110</v>
      </c>
      <c r="W231" s="30">
        <v>28</v>
      </c>
      <c r="X231" s="30">
        <v>88</v>
      </c>
      <c r="Y231" s="30">
        <v>26</v>
      </c>
      <c r="Z231" s="30">
        <v>69</v>
      </c>
      <c r="AA231" s="30">
        <v>52.25</v>
      </c>
      <c r="AB231" s="30">
        <v>114.95</v>
      </c>
      <c r="AC231" s="3">
        <v>7702781009977</v>
      </c>
      <c r="AD231" s="2">
        <v>6204420000</v>
      </c>
      <c r="AE231" s="2">
        <v>6204420000</v>
      </c>
      <c r="AF231" s="2" t="s">
        <v>3088</v>
      </c>
    </row>
    <row r="232" spans="1:32" s="1" customFormat="1" ht="13" x14ac:dyDescent="0.35">
      <c r="A232" s="1" t="s">
        <v>1706</v>
      </c>
      <c r="B232" s="1" t="s">
        <v>1702</v>
      </c>
      <c r="C232" s="2" t="s">
        <v>3082</v>
      </c>
      <c r="D232" s="2" t="s">
        <v>1287</v>
      </c>
      <c r="E232" s="2" t="s">
        <v>1703</v>
      </c>
      <c r="F232" s="2" t="s">
        <v>566</v>
      </c>
      <c r="G232" s="2" t="s">
        <v>567</v>
      </c>
      <c r="H232" s="21">
        <v>43100</v>
      </c>
      <c r="I232" s="2" t="s">
        <v>30</v>
      </c>
      <c r="J232" s="2" t="s">
        <v>1287</v>
      </c>
      <c r="K232" s="2" t="s">
        <v>1704</v>
      </c>
      <c r="L232" s="2" t="s">
        <v>1705</v>
      </c>
      <c r="M232" s="2" t="s">
        <v>1291</v>
      </c>
      <c r="N232" s="2">
        <v>100</v>
      </c>
      <c r="O232" s="15" t="s">
        <v>3020</v>
      </c>
      <c r="P232" s="3">
        <v>30902</v>
      </c>
      <c r="Q232" s="30">
        <v>45</v>
      </c>
      <c r="R232" s="30">
        <v>94</v>
      </c>
      <c r="S232" s="30">
        <v>59</v>
      </c>
      <c r="T232" s="30">
        <v>124</v>
      </c>
      <c r="U232" s="30">
        <v>860</v>
      </c>
      <c r="V232" s="30">
        <v>2110</v>
      </c>
      <c r="W232" s="30">
        <v>28</v>
      </c>
      <c r="X232" s="30">
        <v>88</v>
      </c>
      <c r="Y232" s="30">
        <v>26</v>
      </c>
      <c r="Z232" s="30">
        <v>69</v>
      </c>
      <c r="AA232" s="30">
        <v>52.25</v>
      </c>
      <c r="AB232" s="30">
        <v>114.95</v>
      </c>
      <c r="AC232" s="3">
        <v>7702781009991</v>
      </c>
      <c r="AD232" s="2">
        <v>6204420000</v>
      </c>
      <c r="AE232" s="2">
        <v>6204420000</v>
      </c>
      <c r="AF232" s="2" t="s">
        <v>3088</v>
      </c>
    </row>
    <row r="233" spans="1:32" s="1" customFormat="1" ht="13" x14ac:dyDescent="0.35">
      <c r="A233" s="1" t="s">
        <v>1701</v>
      </c>
      <c r="B233" s="1" t="s">
        <v>1702</v>
      </c>
      <c r="C233" s="2" t="s">
        <v>3082</v>
      </c>
      <c r="D233" s="2" t="s">
        <v>1287</v>
      </c>
      <c r="E233" s="2" t="s">
        <v>1703</v>
      </c>
      <c r="F233" s="2" t="s">
        <v>566</v>
      </c>
      <c r="G233" s="2" t="s">
        <v>567</v>
      </c>
      <c r="H233" s="21">
        <v>43100</v>
      </c>
      <c r="I233" s="2" t="s">
        <v>30</v>
      </c>
      <c r="J233" s="2" t="s">
        <v>1287</v>
      </c>
      <c r="K233" s="2" t="s">
        <v>1704</v>
      </c>
      <c r="L233" s="2" t="s">
        <v>1705</v>
      </c>
      <c r="M233" s="2" t="s">
        <v>1291</v>
      </c>
      <c r="N233" s="2">
        <v>100</v>
      </c>
      <c r="O233" s="15" t="s">
        <v>3019</v>
      </c>
      <c r="P233" s="3">
        <v>30903</v>
      </c>
      <c r="Q233" s="30">
        <v>45</v>
      </c>
      <c r="R233" s="30">
        <v>94</v>
      </c>
      <c r="S233" s="30">
        <v>59</v>
      </c>
      <c r="T233" s="30">
        <v>124</v>
      </c>
      <c r="U233" s="30">
        <v>860</v>
      </c>
      <c r="V233" s="30">
        <v>2110</v>
      </c>
      <c r="W233" s="30">
        <v>28</v>
      </c>
      <c r="X233" s="30">
        <v>88</v>
      </c>
      <c r="Y233" s="30">
        <v>26</v>
      </c>
      <c r="Z233" s="30">
        <v>69</v>
      </c>
      <c r="AA233" s="30">
        <v>52.25</v>
      </c>
      <c r="AB233" s="30">
        <v>114.95</v>
      </c>
      <c r="AC233" s="3">
        <v>7702781009960</v>
      </c>
      <c r="AD233" s="2">
        <v>6204420000</v>
      </c>
      <c r="AE233" s="2">
        <v>6204420000</v>
      </c>
      <c r="AF233" s="2" t="s">
        <v>3088</v>
      </c>
    </row>
    <row r="234" spans="1:32" s="1" customFormat="1" ht="13" x14ac:dyDescent="0.35">
      <c r="A234" s="1" t="s">
        <v>1514</v>
      </c>
      <c r="B234" s="1" t="s">
        <v>1509</v>
      </c>
      <c r="C234" s="2" t="s">
        <v>3082</v>
      </c>
      <c r="D234" s="2" t="s">
        <v>1473</v>
      </c>
      <c r="E234" s="2" t="s">
        <v>1510</v>
      </c>
      <c r="F234" s="2" t="s">
        <v>566</v>
      </c>
      <c r="G234" s="2" t="s">
        <v>567</v>
      </c>
      <c r="H234" s="21">
        <v>43100</v>
      </c>
      <c r="I234" s="2" t="s">
        <v>30</v>
      </c>
      <c r="J234" s="2" t="s">
        <v>1473</v>
      </c>
      <c r="K234" s="2" t="s">
        <v>1511</v>
      </c>
      <c r="L234" s="2" t="s">
        <v>1512</v>
      </c>
      <c r="M234" s="2" t="s">
        <v>55</v>
      </c>
      <c r="N234" s="2" t="s">
        <v>56</v>
      </c>
      <c r="O234" s="15" t="s">
        <v>3021</v>
      </c>
      <c r="P234" s="3">
        <v>30904</v>
      </c>
      <c r="Q234" s="30">
        <v>61</v>
      </c>
      <c r="R234" s="30">
        <v>128</v>
      </c>
      <c r="S234" s="30">
        <v>81</v>
      </c>
      <c r="T234" s="30">
        <v>169</v>
      </c>
      <c r="U234" s="30">
        <v>1160</v>
      </c>
      <c r="V234" s="30">
        <v>2840</v>
      </c>
      <c r="W234" s="30">
        <v>41</v>
      </c>
      <c r="X234" s="30">
        <v>129</v>
      </c>
      <c r="Y234" s="30">
        <v>38</v>
      </c>
      <c r="Z234" s="30">
        <v>100</v>
      </c>
      <c r="AA234" s="30">
        <v>70.431818181818173</v>
      </c>
      <c r="AB234" s="30">
        <v>154.94999999999999</v>
      </c>
      <c r="AC234" s="3">
        <v>7702781009410</v>
      </c>
      <c r="AD234" s="2">
        <v>6204590000</v>
      </c>
      <c r="AE234" s="2">
        <v>6204590000</v>
      </c>
      <c r="AF234" s="2" t="s">
        <v>3088</v>
      </c>
    </row>
    <row r="235" spans="1:32" s="1" customFormat="1" ht="13" x14ac:dyDescent="0.35">
      <c r="A235" s="1" t="s">
        <v>1513</v>
      </c>
      <c r="B235" s="1" t="s">
        <v>1509</v>
      </c>
      <c r="C235" s="2" t="s">
        <v>3082</v>
      </c>
      <c r="D235" s="2" t="s">
        <v>1473</v>
      </c>
      <c r="E235" s="2" t="s">
        <v>1510</v>
      </c>
      <c r="F235" s="2" t="s">
        <v>566</v>
      </c>
      <c r="G235" s="2" t="s">
        <v>567</v>
      </c>
      <c r="H235" s="21">
        <v>43100</v>
      </c>
      <c r="I235" s="2" t="s">
        <v>30</v>
      </c>
      <c r="J235" s="2" t="s">
        <v>1473</v>
      </c>
      <c r="K235" s="2" t="s">
        <v>1511</v>
      </c>
      <c r="L235" s="2" t="s">
        <v>1512</v>
      </c>
      <c r="M235" s="2" t="s">
        <v>55</v>
      </c>
      <c r="N235" s="2" t="s">
        <v>56</v>
      </c>
      <c r="O235" s="15" t="s">
        <v>3020</v>
      </c>
      <c r="P235" s="3">
        <v>30902</v>
      </c>
      <c r="Q235" s="30">
        <v>61</v>
      </c>
      <c r="R235" s="30">
        <v>128</v>
      </c>
      <c r="S235" s="30">
        <v>81</v>
      </c>
      <c r="T235" s="30">
        <v>169</v>
      </c>
      <c r="U235" s="30">
        <v>1160</v>
      </c>
      <c r="V235" s="30">
        <v>2840</v>
      </c>
      <c r="W235" s="30">
        <v>41</v>
      </c>
      <c r="X235" s="30">
        <v>129</v>
      </c>
      <c r="Y235" s="30">
        <v>38</v>
      </c>
      <c r="Z235" s="30">
        <v>100</v>
      </c>
      <c r="AA235" s="30">
        <v>70.431818181818173</v>
      </c>
      <c r="AB235" s="30">
        <v>154.94999999999999</v>
      </c>
      <c r="AC235" s="3">
        <v>7702781009403</v>
      </c>
      <c r="AD235" s="2">
        <v>6204590000</v>
      </c>
      <c r="AE235" s="2">
        <v>6204590000</v>
      </c>
      <c r="AF235" s="2" t="s">
        <v>3088</v>
      </c>
    </row>
    <row r="236" spans="1:32" s="1" customFormat="1" ht="13" x14ac:dyDescent="0.35">
      <c r="A236" s="1" t="s">
        <v>1508</v>
      </c>
      <c r="B236" s="1" t="s">
        <v>1509</v>
      </c>
      <c r="C236" s="2" t="s">
        <v>3082</v>
      </c>
      <c r="D236" s="2" t="s">
        <v>1473</v>
      </c>
      <c r="E236" s="2" t="s">
        <v>1510</v>
      </c>
      <c r="F236" s="2" t="s">
        <v>566</v>
      </c>
      <c r="G236" s="2" t="s">
        <v>567</v>
      </c>
      <c r="H236" s="21">
        <v>43100</v>
      </c>
      <c r="I236" s="2" t="s">
        <v>30</v>
      </c>
      <c r="J236" s="2" t="s">
        <v>1473</v>
      </c>
      <c r="K236" s="2" t="s">
        <v>1511</v>
      </c>
      <c r="L236" s="2" t="s">
        <v>1512</v>
      </c>
      <c r="M236" s="2" t="s">
        <v>55</v>
      </c>
      <c r="N236" s="2" t="s">
        <v>56</v>
      </c>
      <c r="O236" s="15" t="s">
        <v>3019</v>
      </c>
      <c r="P236" s="3">
        <v>30903</v>
      </c>
      <c r="Q236" s="30">
        <v>61</v>
      </c>
      <c r="R236" s="30">
        <v>128</v>
      </c>
      <c r="S236" s="30">
        <v>81</v>
      </c>
      <c r="T236" s="30">
        <v>169</v>
      </c>
      <c r="U236" s="30">
        <v>1160</v>
      </c>
      <c r="V236" s="30">
        <v>2840</v>
      </c>
      <c r="W236" s="30">
        <v>41</v>
      </c>
      <c r="X236" s="30">
        <v>129</v>
      </c>
      <c r="Y236" s="30">
        <v>38</v>
      </c>
      <c r="Z236" s="30">
        <v>100</v>
      </c>
      <c r="AA236" s="30">
        <v>70.431818181818173</v>
      </c>
      <c r="AB236" s="30">
        <v>154.94999999999999</v>
      </c>
      <c r="AC236" s="3">
        <v>7702781009397</v>
      </c>
      <c r="AD236" s="2">
        <v>6204590000</v>
      </c>
      <c r="AE236" s="2">
        <v>6204590000</v>
      </c>
      <c r="AF236" s="2" t="s">
        <v>3088</v>
      </c>
    </row>
    <row r="237" spans="1:32" s="1" customFormat="1" ht="13" x14ac:dyDescent="0.35">
      <c r="A237" s="1" t="s">
        <v>1726</v>
      </c>
      <c r="B237" s="1" t="s">
        <v>1727</v>
      </c>
      <c r="C237" s="2" t="s">
        <v>3082</v>
      </c>
      <c r="D237" s="2" t="s">
        <v>1326</v>
      </c>
      <c r="E237" s="2" t="s">
        <v>1728</v>
      </c>
      <c r="F237" s="2" t="s">
        <v>566</v>
      </c>
      <c r="G237" s="2" t="s">
        <v>567</v>
      </c>
      <c r="H237" s="21">
        <v>43100</v>
      </c>
      <c r="I237" s="2" t="s">
        <v>30</v>
      </c>
      <c r="J237" s="2" t="s">
        <v>1326</v>
      </c>
      <c r="K237" s="2" t="s">
        <v>1729</v>
      </c>
      <c r="L237" s="2" t="s">
        <v>1725</v>
      </c>
      <c r="M237" s="2" t="s">
        <v>55</v>
      </c>
      <c r="N237" s="2" t="s">
        <v>56</v>
      </c>
      <c r="O237" s="15" t="s">
        <v>1279</v>
      </c>
      <c r="P237" s="3">
        <v>10001</v>
      </c>
      <c r="Q237" s="30">
        <v>33</v>
      </c>
      <c r="R237" s="30">
        <v>69</v>
      </c>
      <c r="S237" s="30">
        <v>44</v>
      </c>
      <c r="T237" s="30">
        <v>91</v>
      </c>
      <c r="U237" s="30">
        <v>630</v>
      </c>
      <c r="V237" s="30">
        <v>1540</v>
      </c>
      <c r="W237" s="30">
        <v>22</v>
      </c>
      <c r="X237" s="30">
        <v>68</v>
      </c>
      <c r="Y237" s="30">
        <v>19</v>
      </c>
      <c r="Z237" s="30">
        <v>50</v>
      </c>
      <c r="AA237" s="30">
        <v>38.61363636363636</v>
      </c>
      <c r="AB237" s="30">
        <v>84.95</v>
      </c>
      <c r="AC237" s="3">
        <v>7702781010362</v>
      </c>
      <c r="AD237" s="2">
        <v>6217100000</v>
      </c>
      <c r="AE237" s="2">
        <v>6217100000</v>
      </c>
      <c r="AF237" s="2" t="s">
        <v>3088</v>
      </c>
    </row>
    <row r="238" spans="1:32" s="1" customFormat="1" ht="13" x14ac:dyDescent="0.35">
      <c r="A238" s="1" t="s">
        <v>1713</v>
      </c>
      <c r="B238" s="1" t="s">
        <v>1709</v>
      </c>
      <c r="C238" s="2" t="s">
        <v>3082</v>
      </c>
      <c r="D238" s="2" t="s">
        <v>1287</v>
      </c>
      <c r="E238" s="2" t="s">
        <v>1710</v>
      </c>
      <c r="F238" s="2" t="s">
        <v>596</v>
      </c>
      <c r="G238" s="2" t="s">
        <v>597</v>
      </c>
      <c r="H238" s="21">
        <v>43131</v>
      </c>
      <c r="I238" s="2" t="s">
        <v>30</v>
      </c>
      <c r="J238" s="2" t="s">
        <v>1287</v>
      </c>
      <c r="K238" s="2" t="s">
        <v>1711</v>
      </c>
      <c r="L238" s="2" t="s">
        <v>1380</v>
      </c>
      <c r="M238" s="2" t="s">
        <v>55</v>
      </c>
      <c r="N238" s="2" t="s">
        <v>56</v>
      </c>
      <c r="O238" s="15" t="s">
        <v>3021</v>
      </c>
      <c r="P238" s="3">
        <v>30904</v>
      </c>
      <c r="Q238" s="30">
        <v>42</v>
      </c>
      <c r="R238" s="30">
        <v>88</v>
      </c>
      <c r="S238" s="30">
        <v>55</v>
      </c>
      <c r="T238" s="30">
        <v>116</v>
      </c>
      <c r="U238" s="30">
        <v>800</v>
      </c>
      <c r="V238" s="30">
        <v>1960</v>
      </c>
      <c r="W238" s="30">
        <v>27</v>
      </c>
      <c r="X238" s="30">
        <v>83</v>
      </c>
      <c r="Y238" s="30">
        <v>24</v>
      </c>
      <c r="Z238" s="30">
        <v>64</v>
      </c>
      <c r="AA238" s="30">
        <v>47.704545454545453</v>
      </c>
      <c r="AB238" s="30">
        <v>104.95</v>
      </c>
      <c r="AC238" s="3">
        <v>7702781008536</v>
      </c>
      <c r="AD238" s="2">
        <v>6104430000</v>
      </c>
      <c r="AE238" s="2">
        <v>6104430000</v>
      </c>
      <c r="AF238" s="2" t="s">
        <v>3088</v>
      </c>
    </row>
    <row r="239" spans="1:32" s="1" customFormat="1" ht="13" x14ac:dyDescent="0.35">
      <c r="A239" s="1" t="s">
        <v>1712</v>
      </c>
      <c r="B239" s="1" t="s">
        <v>1709</v>
      </c>
      <c r="C239" s="2" t="s">
        <v>3082</v>
      </c>
      <c r="D239" s="2" t="s">
        <v>1287</v>
      </c>
      <c r="E239" s="2" t="s">
        <v>1710</v>
      </c>
      <c r="F239" s="2" t="s">
        <v>596</v>
      </c>
      <c r="G239" s="2" t="s">
        <v>597</v>
      </c>
      <c r="H239" s="21">
        <v>43131</v>
      </c>
      <c r="I239" s="2" t="s">
        <v>30</v>
      </c>
      <c r="J239" s="2" t="s">
        <v>1287</v>
      </c>
      <c r="K239" s="2" t="s">
        <v>1711</v>
      </c>
      <c r="L239" s="2" t="s">
        <v>1380</v>
      </c>
      <c r="M239" s="2" t="s">
        <v>55</v>
      </c>
      <c r="N239" s="2" t="s">
        <v>56</v>
      </c>
      <c r="O239" s="15" t="s">
        <v>3020</v>
      </c>
      <c r="P239" s="3">
        <v>30902</v>
      </c>
      <c r="Q239" s="30">
        <v>42</v>
      </c>
      <c r="R239" s="30">
        <v>88</v>
      </c>
      <c r="S239" s="30">
        <v>55</v>
      </c>
      <c r="T239" s="30">
        <v>116</v>
      </c>
      <c r="U239" s="30">
        <v>800</v>
      </c>
      <c r="V239" s="30">
        <v>1960</v>
      </c>
      <c r="W239" s="30">
        <v>27</v>
      </c>
      <c r="X239" s="30">
        <v>83</v>
      </c>
      <c r="Y239" s="30">
        <v>24</v>
      </c>
      <c r="Z239" s="30">
        <v>64</v>
      </c>
      <c r="AA239" s="30">
        <v>47.704545454545453</v>
      </c>
      <c r="AB239" s="30">
        <v>104.95</v>
      </c>
      <c r="AC239" s="3">
        <v>7702781008529</v>
      </c>
      <c r="AD239" s="2">
        <v>6104430000</v>
      </c>
      <c r="AE239" s="2">
        <v>6104430000</v>
      </c>
      <c r="AF239" s="2" t="s">
        <v>3088</v>
      </c>
    </row>
    <row r="240" spans="1:32" s="1" customFormat="1" ht="13" x14ac:dyDescent="0.35">
      <c r="A240" s="1" t="s">
        <v>1708</v>
      </c>
      <c r="B240" s="1" t="s">
        <v>1709</v>
      </c>
      <c r="C240" s="2" t="s">
        <v>3082</v>
      </c>
      <c r="D240" s="2" t="s">
        <v>1287</v>
      </c>
      <c r="E240" s="2" t="s">
        <v>1710</v>
      </c>
      <c r="F240" s="2" t="s">
        <v>596</v>
      </c>
      <c r="G240" s="2" t="s">
        <v>597</v>
      </c>
      <c r="H240" s="21">
        <v>43131</v>
      </c>
      <c r="I240" s="2" t="s">
        <v>30</v>
      </c>
      <c r="J240" s="2" t="s">
        <v>1287</v>
      </c>
      <c r="K240" s="2" t="s">
        <v>1711</v>
      </c>
      <c r="L240" s="2" t="s">
        <v>1380</v>
      </c>
      <c r="M240" s="2" t="s">
        <v>55</v>
      </c>
      <c r="N240" s="2" t="s">
        <v>56</v>
      </c>
      <c r="O240" s="15" t="s">
        <v>3019</v>
      </c>
      <c r="P240" s="3">
        <v>30903</v>
      </c>
      <c r="Q240" s="30">
        <v>42</v>
      </c>
      <c r="R240" s="30">
        <v>88</v>
      </c>
      <c r="S240" s="30">
        <v>55</v>
      </c>
      <c r="T240" s="30">
        <v>116</v>
      </c>
      <c r="U240" s="30">
        <v>800</v>
      </c>
      <c r="V240" s="30">
        <v>1960</v>
      </c>
      <c r="W240" s="30">
        <v>27</v>
      </c>
      <c r="X240" s="30">
        <v>83</v>
      </c>
      <c r="Y240" s="30">
        <v>24</v>
      </c>
      <c r="Z240" s="30">
        <v>64</v>
      </c>
      <c r="AA240" s="30">
        <v>47.704545454545453</v>
      </c>
      <c r="AB240" s="30">
        <v>104.95</v>
      </c>
      <c r="AC240" s="3">
        <v>7702781008512</v>
      </c>
      <c r="AD240" s="2">
        <v>6104430000</v>
      </c>
      <c r="AE240" s="2">
        <v>6104430000</v>
      </c>
      <c r="AF240" s="2" t="s">
        <v>3088</v>
      </c>
    </row>
    <row r="241" spans="1:32" s="1" customFormat="1" ht="13" x14ac:dyDescent="0.35">
      <c r="A241" s="1" t="s">
        <v>1720</v>
      </c>
      <c r="B241" s="1" t="s">
        <v>1715</v>
      </c>
      <c r="C241" s="2" t="s">
        <v>3082</v>
      </c>
      <c r="D241" s="2" t="s">
        <v>1287</v>
      </c>
      <c r="E241" s="2" t="s">
        <v>1716</v>
      </c>
      <c r="F241" s="2" t="s">
        <v>596</v>
      </c>
      <c r="G241" s="2" t="s">
        <v>597</v>
      </c>
      <c r="H241" s="21">
        <v>43131</v>
      </c>
      <c r="I241" s="2" t="s">
        <v>30</v>
      </c>
      <c r="J241" s="2" t="s">
        <v>1287</v>
      </c>
      <c r="K241" s="2" t="s">
        <v>1717</v>
      </c>
      <c r="L241" s="2" t="s">
        <v>1718</v>
      </c>
      <c r="M241" s="2" t="s">
        <v>1291</v>
      </c>
      <c r="N241" s="2">
        <v>100</v>
      </c>
      <c r="O241" s="15" t="s">
        <v>3021</v>
      </c>
      <c r="P241" s="3">
        <v>30904</v>
      </c>
      <c r="Q241" s="30">
        <v>36</v>
      </c>
      <c r="R241" s="30">
        <v>75</v>
      </c>
      <c r="S241" s="30">
        <v>48</v>
      </c>
      <c r="T241" s="30">
        <v>99</v>
      </c>
      <c r="U241" s="30">
        <v>680</v>
      </c>
      <c r="V241" s="30">
        <v>1670</v>
      </c>
      <c r="W241" s="30">
        <v>24</v>
      </c>
      <c r="X241" s="30">
        <v>74</v>
      </c>
      <c r="Y241" s="30">
        <v>21</v>
      </c>
      <c r="Z241" s="30">
        <v>55</v>
      </c>
      <c r="AA241" s="30">
        <v>40.886363636363633</v>
      </c>
      <c r="AB241" s="30">
        <v>89.95</v>
      </c>
      <c r="AC241" s="3">
        <v>7702781010232</v>
      </c>
      <c r="AD241" s="2">
        <v>6204420000</v>
      </c>
      <c r="AE241" s="2">
        <v>6204420000</v>
      </c>
      <c r="AF241" s="2" t="s">
        <v>3088</v>
      </c>
    </row>
    <row r="242" spans="1:32" s="1" customFormat="1" ht="13" x14ac:dyDescent="0.35">
      <c r="A242" s="1" t="s">
        <v>1719</v>
      </c>
      <c r="B242" s="1" t="s">
        <v>1715</v>
      </c>
      <c r="C242" s="2" t="s">
        <v>3082</v>
      </c>
      <c r="D242" s="2" t="s">
        <v>1287</v>
      </c>
      <c r="E242" s="2" t="s">
        <v>1716</v>
      </c>
      <c r="F242" s="2" t="s">
        <v>596</v>
      </c>
      <c r="G242" s="2" t="s">
        <v>597</v>
      </c>
      <c r="H242" s="21">
        <v>43131</v>
      </c>
      <c r="I242" s="2" t="s">
        <v>30</v>
      </c>
      <c r="J242" s="2" t="s">
        <v>1287</v>
      </c>
      <c r="K242" s="2" t="s">
        <v>1717</v>
      </c>
      <c r="L242" s="2" t="s">
        <v>1718</v>
      </c>
      <c r="M242" s="2" t="s">
        <v>1291</v>
      </c>
      <c r="N242" s="2">
        <v>100</v>
      </c>
      <c r="O242" s="15" t="s">
        <v>3020</v>
      </c>
      <c r="P242" s="3">
        <v>30902</v>
      </c>
      <c r="Q242" s="30">
        <v>36</v>
      </c>
      <c r="R242" s="30">
        <v>75</v>
      </c>
      <c r="S242" s="30">
        <v>48</v>
      </c>
      <c r="T242" s="30">
        <v>99</v>
      </c>
      <c r="U242" s="30">
        <v>680</v>
      </c>
      <c r="V242" s="30">
        <v>1670</v>
      </c>
      <c r="W242" s="30">
        <v>24</v>
      </c>
      <c r="X242" s="30">
        <v>74</v>
      </c>
      <c r="Y242" s="30">
        <v>21</v>
      </c>
      <c r="Z242" s="30">
        <v>55</v>
      </c>
      <c r="AA242" s="30">
        <v>40.886363636363633</v>
      </c>
      <c r="AB242" s="30">
        <v>89.95</v>
      </c>
      <c r="AC242" s="3">
        <v>7702781010225</v>
      </c>
      <c r="AD242" s="2">
        <v>6204420000</v>
      </c>
      <c r="AE242" s="2">
        <v>6204420000</v>
      </c>
      <c r="AF242" s="2" t="s">
        <v>3088</v>
      </c>
    </row>
    <row r="243" spans="1:32" s="1" customFormat="1" ht="13" x14ac:dyDescent="0.35">
      <c r="A243" s="1" t="s">
        <v>1714</v>
      </c>
      <c r="B243" s="1" t="s">
        <v>1715</v>
      </c>
      <c r="C243" s="2" t="s">
        <v>3082</v>
      </c>
      <c r="D243" s="2" t="s">
        <v>1287</v>
      </c>
      <c r="E243" s="2" t="s">
        <v>1716</v>
      </c>
      <c r="F243" s="2" t="s">
        <v>596</v>
      </c>
      <c r="G243" s="2" t="s">
        <v>597</v>
      </c>
      <c r="H243" s="21">
        <v>43131</v>
      </c>
      <c r="I243" s="2" t="s">
        <v>30</v>
      </c>
      <c r="J243" s="2" t="s">
        <v>1287</v>
      </c>
      <c r="K243" s="2" t="s">
        <v>1717</v>
      </c>
      <c r="L243" s="2" t="s">
        <v>1718</v>
      </c>
      <c r="M243" s="2" t="s">
        <v>1291</v>
      </c>
      <c r="N243" s="2">
        <v>100</v>
      </c>
      <c r="O243" s="15" t="s">
        <v>3019</v>
      </c>
      <c r="P243" s="3">
        <v>30903</v>
      </c>
      <c r="Q243" s="30">
        <v>36</v>
      </c>
      <c r="R243" s="30">
        <v>75</v>
      </c>
      <c r="S243" s="30">
        <v>48</v>
      </c>
      <c r="T243" s="30">
        <v>99</v>
      </c>
      <c r="U243" s="30">
        <v>680</v>
      </c>
      <c r="V243" s="30">
        <v>1670</v>
      </c>
      <c r="W243" s="30">
        <v>24</v>
      </c>
      <c r="X243" s="30">
        <v>74</v>
      </c>
      <c r="Y243" s="30">
        <v>21</v>
      </c>
      <c r="Z243" s="30">
        <v>55</v>
      </c>
      <c r="AA243" s="30">
        <v>40.886363636363633</v>
      </c>
      <c r="AB243" s="30">
        <v>89.95</v>
      </c>
      <c r="AC243" s="3">
        <v>7702781010218</v>
      </c>
      <c r="AD243" s="2">
        <v>6204420000</v>
      </c>
      <c r="AE243" s="2">
        <v>6204420000</v>
      </c>
      <c r="AF243" s="2" t="s">
        <v>3088</v>
      </c>
    </row>
    <row r="244" spans="1:32" s="1" customFormat="1" ht="13" x14ac:dyDescent="0.35">
      <c r="A244" s="1" t="s">
        <v>1721</v>
      </c>
      <c r="B244" s="1" t="s">
        <v>1722</v>
      </c>
      <c r="C244" s="2" t="s">
        <v>3082</v>
      </c>
      <c r="D244" s="2" t="s">
        <v>1326</v>
      </c>
      <c r="E244" s="2" t="s">
        <v>1723</v>
      </c>
      <c r="F244" s="2" t="s">
        <v>596</v>
      </c>
      <c r="G244" s="2" t="s">
        <v>597</v>
      </c>
      <c r="H244" s="21">
        <v>43131</v>
      </c>
      <c r="I244" s="2" t="s">
        <v>30</v>
      </c>
      <c r="J244" s="2" t="s">
        <v>1326</v>
      </c>
      <c r="K244" s="2" t="s">
        <v>1724</v>
      </c>
      <c r="L244" s="2" t="s">
        <v>1725</v>
      </c>
      <c r="M244" s="2" t="s">
        <v>55</v>
      </c>
      <c r="N244" s="2" t="s">
        <v>56</v>
      </c>
      <c r="O244" s="15" t="s">
        <v>1279</v>
      </c>
      <c r="P244" s="3">
        <v>10001</v>
      </c>
      <c r="Q244" s="30">
        <v>33</v>
      </c>
      <c r="R244" s="30">
        <v>69</v>
      </c>
      <c r="S244" s="30">
        <v>44</v>
      </c>
      <c r="T244" s="30">
        <v>91</v>
      </c>
      <c r="U244" s="30">
        <v>630</v>
      </c>
      <c r="V244" s="30">
        <v>1540</v>
      </c>
      <c r="W244" s="30">
        <v>22</v>
      </c>
      <c r="X244" s="30">
        <v>68</v>
      </c>
      <c r="Y244" s="30">
        <v>19</v>
      </c>
      <c r="Z244" s="30">
        <v>50</v>
      </c>
      <c r="AA244" s="30">
        <v>38.61363636363636</v>
      </c>
      <c r="AB244" s="30">
        <v>84.95</v>
      </c>
      <c r="AC244" s="3">
        <v>7702781010355</v>
      </c>
      <c r="AD244" s="2">
        <v>6217100000</v>
      </c>
      <c r="AE244" s="2">
        <v>6217100000</v>
      </c>
      <c r="AF244" s="2" t="s">
        <v>3088</v>
      </c>
    </row>
    <row r="245" spans="1:32" s="1" customFormat="1" ht="13" x14ac:dyDescent="0.35">
      <c r="A245" s="1" t="s">
        <v>1931</v>
      </c>
      <c r="B245" s="1" t="s">
        <v>1926</v>
      </c>
      <c r="C245" s="2" t="s">
        <v>3082</v>
      </c>
      <c r="D245" s="2" t="s">
        <v>1304</v>
      </c>
      <c r="E245" s="2" t="s">
        <v>1927</v>
      </c>
      <c r="F245" s="2" t="s">
        <v>596</v>
      </c>
      <c r="G245" s="2" t="s">
        <v>597</v>
      </c>
      <c r="H245" s="21">
        <v>43131</v>
      </c>
      <c r="I245" s="2" t="s">
        <v>30</v>
      </c>
      <c r="J245" s="2" t="s">
        <v>1304</v>
      </c>
      <c r="K245" s="2" t="s">
        <v>1928</v>
      </c>
      <c r="L245" s="2" t="s">
        <v>1929</v>
      </c>
      <c r="M245" s="2" t="s">
        <v>55</v>
      </c>
      <c r="N245" s="2" t="s">
        <v>56</v>
      </c>
      <c r="O245" s="15" t="s">
        <v>3021</v>
      </c>
      <c r="P245" s="3">
        <v>30904</v>
      </c>
      <c r="Q245" s="30">
        <v>47</v>
      </c>
      <c r="R245" s="30">
        <v>98</v>
      </c>
      <c r="S245" s="30">
        <v>62</v>
      </c>
      <c r="T245" s="30">
        <v>129</v>
      </c>
      <c r="U245" s="30">
        <v>890</v>
      </c>
      <c r="V245" s="30">
        <v>2180</v>
      </c>
      <c r="W245" s="30">
        <v>29</v>
      </c>
      <c r="X245" s="30">
        <v>92</v>
      </c>
      <c r="Y245" s="30">
        <v>27</v>
      </c>
      <c r="Z245" s="30">
        <v>72</v>
      </c>
      <c r="AA245" s="30">
        <v>54.522727272727266</v>
      </c>
      <c r="AB245" s="30">
        <v>119.95</v>
      </c>
      <c r="AC245" s="3">
        <v>7702781012793</v>
      </c>
      <c r="AD245" s="2">
        <v>6204630000</v>
      </c>
      <c r="AE245" s="2">
        <v>6204630000</v>
      </c>
      <c r="AF245" s="2" t="s">
        <v>3088</v>
      </c>
    </row>
    <row r="246" spans="1:32" s="1" customFormat="1" ht="13" x14ac:dyDescent="0.35">
      <c r="A246" s="1" t="s">
        <v>1930</v>
      </c>
      <c r="B246" s="1" t="s">
        <v>1926</v>
      </c>
      <c r="C246" s="2" t="s">
        <v>3082</v>
      </c>
      <c r="D246" s="2" t="s">
        <v>1304</v>
      </c>
      <c r="E246" s="2" t="s">
        <v>1927</v>
      </c>
      <c r="F246" s="2" t="s">
        <v>596</v>
      </c>
      <c r="G246" s="2" t="s">
        <v>597</v>
      </c>
      <c r="H246" s="21">
        <v>43131</v>
      </c>
      <c r="I246" s="2" t="s">
        <v>30</v>
      </c>
      <c r="J246" s="2" t="s">
        <v>1304</v>
      </c>
      <c r="K246" s="2" t="s">
        <v>1928</v>
      </c>
      <c r="L246" s="2" t="s">
        <v>1929</v>
      </c>
      <c r="M246" s="2" t="s">
        <v>55</v>
      </c>
      <c r="N246" s="2" t="s">
        <v>56</v>
      </c>
      <c r="O246" s="15" t="s">
        <v>3020</v>
      </c>
      <c r="P246" s="3">
        <v>30902</v>
      </c>
      <c r="Q246" s="30">
        <v>47</v>
      </c>
      <c r="R246" s="30">
        <v>98</v>
      </c>
      <c r="S246" s="30">
        <v>62</v>
      </c>
      <c r="T246" s="30">
        <v>129</v>
      </c>
      <c r="U246" s="30">
        <v>890</v>
      </c>
      <c r="V246" s="30">
        <v>2180</v>
      </c>
      <c r="W246" s="30">
        <v>29</v>
      </c>
      <c r="X246" s="30">
        <v>92</v>
      </c>
      <c r="Y246" s="30">
        <v>27</v>
      </c>
      <c r="Z246" s="30">
        <v>72</v>
      </c>
      <c r="AA246" s="30">
        <v>54.522727272727266</v>
      </c>
      <c r="AB246" s="30">
        <v>119.95</v>
      </c>
      <c r="AC246" s="3">
        <v>7702781012786</v>
      </c>
      <c r="AD246" s="2">
        <v>6204630000</v>
      </c>
      <c r="AE246" s="2">
        <v>6204630000</v>
      </c>
      <c r="AF246" s="2" t="s">
        <v>3088</v>
      </c>
    </row>
    <row r="247" spans="1:32" s="1" customFormat="1" ht="13" x14ac:dyDescent="0.35">
      <c r="A247" s="1" t="s">
        <v>1925</v>
      </c>
      <c r="B247" s="1" t="s">
        <v>1926</v>
      </c>
      <c r="C247" s="2" t="s">
        <v>3082</v>
      </c>
      <c r="D247" s="2" t="s">
        <v>1304</v>
      </c>
      <c r="E247" s="2" t="s">
        <v>1927</v>
      </c>
      <c r="F247" s="2" t="s">
        <v>596</v>
      </c>
      <c r="G247" s="2" t="s">
        <v>597</v>
      </c>
      <c r="H247" s="21">
        <v>43131</v>
      </c>
      <c r="I247" s="2" t="s">
        <v>30</v>
      </c>
      <c r="J247" s="2" t="s">
        <v>1304</v>
      </c>
      <c r="K247" s="2" t="s">
        <v>1928</v>
      </c>
      <c r="L247" s="2" t="s">
        <v>1929</v>
      </c>
      <c r="M247" s="2" t="s">
        <v>55</v>
      </c>
      <c r="N247" s="2" t="s">
        <v>56</v>
      </c>
      <c r="O247" s="15" t="s">
        <v>3019</v>
      </c>
      <c r="P247" s="3">
        <v>30903</v>
      </c>
      <c r="Q247" s="30">
        <v>47</v>
      </c>
      <c r="R247" s="30">
        <v>98</v>
      </c>
      <c r="S247" s="30">
        <v>62</v>
      </c>
      <c r="T247" s="30">
        <v>129</v>
      </c>
      <c r="U247" s="30">
        <v>890</v>
      </c>
      <c r="V247" s="30">
        <v>2180</v>
      </c>
      <c r="W247" s="30">
        <v>29</v>
      </c>
      <c r="X247" s="30">
        <v>92</v>
      </c>
      <c r="Y247" s="30">
        <v>27</v>
      </c>
      <c r="Z247" s="30">
        <v>72</v>
      </c>
      <c r="AA247" s="30">
        <v>54.522727272727266</v>
      </c>
      <c r="AB247" s="30">
        <v>119.95</v>
      </c>
      <c r="AC247" s="3">
        <v>7702781012779</v>
      </c>
      <c r="AD247" s="2">
        <v>6204630000</v>
      </c>
      <c r="AE247" s="2">
        <v>6204630000</v>
      </c>
      <c r="AF247" s="2" t="s">
        <v>3088</v>
      </c>
    </row>
    <row r="248" spans="1:32" s="1" customFormat="1" ht="13" x14ac:dyDescent="0.35">
      <c r="A248" s="1" t="s">
        <v>219</v>
      </c>
      <c r="B248" s="1" t="s">
        <v>214</v>
      </c>
      <c r="C248" s="2" t="s">
        <v>25</v>
      </c>
      <c r="D248" s="2" t="s">
        <v>88</v>
      </c>
      <c r="E248" s="2" t="s">
        <v>215</v>
      </c>
      <c r="F248" s="2" t="s">
        <v>105</v>
      </c>
      <c r="G248" s="2" t="s">
        <v>106</v>
      </c>
      <c r="H248" s="21">
        <v>43008</v>
      </c>
      <c r="I248" s="2" t="s">
        <v>30</v>
      </c>
      <c r="J248" s="2" t="s">
        <v>74</v>
      </c>
      <c r="K248" s="2" t="s">
        <v>216</v>
      </c>
      <c r="L248" s="2" t="s">
        <v>217</v>
      </c>
      <c r="M248" s="2" t="s">
        <v>211</v>
      </c>
      <c r="N248" s="2" t="s">
        <v>3015</v>
      </c>
      <c r="O248" s="15" t="s">
        <v>3021</v>
      </c>
      <c r="P248" s="3">
        <v>30904</v>
      </c>
      <c r="Q248" s="30">
        <v>31</v>
      </c>
      <c r="R248" s="30">
        <v>69</v>
      </c>
      <c r="S248" s="30">
        <v>41</v>
      </c>
      <c r="T248" s="30">
        <v>91</v>
      </c>
      <c r="U248" s="30">
        <v>590</v>
      </c>
      <c r="V248" s="30">
        <v>1480</v>
      </c>
      <c r="W248" s="30">
        <v>21</v>
      </c>
      <c r="X248" s="30">
        <v>65</v>
      </c>
      <c r="Y248" s="30">
        <v>19</v>
      </c>
      <c r="Z248" s="30">
        <v>50</v>
      </c>
      <c r="AA248" s="30">
        <v>38.61363636363636</v>
      </c>
      <c r="AB248" s="30">
        <v>84.95</v>
      </c>
      <c r="AC248" s="3">
        <v>7702781004842</v>
      </c>
      <c r="AD248" s="2">
        <v>6112410000</v>
      </c>
      <c r="AE248" s="2">
        <v>6112410000</v>
      </c>
      <c r="AF248" s="2" t="s">
        <v>3088</v>
      </c>
    </row>
    <row r="249" spans="1:32" s="1" customFormat="1" ht="13" x14ac:dyDescent="0.35">
      <c r="A249" s="1" t="s">
        <v>218</v>
      </c>
      <c r="B249" s="1" t="s">
        <v>214</v>
      </c>
      <c r="C249" s="2" t="s">
        <v>25</v>
      </c>
      <c r="D249" s="2" t="s">
        <v>88</v>
      </c>
      <c r="E249" s="2" t="s">
        <v>215</v>
      </c>
      <c r="F249" s="2" t="s">
        <v>105</v>
      </c>
      <c r="G249" s="2" t="s">
        <v>106</v>
      </c>
      <c r="H249" s="21">
        <v>43008</v>
      </c>
      <c r="I249" s="2" t="s">
        <v>30</v>
      </c>
      <c r="J249" s="2" t="s">
        <v>74</v>
      </c>
      <c r="K249" s="2" t="s">
        <v>216</v>
      </c>
      <c r="L249" s="2" t="s">
        <v>217</v>
      </c>
      <c r="M249" s="2" t="s">
        <v>211</v>
      </c>
      <c r="N249" s="2" t="s">
        <v>3015</v>
      </c>
      <c r="O249" s="15" t="s">
        <v>3020</v>
      </c>
      <c r="P249" s="3">
        <v>30902</v>
      </c>
      <c r="Q249" s="30">
        <v>31</v>
      </c>
      <c r="R249" s="30">
        <v>69</v>
      </c>
      <c r="S249" s="30">
        <v>41</v>
      </c>
      <c r="T249" s="30">
        <v>91</v>
      </c>
      <c r="U249" s="30">
        <v>590</v>
      </c>
      <c r="V249" s="30">
        <v>1480</v>
      </c>
      <c r="W249" s="30">
        <v>21</v>
      </c>
      <c r="X249" s="30">
        <v>65</v>
      </c>
      <c r="Y249" s="30">
        <v>19</v>
      </c>
      <c r="Z249" s="30">
        <v>50</v>
      </c>
      <c r="AA249" s="30">
        <v>38.61363636363636</v>
      </c>
      <c r="AB249" s="30">
        <v>84.95</v>
      </c>
      <c r="AC249" s="3">
        <v>7702781004835</v>
      </c>
      <c r="AD249" s="2">
        <v>6112410000</v>
      </c>
      <c r="AE249" s="2">
        <v>6112410000</v>
      </c>
      <c r="AF249" s="2" t="s">
        <v>3088</v>
      </c>
    </row>
    <row r="250" spans="1:32" s="1" customFormat="1" ht="13" x14ac:dyDescent="0.35">
      <c r="A250" s="1" t="s">
        <v>213</v>
      </c>
      <c r="B250" s="1" t="s">
        <v>214</v>
      </c>
      <c r="C250" s="2" t="s">
        <v>25</v>
      </c>
      <c r="D250" s="2" t="s">
        <v>88</v>
      </c>
      <c r="E250" s="2" t="s">
        <v>215</v>
      </c>
      <c r="F250" s="2" t="s">
        <v>105</v>
      </c>
      <c r="G250" s="2" t="s">
        <v>106</v>
      </c>
      <c r="H250" s="21">
        <v>43008</v>
      </c>
      <c r="I250" s="2" t="s">
        <v>30</v>
      </c>
      <c r="J250" s="2" t="s">
        <v>74</v>
      </c>
      <c r="K250" s="2" t="s">
        <v>216</v>
      </c>
      <c r="L250" s="2" t="s">
        <v>217</v>
      </c>
      <c r="M250" s="2" t="s">
        <v>211</v>
      </c>
      <c r="N250" s="2" t="s">
        <v>3015</v>
      </c>
      <c r="O250" s="15" t="s">
        <v>3019</v>
      </c>
      <c r="P250" s="3">
        <v>30903</v>
      </c>
      <c r="Q250" s="30">
        <v>31</v>
      </c>
      <c r="R250" s="30">
        <v>69</v>
      </c>
      <c r="S250" s="30">
        <v>41</v>
      </c>
      <c r="T250" s="30">
        <v>91</v>
      </c>
      <c r="U250" s="30">
        <v>590</v>
      </c>
      <c r="V250" s="30">
        <v>1480</v>
      </c>
      <c r="W250" s="30">
        <v>21</v>
      </c>
      <c r="X250" s="30">
        <v>65</v>
      </c>
      <c r="Y250" s="30">
        <v>19</v>
      </c>
      <c r="Z250" s="30">
        <v>50</v>
      </c>
      <c r="AA250" s="30">
        <v>38.61363636363636</v>
      </c>
      <c r="AB250" s="30">
        <v>84.95</v>
      </c>
      <c r="AC250" s="3">
        <v>7702781004828</v>
      </c>
      <c r="AD250" s="2">
        <v>6112410000</v>
      </c>
      <c r="AE250" s="2">
        <v>6112410000</v>
      </c>
      <c r="AF250" s="2" t="s">
        <v>3088</v>
      </c>
    </row>
    <row r="251" spans="1:32" s="1" customFormat="1" ht="13" x14ac:dyDescent="0.35">
      <c r="A251" s="1" t="s">
        <v>3272</v>
      </c>
      <c r="B251" s="1" t="s">
        <v>214</v>
      </c>
      <c r="C251" s="2" t="s">
        <v>25</v>
      </c>
      <c r="D251" s="2" t="s">
        <v>88</v>
      </c>
      <c r="E251" s="2" t="s">
        <v>3273</v>
      </c>
      <c r="F251" s="2" t="s">
        <v>105</v>
      </c>
      <c r="G251" s="2" t="s">
        <v>106</v>
      </c>
      <c r="H251" s="21">
        <v>43008</v>
      </c>
      <c r="I251" s="2" t="s">
        <v>30</v>
      </c>
      <c r="J251" s="2" t="s">
        <v>74</v>
      </c>
      <c r="K251" s="2" t="s">
        <v>216</v>
      </c>
      <c r="L251" s="2" t="s">
        <v>217</v>
      </c>
      <c r="M251" s="2" t="s">
        <v>211</v>
      </c>
      <c r="N251" s="2" t="s">
        <v>3015</v>
      </c>
      <c r="O251" s="15" t="s">
        <v>79</v>
      </c>
      <c r="P251" s="3">
        <v>33905</v>
      </c>
      <c r="Q251" s="30">
        <v>31</v>
      </c>
      <c r="R251" s="30">
        <v>69</v>
      </c>
      <c r="S251" s="30">
        <v>41</v>
      </c>
      <c r="T251" s="30">
        <v>91</v>
      </c>
      <c r="U251" s="30">
        <v>590</v>
      </c>
      <c r="V251" s="30">
        <v>1480</v>
      </c>
      <c r="W251" s="30">
        <v>21</v>
      </c>
      <c r="X251" s="30">
        <v>65</v>
      </c>
      <c r="Y251" s="30">
        <v>19</v>
      </c>
      <c r="Z251" s="30">
        <v>50</v>
      </c>
      <c r="AA251" s="30">
        <v>38.61363636363636</v>
      </c>
      <c r="AB251" s="30">
        <v>84.95</v>
      </c>
      <c r="AC251" s="3">
        <v>7702781004859</v>
      </c>
      <c r="AD251" s="2">
        <v>6112410000</v>
      </c>
      <c r="AE251" s="2">
        <v>6112410000</v>
      </c>
      <c r="AF251" s="2" t="s">
        <v>3088</v>
      </c>
    </row>
    <row r="252" spans="1:32" s="1" customFormat="1" ht="13" x14ac:dyDescent="0.35">
      <c r="A252" s="1" t="s">
        <v>465</v>
      </c>
      <c r="B252" s="1" t="s">
        <v>461</v>
      </c>
      <c r="C252" s="2" t="s">
        <v>25</v>
      </c>
      <c r="D252" s="2" t="s">
        <v>88</v>
      </c>
      <c r="E252" s="2" t="s">
        <v>462</v>
      </c>
      <c r="F252" s="2" t="s">
        <v>364</v>
      </c>
      <c r="G252" s="2" t="s">
        <v>365</v>
      </c>
      <c r="H252" s="21">
        <v>43069</v>
      </c>
      <c r="I252" s="2" t="s">
        <v>30</v>
      </c>
      <c r="J252" s="2" t="s">
        <v>74</v>
      </c>
      <c r="K252" s="2" t="s">
        <v>463</v>
      </c>
      <c r="L252" s="2" t="s">
        <v>47</v>
      </c>
      <c r="M252" s="2" t="s">
        <v>3092</v>
      </c>
      <c r="N252" s="2">
        <v>501</v>
      </c>
      <c r="O252" s="15" t="s">
        <v>3021</v>
      </c>
      <c r="P252" s="3">
        <v>30904</v>
      </c>
      <c r="Q252" s="30">
        <v>30</v>
      </c>
      <c r="R252" s="30">
        <v>68</v>
      </c>
      <c r="S252" s="30">
        <v>40</v>
      </c>
      <c r="T252" s="30">
        <v>90</v>
      </c>
      <c r="U252" s="30">
        <v>570</v>
      </c>
      <c r="V252" s="30">
        <v>1480</v>
      </c>
      <c r="W252" s="30">
        <v>21</v>
      </c>
      <c r="X252" s="30">
        <v>67</v>
      </c>
      <c r="Y252" s="30">
        <v>19</v>
      </c>
      <c r="Z252" s="30">
        <v>50</v>
      </c>
      <c r="AA252" s="30">
        <v>38.61363636363636</v>
      </c>
      <c r="AB252" s="30">
        <v>84.95</v>
      </c>
      <c r="AC252" s="3">
        <v>7702781008932</v>
      </c>
      <c r="AD252" s="2">
        <v>6112410000</v>
      </c>
      <c r="AE252" s="2">
        <v>6112410000</v>
      </c>
      <c r="AF252" s="2" t="s">
        <v>3088</v>
      </c>
    </row>
    <row r="253" spans="1:32" s="1" customFormat="1" ht="13" x14ac:dyDescent="0.35">
      <c r="A253" s="1" t="s">
        <v>464</v>
      </c>
      <c r="B253" s="1" t="s">
        <v>461</v>
      </c>
      <c r="C253" s="2" t="s">
        <v>25</v>
      </c>
      <c r="D253" s="2" t="s">
        <v>88</v>
      </c>
      <c r="E253" s="2" t="s">
        <v>462</v>
      </c>
      <c r="F253" s="2" t="s">
        <v>364</v>
      </c>
      <c r="G253" s="2" t="s">
        <v>365</v>
      </c>
      <c r="H253" s="21">
        <v>43069</v>
      </c>
      <c r="I253" s="2" t="s">
        <v>30</v>
      </c>
      <c r="J253" s="2" t="s">
        <v>74</v>
      </c>
      <c r="K253" s="2" t="s">
        <v>463</v>
      </c>
      <c r="L253" s="2" t="s">
        <v>47</v>
      </c>
      <c r="M253" s="2" t="s">
        <v>3092</v>
      </c>
      <c r="N253" s="2">
        <v>501</v>
      </c>
      <c r="O253" s="15" t="s">
        <v>3020</v>
      </c>
      <c r="P253" s="3">
        <v>30902</v>
      </c>
      <c r="Q253" s="30">
        <v>30</v>
      </c>
      <c r="R253" s="30">
        <v>68</v>
      </c>
      <c r="S253" s="30">
        <v>40</v>
      </c>
      <c r="T253" s="30">
        <v>90</v>
      </c>
      <c r="U253" s="30">
        <v>570</v>
      </c>
      <c r="V253" s="30">
        <v>1480</v>
      </c>
      <c r="W253" s="30">
        <v>21</v>
      </c>
      <c r="X253" s="30">
        <v>67</v>
      </c>
      <c r="Y253" s="30">
        <v>19</v>
      </c>
      <c r="Z253" s="30">
        <v>50</v>
      </c>
      <c r="AA253" s="30">
        <v>38.61363636363636</v>
      </c>
      <c r="AB253" s="30">
        <v>84.95</v>
      </c>
      <c r="AC253" s="3">
        <v>7702781008925</v>
      </c>
      <c r="AD253" s="2">
        <v>6112410000</v>
      </c>
      <c r="AE253" s="2">
        <v>6112410000</v>
      </c>
      <c r="AF253" s="2" t="s">
        <v>3088</v>
      </c>
    </row>
    <row r="254" spans="1:32" s="1" customFormat="1" ht="13" x14ac:dyDescent="0.35">
      <c r="A254" s="1" t="s">
        <v>460</v>
      </c>
      <c r="B254" s="1" t="s">
        <v>461</v>
      </c>
      <c r="C254" s="2" t="s">
        <v>25</v>
      </c>
      <c r="D254" s="2" t="s">
        <v>88</v>
      </c>
      <c r="E254" s="2" t="s">
        <v>462</v>
      </c>
      <c r="F254" s="2" t="s">
        <v>364</v>
      </c>
      <c r="G254" s="2" t="s">
        <v>365</v>
      </c>
      <c r="H254" s="21">
        <v>43069</v>
      </c>
      <c r="I254" s="2" t="s">
        <v>30</v>
      </c>
      <c r="J254" s="2" t="s">
        <v>74</v>
      </c>
      <c r="K254" s="2" t="s">
        <v>463</v>
      </c>
      <c r="L254" s="2" t="s">
        <v>47</v>
      </c>
      <c r="M254" s="2" t="s">
        <v>3092</v>
      </c>
      <c r="N254" s="2">
        <v>501</v>
      </c>
      <c r="O254" s="15" t="s">
        <v>3019</v>
      </c>
      <c r="P254" s="3">
        <v>30903</v>
      </c>
      <c r="Q254" s="30">
        <v>30</v>
      </c>
      <c r="R254" s="30">
        <v>68</v>
      </c>
      <c r="S254" s="30">
        <v>40</v>
      </c>
      <c r="T254" s="30">
        <v>90</v>
      </c>
      <c r="U254" s="30">
        <v>570</v>
      </c>
      <c r="V254" s="30">
        <v>1480</v>
      </c>
      <c r="W254" s="30">
        <v>21</v>
      </c>
      <c r="X254" s="30">
        <v>67</v>
      </c>
      <c r="Y254" s="30">
        <v>19</v>
      </c>
      <c r="Z254" s="30">
        <v>50</v>
      </c>
      <c r="AA254" s="30">
        <v>38.61363636363636</v>
      </c>
      <c r="AB254" s="30">
        <v>84.95</v>
      </c>
      <c r="AC254" s="3">
        <v>7702781008918</v>
      </c>
      <c r="AD254" s="2">
        <v>6112410000</v>
      </c>
      <c r="AE254" s="2">
        <v>6112410000</v>
      </c>
      <c r="AF254" s="2" t="s">
        <v>3088</v>
      </c>
    </row>
    <row r="255" spans="1:32" s="1" customFormat="1" ht="13" x14ac:dyDescent="0.35">
      <c r="A255" s="1" t="s">
        <v>466</v>
      </c>
      <c r="B255" s="1" t="s">
        <v>461</v>
      </c>
      <c r="C255" s="2" t="s">
        <v>25</v>
      </c>
      <c r="D255" s="2" t="s">
        <v>88</v>
      </c>
      <c r="E255" s="2" t="s">
        <v>462</v>
      </c>
      <c r="F255" s="2" t="s">
        <v>364</v>
      </c>
      <c r="G255" s="2" t="s">
        <v>365</v>
      </c>
      <c r="H255" s="21">
        <v>43069</v>
      </c>
      <c r="I255" s="2" t="s">
        <v>30</v>
      </c>
      <c r="J255" s="2" t="s">
        <v>74</v>
      </c>
      <c r="K255" s="2" t="s">
        <v>463</v>
      </c>
      <c r="L255" s="2" t="s">
        <v>47</v>
      </c>
      <c r="M255" s="2" t="s">
        <v>3092</v>
      </c>
      <c r="N255" s="2">
        <v>501</v>
      </c>
      <c r="O255" s="15" t="s">
        <v>79</v>
      </c>
      <c r="P255" s="3">
        <v>33905</v>
      </c>
      <c r="Q255" s="30">
        <v>30</v>
      </c>
      <c r="R255" s="30">
        <v>68</v>
      </c>
      <c r="S255" s="30">
        <v>40</v>
      </c>
      <c r="T255" s="30">
        <v>90</v>
      </c>
      <c r="U255" s="30">
        <v>570</v>
      </c>
      <c r="V255" s="30">
        <v>1480</v>
      </c>
      <c r="W255" s="30">
        <v>21</v>
      </c>
      <c r="X255" s="30">
        <v>67</v>
      </c>
      <c r="Y255" s="30">
        <v>19</v>
      </c>
      <c r="Z255" s="30">
        <v>50</v>
      </c>
      <c r="AA255" s="30">
        <v>38.61363636363636</v>
      </c>
      <c r="AB255" s="30">
        <v>84.95</v>
      </c>
      <c r="AC255" s="3">
        <v>7702781008949</v>
      </c>
      <c r="AD255" s="2">
        <v>6112410000</v>
      </c>
      <c r="AE255" s="2">
        <v>6112410000</v>
      </c>
      <c r="AF255" s="2" t="s">
        <v>3088</v>
      </c>
    </row>
    <row r="256" spans="1:32" s="1" customFormat="1" ht="13" x14ac:dyDescent="0.35">
      <c r="A256" s="1" t="s">
        <v>2547</v>
      </c>
      <c r="B256" s="1" t="s">
        <v>2548</v>
      </c>
      <c r="C256" s="2" t="s">
        <v>2296</v>
      </c>
      <c r="D256" s="2" t="s">
        <v>2549</v>
      </c>
      <c r="E256" s="2" t="s">
        <v>2550</v>
      </c>
      <c r="F256" s="2" t="s">
        <v>2296</v>
      </c>
      <c r="G256" s="2" t="s">
        <v>2296</v>
      </c>
      <c r="H256" s="21">
        <v>43039</v>
      </c>
      <c r="I256" s="2" t="s">
        <v>30</v>
      </c>
      <c r="J256" s="2" t="s">
        <v>2549</v>
      </c>
      <c r="K256" s="2" t="s">
        <v>2551</v>
      </c>
      <c r="L256" s="2" t="s">
        <v>2552</v>
      </c>
      <c r="M256" s="2" t="s">
        <v>55</v>
      </c>
      <c r="N256" s="2" t="s">
        <v>56</v>
      </c>
      <c r="O256" s="15" t="s">
        <v>2300</v>
      </c>
      <c r="P256" s="3">
        <v>40881</v>
      </c>
      <c r="Q256" s="30">
        <v>30.5</v>
      </c>
      <c r="R256" s="30">
        <v>61</v>
      </c>
      <c r="S256" s="30">
        <v>40</v>
      </c>
      <c r="T256" s="30">
        <v>80</v>
      </c>
      <c r="U256" s="30">
        <v>580</v>
      </c>
      <c r="V256" s="30">
        <v>1350</v>
      </c>
      <c r="W256" s="30">
        <v>23</v>
      </c>
      <c r="X256" s="30">
        <v>60</v>
      </c>
      <c r="Y256" s="30">
        <v>19</v>
      </c>
      <c r="Z256" s="30">
        <v>45</v>
      </c>
      <c r="AA256" s="30">
        <v>36.340909090909086</v>
      </c>
      <c r="AB256" s="30">
        <v>79.95</v>
      </c>
      <c r="AC256" s="3">
        <v>7702781022525</v>
      </c>
      <c r="AD256" s="2">
        <v>6110309000</v>
      </c>
      <c r="AE256" s="2">
        <v>6110309000</v>
      </c>
      <c r="AF256" s="2" t="s">
        <v>3088</v>
      </c>
    </row>
    <row r="257" spans="1:32" s="1" customFormat="1" ht="13" x14ac:dyDescent="0.35">
      <c r="A257" s="1" t="s">
        <v>2553</v>
      </c>
      <c r="B257" s="1" t="s">
        <v>2548</v>
      </c>
      <c r="C257" s="2" t="s">
        <v>2296</v>
      </c>
      <c r="D257" s="2" t="s">
        <v>2549</v>
      </c>
      <c r="E257" s="2" t="s">
        <v>2550</v>
      </c>
      <c r="F257" s="2" t="s">
        <v>2296</v>
      </c>
      <c r="G257" s="2" t="s">
        <v>2296</v>
      </c>
      <c r="H257" s="21">
        <v>43039</v>
      </c>
      <c r="I257" s="2" t="s">
        <v>30</v>
      </c>
      <c r="J257" s="2" t="s">
        <v>2549</v>
      </c>
      <c r="K257" s="2" t="s">
        <v>2551</v>
      </c>
      <c r="L257" s="2" t="s">
        <v>2552</v>
      </c>
      <c r="M257" s="2" t="s">
        <v>55</v>
      </c>
      <c r="N257" s="2" t="s">
        <v>56</v>
      </c>
      <c r="O257" s="15" t="s">
        <v>2302</v>
      </c>
      <c r="P257" s="3">
        <v>40883</v>
      </c>
      <c r="Q257" s="30">
        <v>30.5</v>
      </c>
      <c r="R257" s="30">
        <v>61</v>
      </c>
      <c r="S257" s="30">
        <v>40</v>
      </c>
      <c r="T257" s="30">
        <v>80</v>
      </c>
      <c r="U257" s="30">
        <v>580</v>
      </c>
      <c r="V257" s="30">
        <v>1350</v>
      </c>
      <c r="W257" s="30">
        <v>23</v>
      </c>
      <c r="X257" s="30">
        <v>60</v>
      </c>
      <c r="Y257" s="30">
        <v>19</v>
      </c>
      <c r="Z257" s="30">
        <v>45</v>
      </c>
      <c r="AA257" s="30">
        <v>36.340909090909086</v>
      </c>
      <c r="AB257" s="30">
        <v>79.95</v>
      </c>
      <c r="AC257" s="3">
        <v>7702781022532</v>
      </c>
      <c r="AD257" s="2">
        <v>6110309000</v>
      </c>
      <c r="AE257" s="2">
        <v>6110309000</v>
      </c>
      <c r="AF257" s="2" t="s">
        <v>3088</v>
      </c>
    </row>
    <row r="258" spans="1:32" s="1" customFormat="1" ht="13" x14ac:dyDescent="0.35">
      <c r="A258" s="1" t="s">
        <v>2554</v>
      </c>
      <c r="B258" s="1" t="s">
        <v>2548</v>
      </c>
      <c r="C258" s="2" t="s">
        <v>2296</v>
      </c>
      <c r="D258" s="2" t="s">
        <v>2549</v>
      </c>
      <c r="E258" s="2" t="s">
        <v>2550</v>
      </c>
      <c r="F258" s="2" t="s">
        <v>2296</v>
      </c>
      <c r="G258" s="2" t="s">
        <v>2296</v>
      </c>
      <c r="H258" s="21">
        <v>43039</v>
      </c>
      <c r="I258" s="2" t="s">
        <v>30</v>
      </c>
      <c r="J258" s="2" t="s">
        <v>2549</v>
      </c>
      <c r="K258" s="2" t="s">
        <v>2551</v>
      </c>
      <c r="L258" s="2" t="s">
        <v>2552</v>
      </c>
      <c r="M258" s="2" t="s">
        <v>55</v>
      </c>
      <c r="N258" s="2" t="s">
        <v>56</v>
      </c>
      <c r="O258" s="15" t="s">
        <v>2304</v>
      </c>
      <c r="P258" s="3">
        <v>40885</v>
      </c>
      <c r="Q258" s="30">
        <v>30.5</v>
      </c>
      <c r="R258" s="30">
        <v>61</v>
      </c>
      <c r="S258" s="30">
        <v>40</v>
      </c>
      <c r="T258" s="30">
        <v>80</v>
      </c>
      <c r="U258" s="30">
        <v>580</v>
      </c>
      <c r="V258" s="30">
        <v>1350</v>
      </c>
      <c r="W258" s="30">
        <v>23</v>
      </c>
      <c r="X258" s="30">
        <v>60</v>
      </c>
      <c r="Y258" s="30">
        <v>19</v>
      </c>
      <c r="Z258" s="30">
        <v>45</v>
      </c>
      <c r="AA258" s="30">
        <v>36.340909090909086</v>
      </c>
      <c r="AB258" s="30">
        <v>79.95</v>
      </c>
      <c r="AC258" s="3">
        <v>7702781022549</v>
      </c>
      <c r="AD258" s="2">
        <v>6110309000</v>
      </c>
      <c r="AE258" s="2">
        <v>6110309000</v>
      </c>
      <c r="AF258" s="2" t="s">
        <v>3088</v>
      </c>
    </row>
    <row r="259" spans="1:32" s="1" customFormat="1" ht="13" x14ac:dyDescent="0.35">
      <c r="A259" s="1" t="s">
        <v>2555</v>
      </c>
      <c r="B259" s="1" t="s">
        <v>2548</v>
      </c>
      <c r="C259" s="2" t="s">
        <v>2296</v>
      </c>
      <c r="D259" s="2" t="s">
        <v>2549</v>
      </c>
      <c r="E259" s="2" t="s">
        <v>2550</v>
      </c>
      <c r="F259" s="2" t="s">
        <v>2296</v>
      </c>
      <c r="G259" s="2" t="s">
        <v>2296</v>
      </c>
      <c r="H259" s="21">
        <v>43039</v>
      </c>
      <c r="I259" s="2" t="s">
        <v>30</v>
      </c>
      <c r="J259" s="2" t="s">
        <v>2549</v>
      </c>
      <c r="K259" s="2" t="s">
        <v>2551</v>
      </c>
      <c r="L259" s="2" t="s">
        <v>2552</v>
      </c>
      <c r="M259" s="2" t="s">
        <v>55</v>
      </c>
      <c r="N259" s="2" t="s">
        <v>56</v>
      </c>
      <c r="O259" s="15" t="s">
        <v>2306</v>
      </c>
      <c r="P259" s="3">
        <v>40887</v>
      </c>
      <c r="Q259" s="30">
        <v>30.5</v>
      </c>
      <c r="R259" s="30">
        <v>61</v>
      </c>
      <c r="S259" s="30">
        <v>40</v>
      </c>
      <c r="T259" s="30">
        <v>80</v>
      </c>
      <c r="U259" s="30">
        <v>580</v>
      </c>
      <c r="V259" s="30">
        <v>1350</v>
      </c>
      <c r="W259" s="30">
        <v>23</v>
      </c>
      <c r="X259" s="30">
        <v>60</v>
      </c>
      <c r="Y259" s="30">
        <v>19</v>
      </c>
      <c r="Z259" s="30">
        <v>45</v>
      </c>
      <c r="AA259" s="30">
        <v>36.340909090909086</v>
      </c>
      <c r="AB259" s="30">
        <v>79.95</v>
      </c>
      <c r="AC259" s="3">
        <v>7702781022556</v>
      </c>
      <c r="AD259" s="2">
        <v>6110309000</v>
      </c>
      <c r="AE259" s="2">
        <v>6110309000</v>
      </c>
      <c r="AF259" s="2" t="s">
        <v>3088</v>
      </c>
    </row>
    <row r="260" spans="1:32" s="1" customFormat="1" ht="13" x14ac:dyDescent="0.35">
      <c r="A260" s="1" t="s">
        <v>2556</v>
      </c>
      <c r="B260" s="1" t="s">
        <v>2548</v>
      </c>
      <c r="C260" s="2" t="s">
        <v>2296</v>
      </c>
      <c r="D260" s="2" t="s">
        <v>2549</v>
      </c>
      <c r="E260" s="2" t="s">
        <v>2550</v>
      </c>
      <c r="F260" s="2" t="s">
        <v>2296</v>
      </c>
      <c r="G260" s="2" t="s">
        <v>2296</v>
      </c>
      <c r="H260" s="21">
        <v>43039</v>
      </c>
      <c r="I260" s="2" t="s">
        <v>30</v>
      </c>
      <c r="J260" s="2" t="s">
        <v>2549</v>
      </c>
      <c r="K260" s="2" t="s">
        <v>2551</v>
      </c>
      <c r="L260" s="2" t="s">
        <v>2552</v>
      </c>
      <c r="M260" s="2" t="s">
        <v>55</v>
      </c>
      <c r="N260" s="2" t="s">
        <v>56</v>
      </c>
      <c r="O260" s="15" t="s">
        <v>2308</v>
      </c>
      <c r="P260" s="3">
        <v>40889</v>
      </c>
      <c r="Q260" s="30">
        <v>30.5</v>
      </c>
      <c r="R260" s="30">
        <v>61</v>
      </c>
      <c r="S260" s="30">
        <v>40</v>
      </c>
      <c r="T260" s="30">
        <v>80</v>
      </c>
      <c r="U260" s="30">
        <v>580</v>
      </c>
      <c r="V260" s="30">
        <v>1350</v>
      </c>
      <c r="W260" s="30">
        <v>23</v>
      </c>
      <c r="X260" s="30">
        <v>60</v>
      </c>
      <c r="Y260" s="30">
        <v>19</v>
      </c>
      <c r="Z260" s="30">
        <v>45</v>
      </c>
      <c r="AA260" s="30">
        <v>36.340909090909086</v>
      </c>
      <c r="AB260" s="30">
        <v>79.95</v>
      </c>
      <c r="AC260" s="3">
        <v>7702781022563</v>
      </c>
      <c r="AD260" s="2">
        <v>6110309000</v>
      </c>
      <c r="AE260" s="2">
        <v>6110309000</v>
      </c>
      <c r="AF260" s="2" t="s">
        <v>3088</v>
      </c>
    </row>
    <row r="261" spans="1:32" s="1" customFormat="1" ht="13" x14ac:dyDescent="0.35">
      <c r="A261" s="1" t="s">
        <v>2557</v>
      </c>
      <c r="B261" s="1" t="s">
        <v>2548</v>
      </c>
      <c r="C261" s="2" t="s">
        <v>2296</v>
      </c>
      <c r="D261" s="2" t="s">
        <v>2549</v>
      </c>
      <c r="E261" s="2" t="s">
        <v>2550</v>
      </c>
      <c r="F261" s="2" t="s">
        <v>2296</v>
      </c>
      <c r="G261" s="2" t="s">
        <v>2296</v>
      </c>
      <c r="H261" s="21">
        <v>43039</v>
      </c>
      <c r="I261" s="2" t="s">
        <v>30</v>
      </c>
      <c r="J261" s="2" t="s">
        <v>2549</v>
      </c>
      <c r="K261" s="2" t="s">
        <v>2551</v>
      </c>
      <c r="L261" s="2" t="s">
        <v>2552</v>
      </c>
      <c r="M261" s="2" t="s">
        <v>55</v>
      </c>
      <c r="N261" s="2" t="s">
        <v>56</v>
      </c>
      <c r="O261" s="15" t="s">
        <v>2310</v>
      </c>
      <c r="P261" s="3">
        <v>40891</v>
      </c>
      <c r="Q261" s="30">
        <v>30.5</v>
      </c>
      <c r="R261" s="30">
        <v>61</v>
      </c>
      <c r="S261" s="30">
        <v>40</v>
      </c>
      <c r="T261" s="30">
        <v>80</v>
      </c>
      <c r="U261" s="30">
        <v>580</v>
      </c>
      <c r="V261" s="30">
        <v>1350</v>
      </c>
      <c r="W261" s="30">
        <v>23</v>
      </c>
      <c r="X261" s="30">
        <v>60</v>
      </c>
      <c r="Y261" s="30">
        <v>19</v>
      </c>
      <c r="Z261" s="30">
        <v>45</v>
      </c>
      <c r="AA261" s="30">
        <v>36.340909090909086</v>
      </c>
      <c r="AB261" s="30">
        <v>79.95</v>
      </c>
      <c r="AC261" s="3">
        <v>7702781022570</v>
      </c>
      <c r="AD261" s="2">
        <v>6110309000</v>
      </c>
      <c r="AE261" s="2">
        <v>6110309000</v>
      </c>
      <c r="AF261" s="2" t="s">
        <v>3088</v>
      </c>
    </row>
    <row r="262" spans="1:32" s="1" customFormat="1" ht="13" x14ac:dyDescent="0.35">
      <c r="A262" s="1" t="s">
        <v>2558</v>
      </c>
      <c r="B262" s="1" t="s">
        <v>2548</v>
      </c>
      <c r="C262" s="2" t="s">
        <v>2296</v>
      </c>
      <c r="D262" s="2" t="s">
        <v>2549</v>
      </c>
      <c r="E262" s="2" t="s">
        <v>2550</v>
      </c>
      <c r="F262" s="2" t="s">
        <v>2296</v>
      </c>
      <c r="G262" s="2" t="s">
        <v>2296</v>
      </c>
      <c r="H262" s="21">
        <v>43039</v>
      </c>
      <c r="I262" s="2" t="s">
        <v>30</v>
      </c>
      <c r="J262" s="2" t="s">
        <v>2549</v>
      </c>
      <c r="K262" s="2" t="s">
        <v>2551</v>
      </c>
      <c r="L262" s="2" t="s">
        <v>2552</v>
      </c>
      <c r="M262" s="2" t="s">
        <v>55</v>
      </c>
      <c r="N262" s="2" t="s">
        <v>56</v>
      </c>
      <c r="O262" s="15" t="s">
        <v>2312</v>
      </c>
      <c r="P262" s="3">
        <v>40893</v>
      </c>
      <c r="Q262" s="30">
        <v>30.5</v>
      </c>
      <c r="R262" s="30">
        <v>61</v>
      </c>
      <c r="S262" s="30">
        <v>40</v>
      </c>
      <c r="T262" s="30">
        <v>80</v>
      </c>
      <c r="U262" s="30">
        <v>580</v>
      </c>
      <c r="V262" s="30">
        <v>1350</v>
      </c>
      <c r="W262" s="30">
        <v>23</v>
      </c>
      <c r="X262" s="30">
        <v>60</v>
      </c>
      <c r="Y262" s="30">
        <v>19</v>
      </c>
      <c r="Z262" s="30">
        <v>45</v>
      </c>
      <c r="AA262" s="30">
        <v>36.340909090909086</v>
      </c>
      <c r="AB262" s="30">
        <v>79.95</v>
      </c>
      <c r="AC262" s="3">
        <v>7702781022587</v>
      </c>
      <c r="AD262" s="2">
        <v>6110309000</v>
      </c>
      <c r="AE262" s="2">
        <v>6110309000</v>
      </c>
      <c r="AF262" s="2" t="s">
        <v>3088</v>
      </c>
    </row>
    <row r="263" spans="1:32" s="1" customFormat="1" ht="13" x14ac:dyDescent="0.35">
      <c r="A263" s="1" t="s">
        <v>2559</v>
      </c>
      <c r="B263" s="1" t="s">
        <v>2548</v>
      </c>
      <c r="C263" s="2" t="s">
        <v>2296</v>
      </c>
      <c r="D263" s="2" t="s">
        <v>2549</v>
      </c>
      <c r="E263" s="2" t="s">
        <v>2550</v>
      </c>
      <c r="F263" s="2" t="s">
        <v>2296</v>
      </c>
      <c r="G263" s="2" t="s">
        <v>2296</v>
      </c>
      <c r="H263" s="21">
        <v>43039</v>
      </c>
      <c r="I263" s="2" t="s">
        <v>30</v>
      </c>
      <c r="J263" s="2" t="s">
        <v>2549</v>
      </c>
      <c r="K263" s="2" t="s">
        <v>2551</v>
      </c>
      <c r="L263" s="2" t="s">
        <v>2552</v>
      </c>
      <c r="M263" s="2" t="s">
        <v>55</v>
      </c>
      <c r="N263" s="2" t="s">
        <v>56</v>
      </c>
      <c r="O263" s="15" t="s">
        <v>2314</v>
      </c>
      <c r="P263" s="3">
        <v>41277</v>
      </c>
      <c r="Q263" s="30">
        <v>30.5</v>
      </c>
      <c r="R263" s="30">
        <v>61</v>
      </c>
      <c r="S263" s="30">
        <v>40</v>
      </c>
      <c r="T263" s="30">
        <v>80</v>
      </c>
      <c r="U263" s="30">
        <v>580</v>
      </c>
      <c r="V263" s="30">
        <v>1350</v>
      </c>
      <c r="W263" s="30">
        <v>23</v>
      </c>
      <c r="X263" s="30">
        <v>60</v>
      </c>
      <c r="Y263" s="30">
        <v>19</v>
      </c>
      <c r="Z263" s="30">
        <v>45</v>
      </c>
      <c r="AA263" s="30">
        <v>36.340909090909086</v>
      </c>
      <c r="AB263" s="30">
        <v>79.95</v>
      </c>
      <c r="AC263" s="3">
        <v>7702781022594</v>
      </c>
      <c r="AD263" s="2">
        <v>6110309000</v>
      </c>
      <c r="AE263" s="2">
        <v>6110309000</v>
      </c>
      <c r="AF263" s="2" t="s">
        <v>3088</v>
      </c>
    </row>
    <row r="264" spans="1:32" s="1" customFormat="1" ht="13" x14ac:dyDescent="0.35">
      <c r="A264" s="1" t="s">
        <v>2798</v>
      </c>
      <c r="B264" s="1" t="s">
        <v>2799</v>
      </c>
      <c r="C264" s="2" t="s">
        <v>2296</v>
      </c>
      <c r="D264" s="2" t="s">
        <v>2549</v>
      </c>
      <c r="E264" s="2" t="s">
        <v>2800</v>
      </c>
      <c r="F264" s="2" t="s">
        <v>2296</v>
      </c>
      <c r="G264" s="2" t="s">
        <v>2296</v>
      </c>
      <c r="H264" s="21">
        <v>43039</v>
      </c>
      <c r="I264" s="2" t="s">
        <v>30</v>
      </c>
      <c r="J264" s="2" t="s">
        <v>2549</v>
      </c>
      <c r="K264" s="2" t="s">
        <v>2801</v>
      </c>
      <c r="L264" s="2" t="s">
        <v>2802</v>
      </c>
      <c r="M264" s="2" t="s">
        <v>55</v>
      </c>
      <c r="N264" s="2" t="s">
        <v>56</v>
      </c>
      <c r="O264" s="15" t="s">
        <v>2300</v>
      </c>
      <c r="P264" s="3">
        <v>40881</v>
      </c>
      <c r="Q264" s="30">
        <v>30.5</v>
      </c>
      <c r="R264" s="30">
        <v>61</v>
      </c>
      <c r="S264" s="30">
        <v>40</v>
      </c>
      <c r="T264" s="30">
        <v>80</v>
      </c>
      <c r="U264" s="30">
        <v>580</v>
      </c>
      <c r="V264" s="30">
        <v>1350</v>
      </c>
      <c r="W264" s="30">
        <v>23</v>
      </c>
      <c r="X264" s="30">
        <v>60</v>
      </c>
      <c r="Y264" s="30">
        <v>19</v>
      </c>
      <c r="Z264" s="30">
        <v>45</v>
      </c>
      <c r="AA264" s="30">
        <v>31.795454545454543</v>
      </c>
      <c r="AB264" s="30">
        <v>69.95</v>
      </c>
      <c r="AC264" s="3">
        <v>7702781024512</v>
      </c>
      <c r="AD264" s="2">
        <v>6110309000</v>
      </c>
      <c r="AE264" s="2">
        <v>6110309000</v>
      </c>
      <c r="AF264" s="2" t="s">
        <v>3088</v>
      </c>
    </row>
    <row r="265" spans="1:32" s="1" customFormat="1" ht="13" x14ac:dyDescent="0.35">
      <c r="A265" s="1" t="s">
        <v>2803</v>
      </c>
      <c r="B265" s="1" t="s">
        <v>2799</v>
      </c>
      <c r="C265" s="2" t="s">
        <v>2296</v>
      </c>
      <c r="D265" s="2" t="s">
        <v>2549</v>
      </c>
      <c r="E265" s="2" t="s">
        <v>2800</v>
      </c>
      <c r="F265" s="2" t="s">
        <v>2296</v>
      </c>
      <c r="G265" s="2" t="s">
        <v>2296</v>
      </c>
      <c r="H265" s="21">
        <v>43039</v>
      </c>
      <c r="I265" s="2" t="s">
        <v>30</v>
      </c>
      <c r="J265" s="2" t="s">
        <v>2549</v>
      </c>
      <c r="K265" s="2" t="s">
        <v>2801</v>
      </c>
      <c r="L265" s="2" t="s">
        <v>2802</v>
      </c>
      <c r="M265" s="2" t="s">
        <v>55</v>
      </c>
      <c r="N265" s="2" t="s">
        <v>56</v>
      </c>
      <c r="O265" s="15" t="s">
        <v>2302</v>
      </c>
      <c r="P265" s="3">
        <v>40883</v>
      </c>
      <c r="Q265" s="30">
        <v>30.5</v>
      </c>
      <c r="R265" s="30">
        <v>61</v>
      </c>
      <c r="S265" s="30">
        <v>40</v>
      </c>
      <c r="T265" s="30">
        <v>80</v>
      </c>
      <c r="U265" s="30">
        <v>580</v>
      </c>
      <c r="V265" s="30">
        <v>1350</v>
      </c>
      <c r="W265" s="30">
        <v>23</v>
      </c>
      <c r="X265" s="30">
        <v>60</v>
      </c>
      <c r="Y265" s="30">
        <v>19</v>
      </c>
      <c r="Z265" s="30">
        <v>45</v>
      </c>
      <c r="AA265" s="30">
        <v>31.795454545454543</v>
      </c>
      <c r="AB265" s="30">
        <v>69.95</v>
      </c>
      <c r="AC265" s="3">
        <v>7702781024529</v>
      </c>
      <c r="AD265" s="2">
        <v>6110309000</v>
      </c>
      <c r="AE265" s="2">
        <v>6110309000</v>
      </c>
      <c r="AF265" s="2" t="s">
        <v>3088</v>
      </c>
    </row>
    <row r="266" spans="1:32" s="1" customFormat="1" ht="13" x14ac:dyDescent="0.35">
      <c r="A266" s="1" t="s">
        <v>2804</v>
      </c>
      <c r="B266" s="1" t="s">
        <v>2799</v>
      </c>
      <c r="C266" s="2" t="s">
        <v>2296</v>
      </c>
      <c r="D266" s="2" t="s">
        <v>2549</v>
      </c>
      <c r="E266" s="2" t="s">
        <v>2800</v>
      </c>
      <c r="F266" s="2" t="s">
        <v>2296</v>
      </c>
      <c r="G266" s="2" t="s">
        <v>2296</v>
      </c>
      <c r="H266" s="21">
        <v>43039</v>
      </c>
      <c r="I266" s="2" t="s">
        <v>30</v>
      </c>
      <c r="J266" s="2" t="s">
        <v>2549</v>
      </c>
      <c r="K266" s="2" t="s">
        <v>2801</v>
      </c>
      <c r="L266" s="2" t="s">
        <v>2802</v>
      </c>
      <c r="M266" s="2" t="s">
        <v>55</v>
      </c>
      <c r="N266" s="2" t="s">
        <v>56</v>
      </c>
      <c r="O266" s="15" t="s">
        <v>2304</v>
      </c>
      <c r="P266" s="3">
        <v>40885</v>
      </c>
      <c r="Q266" s="30">
        <v>30.5</v>
      </c>
      <c r="R266" s="30">
        <v>61</v>
      </c>
      <c r="S266" s="30">
        <v>40</v>
      </c>
      <c r="T266" s="30">
        <v>80</v>
      </c>
      <c r="U266" s="30">
        <v>580</v>
      </c>
      <c r="V266" s="30">
        <v>1350</v>
      </c>
      <c r="W266" s="30">
        <v>23</v>
      </c>
      <c r="X266" s="30">
        <v>60</v>
      </c>
      <c r="Y266" s="30">
        <v>19</v>
      </c>
      <c r="Z266" s="30">
        <v>45</v>
      </c>
      <c r="AA266" s="30">
        <v>31.795454545454543</v>
      </c>
      <c r="AB266" s="30">
        <v>69.95</v>
      </c>
      <c r="AC266" s="3">
        <v>7702781024536</v>
      </c>
      <c r="AD266" s="2">
        <v>6110309000</v>
      </c>
      <c r="AE266" s="2">
        <v>6110309000</v>
      </c>
      <c r="AF266" s="2" t="s">
        <v>3088</v>
      </c>
    </row>
    <row r="267" spans="1:32" s="1" customFormat="1" ht="13" x14ac:dyDescent="0.35">
      <c r="A267" s="1" t="s">
        <v>2805</v>
      </c>
      <c r="B267" s="1" t="s">
        <v>2799</v>
      </c>
      <c r="C267" s="2" t="s">
        <v>2296</v>
      </c>
      <c r="D267" s="2" t="s">
        <v>2549</v>
      </c>
      <c r="E267" s="2" t="s">
        <v>2800</v>
      </c>
      <c r="F267" s="2" t="s">
        <v>2296</v>
      </c>
      <c r="G267" s="2" t="s">
        <v>2296</v>
      </c>
      <c r="H267" s="21">
        <v>43039</v>
      </c>
      <c r="I267" s="2" t="s">
        <v>30</v>
      </c>
      <c r="J267" s="2" t="s">
        <v>2549</v>
      </c>
      <c r="K267" s="2" t="s">
        <v>2801</v>
      </c>
      <c r="L267" s="2" t="s">
        <v>2802</v>
      </c>
      <c r="M267" s="2" t="s">
        <v>55</v>
      </c>
      <c r="N267" s="2" t="s">
        <v>56</v>
      </c>
      <c r="O267" s="15" t="s">
        <v>2306</v>
      </c>
      <c r="P267" s="3">
        <v>40887</v>
      </c>
      <c r="Q267" s="30">
        <v>30.5</v>
      </c>
      <c r="R267" s="30">
        <v>61</v>
      </c>
      <c r="S267" s="30">
        <v>40</v>
      </c>
      <c r="T267" s="30">
        <v>80</v>
      </c>
      <c r="U267" s="30">
        <v>580</v>
      </c>
      <c r="V267" s="30">
        <v>1350</v>
      </c>
      <c r="W267" s="30">
        <v>23</v>
      </c>
      <c r="X267" s="30">
        <v>60</v>
      </c>
      <c r="Y267" s="30">
        <v>19</v>
      </c>
      <c r="Z267" s="30">
        <v>45</v>
      </c>
      <c r="AA267" s="30">
        <v>31.795454545454543</v>
      </c>
      <c r="AB267" s="30">
        <v>69.95</v>
      </c>
      <c r="AC267" s="3">
        <v>7702781024543</v>
      </c>
      <c r="AD267" s="2">
        <v>6110309000</v>
      </c>
      <c r="AE267" s="2">
        <v>6110309000</v>
      </c>
      <c r="AF267" s="2" t="s">
        <v>3088</v>
      </c>
    </row>
    <row r="268" spans="1:32" s="1" customFormat="1" ht="13" x14ac:dyDescent="0.35">
      <c r="A268" s="1" t="s">
        <v>2806</v>
      </c>
      <c r="B268" s="1" t="s">
        <v>2799</v>
      </c>
      <c r="C268" s="2" t="s">
        <v>2296</v>
      </c>
      <c r="D268" s="2" t="s">
        <v>2549</v>
      </c>
      <c r="E268" s="2" t="s">
        <v>2800</v>
      </c>
      <c r="F268" s="2" t="s">
        <v>2296</v>
      </c>
      <c r="G268" s="2" t="s">
        <v>2296</v>
      </c>
      <c r="H268" s="21">
        <v>43039</v>
      </c>
      <c r="I268" s="2" t="s">
        <v>30</v>
      </c>
      <c r="J268" s="2" t="s">
        <v>2549</v>
      </c>
      <c r="K268" s="2" t="s">
        <v>2801</v>
      </c>
      <c r="L268" s="2" t="s">
        <v>2802</v>
      </c>
      <c r="M268" s="2" t="s">
        <v>55</v>
      </c>
      <c r="N268" s="2" t="s">
        <v>56</v>
      </c>
      <c r="O268" s="15" t="s">
        <v>2308</v>
      </c>
      <c r="P268" s="3">
        <v>40889</v>
      </c>
      <c r="Q268" s="30">
        <v>30.5</v>
      </c>
      <c r="R268" s="30">
        <v>61</v>
      </c>
      <c r="S268" s="30">
        <v>40</v>
      </c>
      <c r="T268" s="30">
        <v>80</v>
      </c>
      <c r="U268" s="30">
        <v>580</v>
      </c>
      <c r="V268" s="30">
        <v>1350</v>
      </c>
      <c r="W268" s="30">
        <v>23</v>
      </c>
      <c r="X268" s="30">
        <v>60</v>
      </c>
      <c r="Y268" s="30">
        <v>19</v>
      </c>
      <c r="Z268" s="30">
        <v>45</v>
      </c>
      <c r="AA268" s="30">
        <v>31.795454545454543</v>
      </c>
      <c r="AB268" s="30">
        <v>69.95</v>
      </c>
      <c r="AC268" s="3">
        <v>7702781024550</v>
      </c>
      <c r="AD268" s="2">
        <v>6110309000</v>
      </c>
      <c r="AE268" s="2">
        <v>6110309000</v>
      </c>
      <c r="AF268" s="2" t="s">
        <v>3088</v>
      </c>
    </row>
    <row r="269" spans="1:32" s="1" customFormat="1" ht="13" x14ac:dyDescent="0.35">
      <c r="A269" s="1" t="s">
        <v>2807</v>
      </c>
      <c r="B269" s="1" t="s">
        <v>2799</v>
      </c>
      <c r="C269" s="2" t="s">
        <v>2296</v>
      </c>
      <c r="D269" s="2" t="s">
        <v>2549</v>
      </c>
      <c r="E269" s="2" t="s">
        <v>2800</v>
      </c>
      <c r="F269" s="2" t="s">
        <v>2296</v>
      </c>
      <c r="G269" s="2" t="s">
        <v>2296</v>
      </c>
      <c r="H269" s="21">
        <v>43039</v>
      </c>
      <c r="I269" s="2" t="s">
        <v>30</v>
      </c>
      <c r="J269" s="2" t="s">
        <v>2549</v>
      </c>
      <c r="K269" s="2" t="s">
        <v>2801</v>
      </c>
      <c r="L269" s="2" t="s">
        <v>2802</v>
      </c>
      <c r="M269" s="2" t="s">
        <v>55</v>
      </c>
      <c r="N269" s="2" t="s">
        <v>56</v>
      </c>
      <c r="O269" s="15" t="s">
        <v>2310</v>
      </c>
      <c r="P269" s="3">
        <v>40891</v>
      </c>
      <c r="Q269" s="30">
        <v>30.5</v>
      </c>
      <c r="R269" s="30">
        <v>61</v>
      </c>
      <c r="S269" s="30">
        <v>40</v>
      </c>
      <c r="T269" s="30">
        <v>80</v>
      </c>
      <c r="U269" s="30">
        <v>580</v>
      </c>
      <c r="V269" s="30">
        <v>1350</v>
      </c>
      <c r="W269" s="30">
        <v>23</v>
      </c>
      <c r="X269" s="30">
        <v>60</v>
      </c>
      <c r="Y269" s="30">
        <v>19</v>
      </c>
      <c r="Z269" s="30">
        <v>45</v>
      </c>
      <c r="AA269" s="30">
        <v>31.795454545454543</v>
      </c>
      <c r="AB269" s="30">
        <v>69.95</v>
      </c>
      <c r="AC269" s="3">
        <v>7702781024567</v>
      </c>
      <c r="AD269" s="2">
        <v>6110309000</v>
      </c>
      <c r="AE269" s="2">
        <v>6110309000</v>
      </c>
      <c r="AF269" s="2" t="s">
        <v>3088</v>
      </c>
    </row>
    <row r="270" spans="1:32" s="1" customFormat="1" ht="13" x14ac:dyDescent="0.35">
      <c r="A270" s="1" t="s">
        <v>2808</v>
      </c>
      <c r="B270" s="1" t="s">
        <v>2799</v>
      </c>
      <c r="C270" s="2" t="s">
        <v>2296</v>
      </c>
      <c r="D270" s="2" t="s">
        <v>2549</v>
      </c>
      <c r="E270" s="2" t="s">
        <v>2800</v>
      </c>
      <c r="F270" s="2" t="s">
        <v>2296</v>
      </c>
      <c r="G270" s="2" t="s">
        <v>2296</v>
      </c>
      <c r="H270" s="21">
        <v>43039</v>
      </c>
      <c r="I270" s="2" t="s">
        <v>30</v>
      </c>
      <c r="J270" s="2" t="s">
        <v>2549</v>
      </c>
      <c r="K270" s="2" t="s">
        <v>2801</v>
      </c>
      <c r="L270" s="2" t="s">
        <v>2802</v>
      </c>
      <c r="M270" s="2" t="s">
        <v>55</v>
      </c>
      <c r="N270" s="2" t="s">
        <v>56</v>
      </c>
      <c r="O270" s="15" t="s">
        <v>2312</v>
      </c>
      <c r="P270" s="3">
        <v>40893</v>
      </c>
      <c r="Q270" s="30">
        <v>30.5</v>
      </c>
      <c r="R270" s="30">
        <v>61</v>
      </c>
      <c r="S270" s="30">
        <v>40</v>
      </c>
      <c r="T270" s="30">
        <v>80</v>
      </c>
      <c r="U270" s="30">
        <v>580</v>
      </c>
      <c r="V270" s="30">
        <v>1350</v>
      </c>
      <c r="W270" s="30">
        <v>23</v>
      </c>
      <c r="X270" s="30">
        <v>60</v>
      </c>
      <c r="Y270" s="30">
        <v>19</v>
      </c>
      <c r="Z270" s="30">
        <v>45</v>
      </c>
      <c r="AA270" s="30">
        <v>31.795454545454543</v>
      </c>
      <c r="AB270" s="30">
        <v>69.95</v>
      </c>
      <c r="AC270" s="3">
        <v>7702781024574</v>
      </c>
      <c r="AD270" s="2">
        <v>6110309000</v>
      </c>
      <c r="AE270" s="2">
        <v>6110309000</v>
      </c>
      <c r="AF270" s="2" t="s">
        <v>3088</v>
      </c>
    </row>
    <row r="271" spans="1:32" s="1" customFormat="1" ht="13" x14ac:dyDescent="0.35">
      <c r="A271" s="1" t="s">
        <v>2809</v>
      </c>
      <c r="B271" s="1" t="s">
        <v>2799</v>
      </c>
      <c r="C271" s="2" t="s">
        <v>2296</v>
      </c>
      <c r="D271" s="2" t="s">
        <v>2549</v>
      </c>
      <c r="E271" s="2" t="s">
        <v>2800</v>
      </c>
      <c r="F271" s="2" t="s">
        <v>2296</v>
      </c>
      <c r="G271" s="2" t="s">
        <v>2296</v>
      </c>
      <c r="H271" s="21">
        <v>43039</v>
      </c>
      <c r="I271" s="2" t="s">
        <v>30</v>
      </c>
      <c r="J271" s="2" t="s">
        <v>2549</v>
      </c>
      <c r="K271" s="2" t="s">
        <v>2801</v>
      </c>
      <c r="L271" s="2" t="s">
        <v>2802</v>
      </c>
      <c r="M271" s="2" t="s">
        <v>55</v>
      </c>
      <c r="N271" s="2" t="s">
        <v>56</v>
      </c>
      <c r="O271" s="15" t="s">
        <v>2314</v>
      </c>
      <c r="P271" s="3">
        <v>41277</v>
      </c>
      <c r="Q271" s="30">
        <v>30.5</v>
      </c>
      <c r="R271" s="30">
        <v>61</v>
      </c>
      <c r="S271" s="30">
        <v>40</v>
      </c>
      <c r="T271" s="30">
        <v>80</v>
      </c>
      <c r="U271" s="30">
        <v>580</v>
      </c>
      <c r="V271" s="30">
        <v>1350</v>
      </c>
      <c r="W271" s="30">
        <v>23</v>
      </c>
      <c r="X271" s="30">
        <v>60</v>
      </c>
      <c r="Y271" s="30">
        <v>19</v>
      </c>
      <c r="Z271" s="30">
        <v>45</v>
      </c>
      <c r="AA271" s="30">
        <v>31.795454545454543</v>
      </c>
      <c r="AB271" s="30">
        <v>69.95</v>
      </c>
      <c r="AC271" s="3">
        <v>7702781024581</v>
      </c>
      <c r="AD271" s="2">
        <v>6110309000</v>
      </c>
      <c r="AE271" s="2">
        <v>6110309000</v>
      </c>
      <c r="AF271" s="2" t="s">
        <v>3088</v>
      </c>
    </row>
    <row r="272" spans="1:32" s="1" customFormat="1" ht="13" x14ac:dyDescent="0.35">
      <c r="A272" s="1" t="s">
        <v>2338</v>
      </c>
      <c r="B272" s="1" t="s">
        <v>2339</v>
      </c>
      <c r="C272" s="2" t="s">
        <v>3083</v>
      </c>
      <c r="D272" s="2" t="s">
        <v>2297</v>
      </c>
      <c r="E272" s="2" t="s">
        <v>2340</v>
      </c>
      <c r="F272" s="2" t="s">
        <v>2296</v>
      </c>
      <c r="G272" s="2" t="s">
        <v>2296</v>
      </c>
      <c r="H272" s="21">
        <v>43039</v>
      </c>
      <c r="I272" s="2" t="s">
        <v>30</v>
      </c>
      <c r="J272" s="2" t="s">
        <v>2297</v>
      </c>
      <c r="K272" s="2" t="s">
        <v>2341</v>
      </c>
      <c r="L272" s="2" t="s">
        <v>2342</v>
      </c>
      <c r="M272" s="2" t="s">
        <v>2046</v>
      </c>
      <c r="N272" s="2">
        <v>600</v>
      </c>
      <c r="O272" s="15" t="s">
        <v>2300</v>
      </c>
      <c r="P272" s="3">
        <v>40881</v>
      </c>
      <c r="Q272" s="30">
        <v>29</v>
      </c>
      <c r="R272" s="30">
        <v>58</v>
      </c>
      <c r="S272" s="30">
        <v>38</v>
      </c>
      <c r="T272" s="30">
        <v>76</v>
      </c>
      <c r="U272" s="30">
        <v>550</v>
      </c>
      <c r="V272" s="30">
        <v>1280</v>
      </c>
      <c r="W272" s="30">
        <v>22</v>
      </c>
      <c r="X272" s="30">
        <v>57</v>
      </c>
      <c r="Y272" s="30">
        <v>18</v>
      </c>
      <c r="Z272" s="30">
        <v>42</v>
      </c>
      <c r="AA272" s="30">
        <v>34.06818181818182</v>
      </c>
      <c r="AB272" s="30">
        <v>74.95</v>
      </c>
      <c r="AC272" s="3">
        <v>7702781019143</v>
      </c>
      <c r="AD272" s="2">
        <v>6104430000</v>
      </c>
      <c r="AE272" s="2">
        <v>6104430000</v>
      </c>
      <c r="AF272" s="2" t="s">
        <v>3088</v>
      </c>
    </row>
    <row r="273" spans="1:32" s="1" customFormat="1" ht="13" x14ac:dyDescent="0.35">
      <c r="A273" s="1" t="s">
        <v>2343</v>
      </c>
      <c r="B273" s="1" t="s">
        <v>2339</v>
      </c>
      <c r="C273" s="2" t="s">
        <v>3083</v>
      </c>
      <c r="D273" s="2" t="s">
        <v>2297</v>
      </c>
      <c r="E273" s="2" t="s">
        <v>2340</v>
      </c>
      <c r="F273" s="2" t="s">
        <v>2296</v>
      </c>
      <c r="G273" s="2" t="s">
        <v>2296</v>
      </c>
      <c r="H273" s="21">
        <v>43039</v>
      </c>
      <c r="I273" s="2" t="s">
        <v>30</v>
      </c>
      <c r="J273" s="2" t="s">
        <v>2297</v>
      </c>
      <c r="K273" s="2" t="s">
        <v>2341</v>
      </c>
      <c r="L273" s="2" t="s">
        <v>2342</v>
      </c>
      <c r="M273" s="2" t="s">
        <v>2046</v>
      </c>
      <c r="N273" s="2">
        <v>600</v>
      </c>
      <c r="O273" s="15" t="s">
        <v>2302</v>
      </c>
      <c r="P273" s="3">
        <v>40883</v>
      </c>
      <c r="Q273" s="30">
        <v>29</v>
      </c>
      <c r="R273" s="30">
        <v>58</v>
      </c>
      <c r="S273" s="30">
        <v>38</v>
      </c>
      <c r="T273" s="30">
        <v>76</v>
      </c>
      <c r="U273" s="30">
        <v>550</v>
      </c>
      <c r="V273" s="30">
        <v>1280</v>
      </c>
      <c r="W273" s="30">
        <v>22</v>
      </c>
      <c r="X273" s="30">
        <v>57</v>
      </c>
      <c r="Y273" s="30">
        <v>18</v>
      </c>
      <c r="Z273" s="30">
        <v>42</v>
      </c>
      <c r="AA273" s="30">
        <v>34.06818181818182</v>
      </c>
      <c r="AB273" s="30">
        <v>74.95</v>
      </c>
      <c r="AC273" s="3">
        <v>7702781019150</v>
      </c>
      <c r="AD273" s="2">
        <v>6104430000</v>
      </c>
      <c r="AE273" s="2">
        <v>6104430000</v>
      </c>
      <c r="AF273" s="2" t="s">
        <v>3088</v>
      </c>
    </row>
    <row r="274" spans="1:32" s="1" customFormat="1" ht="13" x14ac:dyDescent="0.35">
      <c r="A274" s="1" t="s">
        <v>2344</v>
      </c>
      <c r="B274" s="1" t="s">
        <v>2339</v>
      </c>
      <c r="C274" s="2" t="s">
        <v>3083</v>
      </c>
      <c r="D274" s="2" t="s">
        <v>2297</v>
      </c>
      <c r="E274" s="2" t="s">
        <v>2340</v>
      </c>
      <c r="F274" s="2" t="s">
        <v>2296</v>
      </c>
      <c r="G274" s="2" t="s">
        <v>2296</v>
      </c>
      <c r="H274" s="21">
        <v>43039</v>
      </c>
      <c r="I274" s="2" t="s">
        <v>30</v>
      </c>
      <c r="J274" s="2" t="s">
        <v>2297</v>
      </c>
      <c r="K274" s="2" t="s">
        <v>2341</v>
      </c>
      <c r="L274" s="2" t="s">
        <v>2342</v>
      </c>
      <c r="M274" s="2" t="s">
        <v>2046</v>
      </c>
      <c r="N274" s="2">
        <v>600</v>
      </c>
      <c r="O274" s="15" t="s">
        <v>2304</v>
      </c>
      <c r="P274" s="3">
        <v>40885</v>
      </c>
      <c r="Q274" s="30">
        <v>29</v>
      </c>
      <c r="R274" s="30">
        <v>58</v>
      </c>
      <c r="S274" s="30">
        <v>38</v>
      </c>
      <c r="T274" s="30">
        <v>76</v>
      </c>
      <c r="U274" s="30">
        <v>550</v>
      </c>
      <c r="V274" s="30">
        <v>1280</v>
      </c>
      <c r="W274" s="30">
        <v>22</v>
      </c>
      <c r="X274" s="30">
        <v>57</v>
      </c>
      <c r="Y274" s="30">
        <v>18</v>
      </c>
      <c r="Z274" s="30">
        <v>42</v>
      </c>
      <c r="AA274" s="30">
        <v>34.06818181818182</v>
      </c>
      <c r="AB274" s="30">
        <v>74.95</v>
      </c>
      <c r="AC274" s="3">
        <v>7702781019167</v>
      </c>
      <c r="AD274" s="2">
        <v>6104430000</v>
      </c>
      <c r="AE274" s="2">
        <v>6104430000</v>
      </c>
      <c r="AF274" s="2" t="s">
        <v>3088</v>
      </c>
    </row>
    <row r="275" spans="1:32" s="1" customFormat="1" ht="13" x14ac:dyDescent="0.35">
      <c r="A275" s="1" t="s">
        <v>2345</v>
      </c>
      <c r="B275" s="1" t="s">
        <v>2339</v>
      </c>
      <c r="C275" s="2" t="s">
        <v>3083</v>
      </c>
      <c r="D275" s="2" t="s">
        <v>2297</v>
      </c>
      <c r="E275" s="2" t="s">
        <v>2340</v>
      </c>
      <c r="F275" s="2" t="s">
        <v>2296</v>
      </c>
      <c r="G275" s="2" t="s">
        <v>2296</v>
      </c>
      <c r="H275" s="21">
        <v>43039</v>
      </c>
      <c r="I275" s="2" t="s">
        <v>30</v>
      </c>
      <c r="J275" s="2" t="s">
        <v>2297</v>
      </c>
      <c r="K275" s="2" t="s">
        <v>2341</v>
      </c>
      <c r="L275" s="2" t="s">
        <v>2342</v>
      </c>
      <c r="M275" s="2" t="s">
        <v>2046</v>
      </c>
      <c r="N275" s="2">
        <v>600</v>
      </c>
      <c r="O275" s="15" t="s">
        <v>2306</v>
      </c>
      <c r="P275" s="3">
        <v>40887</v>
      </c>
      <c r="Q275" s="30">
        <v>29</v>
      </c>
      <c r="R275" s="30">
        <v>58</v>
      </c>
      <c r="S275" s="30">
        <v>38</v>
      </c>
      <c r="T275" s="30">
        <v>76</v>
      </c>
      <c r="U275" s="30">
        <v>550</v>
      </c>
      <c r="V275" s="30">
        <v>1280</v>
      </c>
      <c r="W275" s="30">
        <v>22</v>
      </c>
      <c r="X275" s="30">
        <v>57</v>
      </c>
      <c r="Y275" s="30">
        <v>18</v>
      </c>
      <c r="Z275" s="30">
        <v>42</v>
      </c>
      <c r="AA275" s="30">
        <v>34.06818181818182</v>
      </c>
      <c r="AB275" s="30">
        <v>74.95</v>
      </c>
      <c r="AC275" s="3">
        <v>7702781019174</v>
      </c>
      <c r="AD275" s="2">
        <v>6104430000</v>
      </c>
      <c r="AE275" s="2">
        <v>6104430000</v>
      </c>
      <c r="AF275" s="2" t="s">
        <v>3088</v>
      </c>
    </row>
    <row r="276" spans="1:32" s="1" customFormat="1" ht="13" x14ac:dyDescent="0.35">
      <c r="A276" s="1" t="s">
        <v>2346</v>
      </c>
      <c r="B276" s="1" t="s">
        <v>2339</v>
      </c>
      <c r="C276" s="2" t="s">
        <v>3083</v>
      </c>
      <c r="D276" s="2" t="s">
        <v>2297</v>
      </c>
      <c r="E276" s="2" t="s">
        <v>2340</v>
      </c>
      <c r="F276" s="2" t="s">
        <v>2296</v>
      </c>
      <c r="G276" s="2" t="s">
        <v>2296</v>
      </c>
      <c r="H276" s="21">
        <v>43039</v>
      </c>
      <c r="I276" s="2" t="s">
        <v>30</v>
      </c>
      <c r="J276" s="2" t="s">
        <v>2297</v>
      </c>
      <c r="K276" s="2" t="s">
        <v>2341</v>
      </c>
      <c r="L276" s="2" t="s">
        <v>2342</v>
      </c>
      <c r="M276" s="2" t="s">
        <v>2046</v>
      </c>
      <c r="N276" s="2">
        <v>600</v>
      </c>
      <c r="O276" s="15" t="s">
        <v>2308</v>
      </c>
      <c r="P276" s="3">
        <v>40889</v>
      </c>
      <c r="Q276" s="30">
        <v>29</v>
      </c>
      <c r="R276" s="30">
        <v>58</v>
      </c>
      <c r="S276" s="30">
        <v>38</v>
      </c>
      <c r="T276" s="30">
        <v>76</v>
      </c>
      <c r="U276" s="30">
        <v>550</v>
      </c>
      <c r="V276" s="30">
        <v>1280</v>
      </c>
      <c r="W276" s="30">
        <v>22</v>
      </c>
      <c r="X276" s="30">
        <v>57</v>
      </c>
      <c r="Y276" s="30">
        <v>18</v>
      </c>
      <c r="Z276" s="30">
        <v>42</v>
      </c>
      <c r="AA276" s="30">
        <v>34.06818181818182</v>
      </c>
      <c r="AB276" s="30">
        <v>74.95</v>
      </c>
      <c r="AC276" s="3">
        <v>7702781019181</v>
      </c>
      <c r="AD276" s="2">
        <v>6104430000</v>
      </c>
      <c r="AE276" s="2">
        <v>6104430000</v>
      </c>
      <c r="AF276" s="2" t="s">
        <v>3088</v>
      </c>
    </row>
    <row r="277" spans="1:32" s="1" customFormat="1" ht="13" x14ac:dyDescent="0.35">
      <c r="A277" s="1" t="s">
        <v>2347</v>
      </c>
      <c r="B277" s="1" t="s">
        <v>2339</v>
      </c>
      <c r="C277" s="2" t="s">
        <v>3083</v>
      </c>
      <c r="D277" s="2" t="s">
        <v>2297</v>
      </c>
      <c r="E277" s="2" t="s">
        <v>2340</v>
      </c>
      <c r="F277" s="2" t="s">
        <v>2296</v>
      </c>
      <c r="G277" s="2" t="s">
        <v>2296</v>
      </c>
      <c r="H277" s="21">
        <v>43039</v>
      </c>
      <c r="I277" s="2" t="s">
        <v>30</v>
      </c>
      <c r="J277" s="2" t="s">
        <v>2297</v>
      </c>
      <c r="K277" s="2" t="s">
        <v>2341</v>
      </c>
      <c r="L277" s="2" t="s">
        <v>2342</v>
      </c>
      <c r="M277" s="2" t="s">
        <v>2046</v>
      </c>
      <c r="N277" s="2">
        <v>600</v>
      </c>
      <c r="O277" s="15" t="s">
        <v>2310</v>
      </c>
      <c r="P277" s="3">
        <v>40891</v>
      </c>
      <c r="Q277" s="30">
        <v>29</v>
      </c>
      <c r="R277" s="30">
        <v>58</v>
      </c>
      <c r="S277" s="30">
        <v>38</v>
      </c>
      <c r="T277" s="30">
        <v>76</v>
      </c>
      <c r="U277" s="30">
        <v>550</v>
      </c>
      <c r="V277" s="30">
        <v>1280</v>
      </c>
      <c r="W277" s="30">
        <v>22</v>
      </c>
      <c r="X277" s="30">
        <v>57</v>
      </c>
      <c r="Y277" s="30">
        <v>18</v>
      </c>
      <c r="Z277" s="30">
        <v>42</v>
      </c>
      <c r="AA277" s="30">
        <v>34.06818181818182</v>
      </c>
      <c r="AB277" s="30">
        <v>74.95</v>
      </c>
      <c r="AC277" s="3">
        <v>7702781019198</v>
      </c>
      <c r="AD277" s="2">
        <v>6104430000</v>
      </c>
      <c r="AE277" s="2">
        <v>6104430000</v>
      </c>
      <c r="AF277" s="2" t="s">
        <v>3088</v>
      </c>
    </row>
    <row r="278" spans="1:32" s="1" customFormat="1" ht="13" x14ac:dyDescent="0.35">
      <c r="A278" s="1" t="s">
        <v>2348</v>
      </c>
      <c r="B278" s="1" t="s">
        <v>2339</v>
      </c>
      <c r="C278" s="2" t="s">
        <v>3083</v>
      </c>
      <c r="D278" s="2" t="s">
        <v>2297</v>
      </c>
      <c r="E278" s="2" t="s">
        <v>2340</v>
      </c>
      <c r="F278" s="2" t="s">
        <v>2296</v>
      </c>
      <c r="G278" s="2" t="s">
        <v>2296</v>
      </c>
      <c r="H278" s="21">
        <v>43039</v>
      </c>
      <c r="I278" s="2" t="s">
        <v>30</v>
      </c>
      <c r="J278" s="2" t="s">
        <v>2297</v>
      </c>
      <c r="K278" s="2" t="s">
        <v>2341</v>
      </c>
      <c r="L278" s="2" t="s">
        <v>2342</v>
      </c>
      <c r="M278" s="2" t="s">
        <v>2046</v>
      </c>
      <c r="N278" s="2">
        <v>600</v>
      </c>
      <c r="O278" s="15" t="s">
        <v>2312</v>
      </c>
      <c r="P278" s="3">
        <v>40893</v>
      </c>
      <c r="Q278" s="30">
        <v>29</v>
      </c>
      <c r="R278" s="30">
        <v>58</v>
      </c>
      <c r="S278" s="30">
        <v>38</v>
      </c>
      <c r="T278" s="30">
        <v>76</v>
      </c>
      <c r="U278" s="30">
        <v>550</v>
      </c>
      <c r="V278" s="30">
        <v>1280</v>
      </c>
      <c r="W278" s="30">
        <v>22</v>
      </c>
      <c r="X278" s="30">
        <v>57</v>
      </c>
      <c r="Y278" s="30">
        <v>18</v>
      </c>
      <c r="Z278" s="30">
        <v>42</v>
      </c>
      <c r="AA278" s="30">
        <v>34.06818181818182</v>
      </c>
      <c r="AB278" s="30">
        <v>74.95</v>
      </c>
      <c r="AC278" s="3">
        <v>7702781019204</v>
      </c>
      <c r="AD278" s="2">
        <v>6104430000</v>
      </c>
      <c r="AE278" s="2">
        <v>6104430000</v>
      </c>
      <c r="AF278" s="2" t="s">
        <v>3088</v>
      </c>
    </row>
    <row r="279" spans="1:32" s="1" customFormat="1" ht="13" x14ac:dyDescent="0.35">
      <c r="A279" s="1" t="s">
        <v>2349</v>
      </c>
      <c r="B279" s="1" t="s">
        <v>2339</v>
      </c>
      <c r="C279" s="2" t="s">
        <v>3083</v>
      </c>
      <c r="D279" s="2" t="s">
        <v>2297</v>
      </c>
      <c r="E279" s="2" t="s">
        <v>2340</v>
      </c>
      <c r="F279" s="2" t="s">
        <v>2296</v>
      </c>
      <c r="G279" s="2" t="s">
        <v>2296</v>
      </c>
      <c r="H279" s="21">
        <v>43039</v>
      </c>
      <c r="I279" s="2" t="s">
        <v>30</v>
      </c>
      <c r="J279" s="2" t="s">
        <v>2297</v>
      </c>
      <c r="K279" s="2" t="s">
        <v>2341</v>
      </c>
      <c r="L279" s="2" t="s">
        <v>2342</v>
      </c>
      <c r="M279" s="2" t="s">
        <v>2046</v>
      </c>
      <c r="N279" s="2">
        <v>600</v>
      </c>
      <c r="O279" s="15" t="s">
        <v>2314</v>
      </c>
      <c r="P279" s="3">
        <v>41277</v>
      </c>
      <c r="Q279" s="30">
        <v>29</v>
      </c>
      <c r="R279" s="30">
        <v>58</v>
      </c>
      <c r="S279" s="30">
        <v>38</v>
      </c>
      <c r="T279" s="30">
        <v>76</v>
      </c>
      <c r="U279" s="30">
        <v>550</v>
      </c>
      <c r="V279" s="30">
        <v>1280</v>
      </c>
      <c r="W279" s="30">
        <v>22</v>
      </c>
      <c r="X279" s="30">
        <v>57</v>
      </c>
      <c r="Y279" s="30">
        <v>18</v>
      </c>
      <c r="Z279" s="30">
        <v>42</v>
      </c>
      <c r="AA279" s="30">
        <v>34.06818181818182</v>
      </c>
      <c r="AB279" s="30">
        <v>74.95</v>
      </c>
      <c r="AC279" s="3">
        <v>7702781019211</v>
      </c>
      <c r="AD279" s="2">
        <v>6104430000</v>
      </c>
      <c r="AE279" s="2">
        <v>6104430000</v>
      </c>
      <c r="AF279" s="2" t="s">
        <v>3088</v>
      </c>
    </row>
    <row r="280" spans="1:32" s="1" customFormat="1" ht="13" x14ac:dyDescent="0.35">
      <c r="A280" s="1" t="s">
        <v>2403</v>
      </c>
      <c r="B280" s="1" t="s">
        <v>2404</v>
      </c>
      <c r="C280" s="2" t="s">
        <v>3083</v>
      </c>
      <c r="D280" s="2" t="s">
        <v>2369</v>
      </c>
      <c r="E280" s="2" t="s">
        <v>1358</v>
      </c>
      <c r="F280" s="2" t="s">
        <v>2296</v>
      </c>
      <c r="G280" s="2" t="s">
        <v>2296</v>
      </c>
      <c r="H280" s="21">
        <v>43039</v>
      </c>
      <c r="I280" s="2" t="s">
        <v>30</v>
      </c>
      <c r="J280" s="2" t="s">
        <v>2369</v>
      </c>
      <c r="K280" s="2" t="s">
        <v>2405</v>
      </c>
      <c r="L280" s="2" t="s">
        <v>2406</v>
      </c>
      <c r="M280" s="2" t="s">
        <v>1552</v>
      </c>
      <c r="N280" s="2">
        <v>400</v>
      </c>
      <c r="O280" s="15" t="s">
        <v>2300</v>
      </c>
      <c r="P280" s="3">
        <v>40881</v>
      </c>
      <c r="Q280" s="30">
        <v>28</v>
      </c>
      <c r="R280" s="30">
        <v>56</v>
      </c>
      <c r="S280" s="30">
        <v>37</v>
      </c>
      <c r="T280" s="30">
        <v>74</v>
      </c>
      <c r="U280" s="30">
        <v>530</v>
      </c>
      <c r="V280" s="30">
        <v>1230</v>
      </c>
      <c r="W280" s="30">
        <v>21</v>
      </c>
      <c r="X280" s="30">
        <v>55</v>
      </c>
      <c r="Y280" s="30">
        <v>17</v>
      </c>
      <c r="Z280" s="30">
        <v>41</v>
      </c>
      <c r="AA280" s="30">
        <v>31.795454545454543</v>
      </c>
      <c r="AB280" s="30">
        <v>69.95</v>
      </c>
      <c r="AC280" s="3">
        <v>7702781019648</v>
      </c>
      <c r="AD280" s="2">
        <v>6204590000</v>
      </c>
      <c r="AE280" s="2">
        <v>6204590000</v>
      </c>
      <c r="AF280" s="2" t="s">
        <v>3088</v>
      </c>
    </row>
    <row r="281" spans="1:32" s="1" customFormat="1" ht="13" x14ac:dyDescent="0.35">
      <c r="A281" s="1" t="s">
        <v>2407</v>
      </c>
      <c r="B281" s="1" t="s">
        <v>2404</v>
      </c>
      <c r="C281" s="2" t="s">
        <v>3083</v>
      </c>
      <c r="D281" s="2" t="s">
        <v>2369</v>
      </c>
      <c r="E281" s="2" t="s">
        <v>1358</v>
      </c>
      <c r="F281" s="2" t="s">
        <v>2296</v>
      </c>
      <c r="G281" s="2" t="s">
        <v>2296</v>
      </c>
      <c r="H281" s="21">
        <v>43039</v>
      </c>
      <c r="I281" s="2" t="s">
        <v>30</v>
      </c>
      <c r="J281" s="2" t="s">
        <v>2369</v>
      </c>
      <c r="K281" s="2" t="s">
        <v>2405</v>
      </c>
      <c r="L281" s="2" t="s">
        <v>2406</v>
      </c>
      <c r="M281" s="2" t="s">
        <v>1552</v>
      </c>
      <c r="N281" s="2">
        <v>400</v>
      </c>
      <c r="O281" s="15" t="s">
        <v>2302</v>
      </c>
      <c r="P281" s="3">
        <v>40883</v>
      </c>
      <c r="Q281" s="30">
        <v>28</v>
      </c>
      <c r="R281" s="30">
        <v>56</v>
      </c>
      <c r="S281" s="30">
        <v>37</v>
      </c>
      <c r="T281" s="30">
        <v>74</v>
      </c>
      <c r="U281" s="30">
        <v>530</v>
      </c>
      <c r="V281" s="30">
        <v>1230</v>
      </c>
      <c r="W281" s="30">
        <v>21</v>
      </c>
      <c r="X281" s="30">
        <v>55</v>
      </c>
      <c r="Y281" s="30">
        <v>17</v>
      </c>
      <c r="Z281" s="30">
        <v>41</v>
      </c>
      <c r="AA281" s="30">
        <v>31.795454545454543</v>
      </c>
      <c r="AB281" s="30">
        <v>69.95</v>
      </c>
      <c r="AC281" s="3">
        <v>7702781019655</v>
      </c>
      <c r="AD281" s="2">
        <v>6204590000</v>
      </c>
      <c r="AE281" s="2">
        <v>6204590000</v>
      </c>
      <c r="AF281" s="2" t="s">
        <v>3088</v>
      </c>
    </row>
    <row r="282" spans="1:32" s="1" customFormat="1" ht="13" x14ac:dyDescent="0.35">
      <c r="A282" s="1" t="s">
        <v>2408</v>
      </c>
      <c r="B282" s="1" t="s">
        <v>2404</v>
      </c>
      <c r="C282" s="2" t="s">
        <v>3083</v>
      </c>
      <c r="D282" s="2" t="s">
        <v>2369</v>
      </c>
      <c r="E282" s="2" t="s">
        <v>1358</v>
      </c>
      <c r="F282" s="2" t="s">
        <v>2296</v>
      </c>
      <c r="G282" s="2" t="s">
        <v>2296</v>
      </c>
      <c r="H282" s="21">
        <v>43039</v>
      </c>
      <c r="I282" s="2" t="s">
        <v>30</v>
      </c>
      <c r="J282" s="2" t="s">
        <v>2369</v>
      </c>
      <c r="K282" s="2" t="s">
        <v>2405</v>
      </c>
      <c r="L282" s="2" t="s">
        <v>2406</v>
      </c>
      <c r="M282" s="2" t="s">
        <v>1552</v>
      </c>
      <c r="N282" s="2">
        <v>400</v>
      </c>
      <c r="O282" s="15" t="s">
        <v>2304</v>
      </c>
      <c r="P282" s="3">
        <v>40885</v>
      </c>
      <c r="Q282" s="30">
        <v>28</v>
      </c>
      <c r="R282" s="30">
        <v>56</v>
      </c>
      <c r="S282" s="30">
        <v>37</v>
      </c>
      <c r="T282" s="30">
        <v>74</v>
      </c>
      <c r="U282" s="30">
        <v>530</v>
      </c>
      <c r="V282" s="30">
        <v>1230</v>
      </c>
      <c r="W282" s="30">
        <v>21</v>
      </c>
      <c r="X282" s="30">
        <v>55</v>
      </c>
      <c r="Y282" s="30">
        <v>17</v>
      </c>
      <c r="Z282" s="30">
        <v>41</v>
      </c>
      <c r="AA282" s="30">
        <v>31.795454545454543</v>
      </c>
      <c r="AB282" s="30">
        <v>69.95</v>
      </c>
      <c r="AC282" s="3">
        <v>7702781019662</v>
      </c>
      <c r="AD282" s="2">
        <v>6204590000</v>
      </c>
      <c r="AE282" s="2">
        <v>6204590000</v>
      </c>
      <c r="AF282" s="2" t="s">
        <v>3088</v>
      </c>
    </row>
    <row r="283" spans="1:32" s="1" customFormat="1" ht="13" x14ac:dyDescent="0.35">
      <c r="A283" s="1" t="s">
        <v>2409</v>
      </c>
      <c r="B283" s="1" t="s">
        <v>2404</v>
      </c>
      <c r="C283" s="2" t="s">
        <v>3083</v>
      </c>
      <c r="D283" s="2" t="s">
        <v>2369</v>
      </c>
      <c r="E283" s="2" t="s">
        <v>1358</v>
      </c>
      <c r="F283" s="2" t="s">
        <v>2296</v>
      </c>
      <c r="G283" s="2" t="s">
        <v>2296</v>
      </c>
      <c r="H283" s="21">
        <v>43039</v>
      </c>
      <c r="I283" s="2" t="s">
        <v>30</v>
      </c>
      <c r="J283" s="2" t="s">
        <v>2369</v>
      </c>
      <c r="K283" s="2" t="s">
        <v>2405</v>
      </c>
      <c r="L283" s="2" t="s">
        <v>2406</v>
      </c>
      <c r="M283" s="2" t="s">
        <v>1552</v>
      </c>
      <c r="N283" s="2">
        <v>400</v>
      </c>
      <c r="O283" s="15" t="s">
        <v>2306</v>
      </c>
      <c r="P283" s="3">
        <v>40887</v>
      </c>
      <c r="Q283" s="30">
        <v>28</v>
      </c>
      <c r="R283" s="30">
        <v>56</v>
      </c>
      <c r="S283" s="30">
        <v>37</v>
      </c>
      <c r="T283" s="30">
        <v>74</v>
      </c>
      <c r="U283" s="30">
        <v>530</v>
      </c>
      <c r="V283" s="30">
        <v>1230</v>
      </c>
      <c r="W283" s="30">
        <v>21</v>
      </c>
      <c r="X283" s="30">
        <v>55</v>
      </c>
      <c r="Y283" s="30">
        <v>17</v>
      </c>
      <c r="Z283" s="30">
        <v>41</v>
      </c>
      <c r="AA283" s="30">
        <v>31.795454545454543</v>
      </c>
      <c r="AB283" s="30">
        <v>69.95</v>
      </c>
      <c r="AC283" s="3">
        <v>7702781019679</v>
      </c>
      <c r="AD283" s="2">
        <v>6204590000</v>
      </c>
      <c r="AE283" s="2">
        <v>6204590000</v>
      </c>
      <c r="AF283" s="2" t="s">
        <v>3088</v>
      </c>
    </row>
    <row r="284" spans="1:32" s="1" customFormat="1" ht="13" x14ac:dyDescent="0.35">
      <c r="A284" s="1" t="s">
        <v>2410</v>
      </c>
      <c r="B284" s="1" t="s">
        <v>2404</v>
      </c>
      <c r="C284" s="2" t="s">
        <v>3083</v>
      </c>
      <c r="D284" s="2" t="s">
        <v>2369</v>
      </c>
      <c r="E284" s="2" t="s">
        <v>1358</v>
      </c>
      <c r="F284" s="2" t="s">
        <v>2296</v>
      </c>
      <c r="G284" s="2" t="s">
        <v>2296</v>
      </c>
      <c r="H284" s="21">
        <v>43039</v>
      </c>
      <c r="I284" s="2" t="s">
        <v>30</v>
      </c>
      <c r="J284" s="2" t="s">
        <v>2369</v>
      </c>
      <c r="K284" s="2" t="s">
        <v>2405</v>
      </c>
      <c r="L284" s="2" t="s">
        <v>2406</v>
      </c>
      <c r="M284" s="2" t="s">
        <v>1552</v>
      </c>
      <c r="N284" s="2">
        <v>400</v>
      </c>
      <c r="O284" s="15" t="s">
        <v>2308</v>
      </c>
      <c r="P284" s="3">
        <v>40889</v>
      </c>
      <c r="Q284" s="30">
        <v>28</v>
      </c>
      <c r="R284" s="30">
        <v>56</v>
      </c>
      <c r="S284" s="30">
        <v>37</v>
      </c>
      <c r="T284" s="30">
        <v>74</v>
      </c>
      <c r="U284" s="30">
        <v>530</v>
      </c>
      <c r="V284" s="30">
        <v>1230</v>
      </c>
      <c r="W284" s="30">
        <v>21</v>
      </c>
      <c r="X284" s="30">
        <v>55</v>
      </c>
      <c r="Y284" s="30">
        <v>17</v>
      </c>
      <c r="Z284" s="30">
        <v>41</v>
      </c>
      <c r="AA284" s="30">
        <v>31.795454545454543</v>
      </c>
      <c r="AB284" s="30">
        <v>69.95</v>
      </c>
      <c r="AC284" s="3">
        <v>7702781019686</v>
      </c>
      <c r="AD284" s="2">
        <v>6204590000</v>
      </c>
      <c r="AE284" s="2">
        <v>6204590000</v>
      </c>
      <c r="AF284" s="2" t="s">
        <v>3088</v>
      </c>
    </row>
    <row r="285" spans="1:32" s="1" customFormat="1" ht="13" x14ac:dyDescent="0.35">
      <c r="A285" s="1" t="s">
        <v>2411</v>
      </c>
      <c r="B285" s="1" t="s">
        <v>2404</v>
      </c>
      <c r="C285" s="2" t="s">
        <v>3083</v>
      </c>
      <c r="D285" s="2" t="s">
        <v>2369</v>
      </c>
      <c r="E285" s="2" t="s">
        <v>1358</v>
      </c>
      <c r="F285" s="2" t="s">
        <v>2296</v>
      </c>
      <c r="G285" s="2" t="s">
        <v>2296</v>
      </c>
      <c r="H285" s="21">
        <v>43039</v>
      </c>
      <c r="I285" s="2" t="s">
        <v>30</v>
      </c>
      <c r="J285" s="2" t="s">
        <v>2369</v>
      </c>
      <c r="K285" s="2" t="s">
        <v>2405</v>
      </c>
      <c r="L285" s="2" t="s">
        <v>2406</v>
      </c>
      <c r="M285" s="2" t="s">
        <v>1552</v>
      </c>
      <c r="N285" s="2">
        <v>400</v>
      </c>
      <c r="O285" s="15" t="s">
        <v>2310</v>
      </c>
      <c r="P285" s="3">
        <v>40891</v>
      </c>
      <c r="Q285" s="30">
        <v>28</v>
      </c>
      <c r="R285" s="30">
        <v>56</v>
      </c>
      <c r="S285" s="30">
        <v>37</v>
      </c>
      <c r="T285" s="30">
        <v>74</v>
      </c>
      <c r="U285" s="30">
        <v>530</v>
      </c>
      <c r="V285" s="30">
        <v>1230</v>
      </c>
      <c r="W285" s="30">
        <v>21</v>
      </c>
      <c r="X285" s="30">
        <v>55</v>
      </c>
      <c r="Y285" s="30">
        <v>17</v>
      </c>
      <c r="Z285" s="30">
        <v>41</v>
      </c>
      <c r="AA285" s="30">
        <v>31.795454545454543</v>
      </c>
      <c r="AB285" s="30">
        <v>69.95</v>
      </c>
      <c r="AC285" s="3">
        <v>7702781019693</v>
      </c>
      <c r="AD285" s="2">
        <v>6204590000</v>
      </c>
      <c r="AE285" s="2">
        <v>6204590000</v>
      </c>
      <c r="AF285" s="2" t="s">
        <v>3088</v>
      </c>
    </row>
    <row r="286" spans="1:32" s="1" customFormat="1" ht="13" x14ac:dyDescent="0.35">
      <c r="A286" s="1" t="s">
        <v>2412</v>
      </c>
      <c r="B286" s="1" t="s">
        <v>2404</v>
      </c>
      <c r="C286" s="2" t="s">
        <v>3083</v>
      </c>
      <c r="D286" s="2" t="s">
        <v>2369</v>
      </c>
      <c r="E286" s="2" t="s">
        <v>1358</v>
      </c>
      <c r="F286" s="2" t="s">
        <v>2296</v>
      </c>
      <c r="G286" s="2" t="s">
        <v>2296</v>
      </c>
      <c r="H286" s="21">
        <v>43039</v>
      </c>
      <c r="I286" s="2" t="s">
        <v>30</v>
      </c>
      <c r="J286" s="2" t="s">
        <v>2369</v>
      </c>
      <c r="K286" s="2" t="s">
        <v>2405</v>
      </c>
      <c r="L286" s="2" t="s">
        <v>2406</v>
      </c>
      <c r="M286" s="2" t="s">
        <v>1552</v>
      </c>
      <c r="N286" s="2">
        <v>400</v>
      </c>
      <c r="O286" s="15" t="s">
        <v>2312</v>
      </c>
      <c r="P286" s="3">
        <v>40893</v>
      </c>
      <c r="Q286" s="30">
        <v>28</v>
      </c>
      <c r="R286" s="30">
        <v>56</v>
      </c>
      <c r="S286" s="30">
        <v>37</v>
      </c>
      <c r="T286" s="30">
        <v>74</v>
      </c>
      <c r="U286" s="30">
        <v>530</v>
      </c>
      <c r="V286" s="30">
        <v>1230</v>
      </c>
      <c r="W286" s="30">
        <v>21</v>
      </c>
      <c r="X286" s="30">
        <v>55</v>
      </c>
      <c r="Y286" s="30">
        <v>17</v>
      </c>
      <c r="Z286" s="30">
        <v>41</v>
      </c>
      <c r="AA286" s="30">
        <v>31.795454545454543</v>
      </c>
      <c r="AB286" s="30">
        <v>69.95</v>
      </c>
      <c r="AC286" s="3">
        <v>7702781019709</v>
      </c>
      <c r="AD286" s="2">
        <v>6204590000</v>
      </c>
      <c r="AE286" s="2">
        <v>6204590000</v>
      </c>
      <c r="AF286" s="2" t="s">
        <v>3088</v>
      </c>
    </row>
    <row r="287" spans="1:32" s="1" customFormat="1" ht="13" x14ac:dyDescent="0.35">
      <c r="A287" s="1" t="s">
        <v>2413</v>
      </c>
      <c r="B287" s="1" t="s">
        <v>2404</v>
      </c>
      <c r="C287" s="2" t="s">
        <v>3083</v>
      </c>
      <c r="D287" s="2" t="s">
        <v>2369</v>
      </c>
      <c r="E287" s="2" t="s">
        <v>1358</v>
      </c>
      <c r="F287" s="2" t="s">
        <v>2296</v>
      </c>
      <c r="G287" s="2" t="s">
        <v>2296</v>
      </c>
      <c r="H287" s="21">
        <v>43039</v>
      </c>
      <c r="I287" s="2" t="s">
        <v>30</v>
      </c>
      <c r="J287" s="2" t="s">
        <v>2369</v>
      </c>
      <c r="K287" s="2" t="s">
        <v>2405</v>
      </c>
      <c r="L287" s="2" t="s">
        <v>2406</v>
      </c>
      <c r="M287" s="2" t="s">
        <v>1552</v>
      </c>
      <c r="N287" s="2">
        <v>400</v>
      </c>
      <c r="O287" s="15" t="s">
        <v>2314</v>
      </c>
      <c r="P287" s="3">
        <v>41277</v>
      </c>
      <c r="Q287" s="30">
        <v>28</v>
      </c>
      <c r="R287" s="30">
        <v>56</v>
      </c>
      <c r="S287" s="30">
        <v>37</v>
      </c>
      <c r="T287" s="30">
        <v>74</v>
      </c>
      <c r="U287" s="30">
        <v>530</v>
      </c>
      <c r="V287" s="30">
        <v>1230</v>
      </c>
      <c r="W287" s="30">
        <v>21</v>
      </c>
      <c r="X287" s="30">
        <v>55</v>
      </c>
      <c r="Y287" s="30">
        <v>17</v>
      </c>
      <c r="Z287" s="30">
        <v>41</v>
      </c>
      <c r="AA287" s="30">
        <v>31.795454545454543</v>
      </c>
      <c r="AB287" s="30">
        <v>69.95</v>
      </c>
      <c r="AC287" s="3">
        <v>7702781019716</v>
      </c>
      <c r="AD287" s="2">
        <v>6204590000</v>
      </c>
      <c r="AE287" s="2">
        <v>6204590000</v>
      </c>
      <c r="AF287" s="2" t="s">
        <v>3088</v>
      </c>
    </row>
    <row r="288" spans="1:32" s="1" customFormat="1" ht="13" x14ac:dyDescent="0.35">
      <c r="A288" s="1" t="s">
        <v>2367</v>
      </c>
      <c r="B288" s="1" t="s">
        <v>2368</v>
      </c>
      <c r="C288" s="2" t="s">
        <v>3083</v>
      </c>
      <c r="D288" s="2" t="s">
        <v>2369</v>
      </c>
      <c r="E288" s="2" t="s">
        <v>2370</v>
      </c>
      <c r="F288" s="2" t="s">
        <v>2296</v>
      </c>
      <c r="G288" s="2" t="s">
        <v>2296</v>
      </c>
      <c r="H288" s="21">
        <v>43039</v>
      </c>
      <c r="I288" s="2" t="s">
        <v>30</v>
      </c>
      <c r="J288" s="2" t="s">
        <v>2369</v>
      </c>
      <c r="K288" s="2" t="s">
        <v>2371</v>
      </c>
      <c r="L288" s="2" t="s">
        <v>2372</v>
      </c>
      <c r="M288" s="2" t="s">
        <v>55</v>
      </c>
      <c r="N288" s="2" t="s">
        <v>56</v>
      </c>
      <c r="O288" s="15" t="s">
        <v>2300</v>
      </c>
      <c r="P288" s="3">
        <v>40881</v>
      </c>
      <c r="Q288" s="30">
        <v>28</v>
      </c>
      <c r="R288" s="30">
        <v>56</v>
      </c>
      <c r="S288" s="30">
        <v>37</v>
      </c>
      <c r="T288" s="30">
        <v>74</v>
      </c>
      <c r="U288" s="30">
        <v>530</v>
      </c>
      <c r="V288" s="30">
        <v>1230</v>
      </c>
      <c r="W288" s="30">
        <v>21</v>
      </c>
      <c r="X288" s="30">
        <v>55</v>
      </c>
      <c r="Y288" s="30">
        <v>17</v>
      </c>
      <c r="Z288" s="30">
        <v>41</v>
      </c>
      <c r="AA288" s="30">
        <v>31.795454545454543</v>
      </c>
      <c r="AB288" s="30">
        <v>69.95</v>
      </c>
      <c r="AC288" s="3">
        <v>7702781019402</v>
      </c>
      <c r="AD288" s="2">
        <v>6104530000</v>
      </c>
      <c r="AE288" s="2">
        <v>6104530000</v>
      </c>
      <c r="AF288" s="2" t="s">
        <v>3088</v>
      </c>
    </row>
    <row r="289" spans="1:32" s="1" customFormat="1" ht="13" x14ac:dyDescent="0.35">
      <c r="A289" s="1" t="s">
        <v>2373</v>
      </c>
      <c r="B289" s="1" t="s">
        <v>2368</v>
      </c>
      <c r="C289" s="2" t="s">
        <v>3083</v>
      </c>
      <c r="D289" s="2" t="s">
        <v>2369</v>
      </c>
      <c r="E289" s="2" t="s">
        <v>2370</v>
      </c>
      <c r="F289" s="2" t="s">
        <v>2296</v>
      </c>
      <c r="G289" s="2" t="s">
        <v>2296</v>
      </c>
      <c r="H289" s="21">
        <v>43039</v>
      </c>
      <c r="I289" s="2" t="s">
        <v>30</v>
      </c>
      <c r="J289" s="2" t="s">
        <v>2369</v>
      </c>
      <c r="K289" s="2" t="s">
        <v>2371</v>
      </c>
      <c r="L289" s="2" t="s">
        <v>2372</v>
      </c>
      <c r="M289" s="2" t="s">
        <v>55</v>
      </c>
      <c r="N289" s="2" t="s">
        <v>56</v>
      </c>
      <c r="O289" s="15" t="s">
        <v>2302</v>
      </c>
      <c r="P289" s="3">
        <v>40883</v>
      </c>
      <c r="Q289" s="30">
        <v>28</v>
      </c>
      <c r="R289" s="30">
        <v>56</v>
      </c>
      <c r="S289" s="30">
        <v>37</v>
      </c>
      <c r="T289" s="30">
        <v>74</v>
      </c>
      <c r="U289" s="30">
        <v>530</v>
      </c>
      <c r="V289" s="30">
        <v>1230</v>
      </c>
      <c r="W289" s="30">
        <v>21</v>
      </c>
      <c r="X289" s="30">
        <v>55</v>
      </c>
      <c r="Y289" s="30">
        <v>17</v>
      </c>
      <c r="Z289" s="30">
        <v>41</v>
      </c>
      <c r="AA289" s="30">
        <v>31.795454545454543</v>
      </c>
      <c r="AB289" s="30">
        <v>69.95</v>
      </c>
      <c r="AC289" s="3">
        <v>7702781019419</v>
      </c>
      <c r="AD289" s="2">
        <v>6104530000</v>
      </c>
      <c r="AE289" s="2">
        <v>6104530000</v>
      </c>
      <c r="AF289" s="2" t="s">
        <v>3088</v>
      </c>
    </row>
    <row r="290" spans="1:32" s="1" customFormat="1" ht="13" x14ac:dyDescent="0.35">
      <c r="A290" s="1" t="s">
        <v>2374</v>
      </c>
      <c r="B290" s="1" t="s">
        <v>2368</v>
      </c>
      <c r="C290" s="2" t="s">
        <v>3083</v>
      </c>
      <c r="D290" s="2" t="s">
        <v>2369</v>
      </c>
      <c r="E290" s="2" t="s">
        <v>2370</v>
      </c>
      <c r="F290" s="2" t="s">
        <v>2296</v>
      </c>
      <c r="G290" s="2" t="s">
        <v>2296</v>
      </c>
      <c r="H290" s="21">
        <v>43039</v>
      </c>
      <c r="I290" s="2" t="s">
        <v>30</v>
      </c>
      <c r="J290" s="2" t="s">
        <v>2369</v>
      </c>
      <c r="K290" s="2" t="s">
        <v>2371</v>
      </c>
      <c r="L290" s="2" t="s">
        <v>2372</v>
      </c>
      <c r="M290" s="2" t="s">
        <v>55</v>
      </c>
      <c r="N290" s="2" t="s">
        <v>56</v>
      </c>
      <c r="O290" s="15" t="s">
        <v>2304</v>
      </c>
      <c r="P290" s="3">
        <v>40885</v>
      </c>
      <c r="Q290" s="30">
        <v>28</v>
      </c>
      <c r="R290" s="30">
        <v>56</v>
      </c>
      <c r="S290" s="30">
        <v>37</v>
      </c>
      <c r="T290" s="30">
        <v>74</v>
      </c>
      <c r="U290" s="30">
        <v>530</v>
      </c>
      <c r="V290" s="30">
        <v>1230</v>
      </c>
      <c r="W290" s="30">
        <v>21</v>
      </c>
      <c r="X290" s="30">
        <v>55</v>
      </c>
      <c r="Y290" s="30">
        <v>17</v>
      </c>
      <c r="Z290" s="30">
        <v>41</v>
      </c>
      <c r="AA290" s="30">
        <v>31.795454545454543</v>
      </c>
      <c r="AB290" s="30">
        <v>69.95</v>
      </c>
      <c r="AC290" s="3">
        <v>7702781019426</v>
      </c>
      <c r="AD290" s="2">
        <v>6104530000</v>
      </c>
      <c r="AE290" s="2">
        <v>6104530000</v>
      </c>
      <c r="AF290" s="2" t="s">
        <v>3088</v>
      </c>
    </row>
    <row r="291" spans="1:32" s="1" customFormat="1" ht="13" x14ac:dyDescent="0.35">
      <c r="A291" s="1" t="s">
        <v>2375</v>
      </c>
      <c r="B291" s="1" t="s">
        <v>2368</v>
      </c>
      <c r="C291" s="2" t="s">
        <v>3083</v>
      </c>
      <c r="D291" s="2" t="s">
        <v>2369</v>
      </c>
      <c r="E291" s="2" t="s">
        <v>2370</v>
      </c>
      <c r="F291" s="2" t="s">
        <v>2296</v>
      </c>
      <c r="G291" s="2" t="s">
        <v>2296</v>
      </c>
      <c r="H291" s="21">
        <v>43039</v>
      </c>
      <c r="I291" s="2" t="s">
        <v>30</v>
      </c>
      <c r="J291" s="2" t="s">
        <v>2369</v>
      </c>
      <c r="K291" s="2" t="s">
        <v>2371</v>
      </c>
      <c r="L291" s="2" t="s">
        <v>2372</v>
      </c>
      <c r="M291" s="2" t="s">
        <v>55</v>
      </c>
      <c r="N291" s="2" t="s">
        <v>56</v>
      </c>
      <c r="O291" s="15" t="s">
        <v>2306</v>
      </c>
      <c r="P291" s="3">
        <v>40887</v>
      </c>
      <c r="Q291" s="30">
        <v>28</v>
      </c>
      <c r="R291" s="30">
        <v>56</v>
      </c>
      <c r="S291" s="30">
        <v>37</v>
      </c>
      <c r="T291" s="30">
        <v>74</v>
      </c>
      <c r="U291" s="30">
        <v>530</v>
      </c>
      <c r="V291" s="30">
        <v>1230</v>
      </c>
      <c r="W291" s="30">
        <v>21</v>
      </c>
      <c r="X291" s="30">
        <v>55</v>
      </c>
      <c r="Y291" s="30">
        <v>17</v>
      </c>
      <c r="Z291" s="30">
        <v>41</v>
      </c>
      <c r="AA291" s="30">
        <v>31.795454545454543</v>
      </c>
      <c r="AB291" s="30">
        <v>69.95</v>
      </c>
      <c r="AC291" s="3">
        <v>7702781019433</v>
      </c>
      <c r="AD291" s="2">
        <v>6104530000</v>
      </c>
      <c r="AE291" s="2">
        <v>6104530000</v>
      </c>
      <c r="AF291" s="2" t="s">
        <v>3088</v>
      </c>
    </row>
    <row r="292" spans="1:32" s="1" customFormat="1" ht="13" x14ac:dyDescent="0.35">
      <c r="A292" s="1" t="s">
        <v>2376</v>
      </c>
      <c r="B292" s="1" t="s">
        <v>2368</v>
      </c>
      <c r="C292" s="2" t="s">
        <v>3083</v>
      </c>
      <c r="D292" s="2" t="s">
        <v>2369</v>
      </c>
      <c r="E292" s="2" t="s">
        <v>2370</v>
      </c>
      <c r="F292" s="2" t="s">
        <v>2296</v>
      </c>
      <c r="G292" s="2" t="s">
        <v>2296</v>
      </c>
      <c r="H292" s="21">
        <v>43039</v>
      </c>
      <c r="I292" s="2" t="s">
        <v>30</v>
      </c>
      <c r="J292" s="2" t="s">
        <v>2369</v>
      </c>
      <c r="K292" s="2" t="s">
        <v>2371</v>
      </c>
      <c r="L292" s="2" t="s">
        <v>2372</v>
      </c>
      <c r="M292" s="2" t="s">
        <v>55</v>
      </c>
      <c r="N292" s="2" t="s">
        <v>56</v>
      </c>
      <c r="O292" s="15" t="s">
        <v>2308</v>
      </c>
      <c r="P292" s="3">
        <v>40889</v>
      </c>
      <c r="Q292" s="30">
        <v>28</v>
      </c>
      <c r="R292" s="30">
        <v>56</v>
      </c>
      <c r="S292" s="30">
        <v>37</v>
      </c>
      <c r="T292" s="30">
        <v>74</v>
      </c>
      <c r="U292" s="30">
        <v>530</v>
      </c>
      <c r="V292" s="30">
        <v>1230</v>
      </c>
      <c r="W292" s="30">
        <v>21</v>
      </c>
      <c r="X292" s="30">
        <v>55</v>
      </c>
      <c r="Y292" s="30">
        <v>17</v>
      </c>
      <c r="Z292" s="30">
        <v>41</v>
      </c>
      <c r="AA292" s="30">
        <v>31.795454545454543</v>
      </c>
      <c r="AB292" s="30">
        <v>69.95</v>
      </c>
      <c r="AC292" s="3">
        <v>7702781019440</v>
      </c>
      <c r="AD292" s="2">
        <v>6104530000</v>
      </c>
      <c r="AE292" s="2">
        <v>6104530000</v>
      </c>
      <c r="AF292" s="2" t="s">
        <v>3088</v>
      </c>
    </row>
    <row r="293" spans="1:32" s="1" customFormat="1" ht="13" x14ac:dyDescent="0.35">
      <c r="A293" s="1" t="s">
        <v>2377</v>
      </c>
      <c r="B293" s="1" t="s">
        <v>2368</v>
      </c>
      <c r="C293" s="2" t="s">
        <v>3083</v>
      </c>
      <c r="D293" s="2" t="s">
        <v>2369</v>
      </c>
      <c r="E293" s="2" t="s">
        <v>2370</v>
      </c>
      <c r="F293" s="2" t="s">
        <v>2296</v>
      </c>
      <c r="G293" s="2" t="s">
        <v>2296</v>
      </c>
      <c r="H293" s="21">
        <v>43039</v>
      </c>
      <c r="I293" s="2" t="s">
        <v>30</v>
      </c>
      <c r="J293" s="2" t="s">
        <v>2369</v>
      </c>
      <c r="K293" s="2" t="s">
        <v>2371</v>
      </c>
      <c r="L293" s="2" t="s">
        <v>2372</v>
      </c>
      <c r="M293" s="2" t="s">
        <v>55</v>
      </c>
      <c r="N293" s="2" t="s">
        <v>56</v>
      </c>
      <c r="O293" s="15" t="s">
        <v>2310</v>
      </c>
      <c r="P293" s="3">
        <v>40891</v>
      </c>
      <c r="Q293" s="30">
        <v>28</v>
      </c>
      <c r="R293" s="30">
        <v>56</v>
      </c>
      <c r="S293" s="30">
        <v>37</v>
      </c>
      <c r="T293" s="30">
        <v>74</v>
      </c>
      <c r="U293" s="30">
        <v>530</v>
      </c>
      <c r="V293" s="30">
        <v>1230</v>
      </c>
      <c r="W293" s="30">
        <v>21</v>
      </c>
      <c r="X293" s="30">
        <v>55</v>
      </c>
      <c r="Y293" s="30">
        <v>17</v>
      </c>
      <c r="Z293" s="30">
        <v>41</v>
      </c>
      <c r="AA293" s="30">
        <v>31.795454545454543</v>
      </c>
      <c r="AB293" s="30">
        <v>69.95</v>
      </c>
      <c r="AC293" s="3">
        <v>7702781019457</v>
      </c>
      <c r="AD293" s="2">
        <v>6104530000</v>
      </c>
      <c r="AE293" s="2">
        <v>6104530000</v>
      </c>
      <c r="AF293" s="2" t="s">
        <v>3088</v>
      </c>
    </row>
    <row r="294" spans="1:32" s="1" customFormat="1" ht="13" x14ac:dyDescent="0.35">
      <c r="A294" s="1" t="s">
        <v>2378</v>
      </c>
      <c r="B294" s="1" t="s">
        <v>2368</v>
      </c>
      <c r="C294" s="2" t="s">
        <v>3083</v>
      </c>
      <c r="D294" s="2" t="s">
        <v>2369</v>
      </c>
      <c r="E294" s="2" t="s">
        <v>2370</v>
      </c>
      <c r="F294" s="2" t="s">
        <v>2296</v>
      </c>
      <c r="G294" s="2" t="s">
        <v>2296</v>
      </c>
      <c r="H294" s="21">
        <v>43039</v>
      </c>
      <c r="I294" s="2" t="s">
        <v>30</v>
      </c>
      <c r="J294" s="2" t="s">
        <v>2369</v>
      </c>
      <c r="K294" s="2" t="s">
        <v>2371</v>
      </c>
      <c r="L294" s="2" t="s">
        <v>2372</v>
      </c>
      <c r="M294" s="2" t="s">
        <v>55</v>
      </c>
      <c r="N294" s="2" t="s">
        <v>56</v>
      </c>
      <c r="O294" s="15" t="s">
        <v>2312</v>
      </c>
      <c r="P294" s="3">
        <v>40893</v>
      </c>
      <c r="Q294" s="30">
        <v>28</v>
      </c>
      <c r="R294" s="30">
        <v>56</v>
      </c>
      <c r="S294" s="30">
        <v>37</v>
      </c>
      <c r="T294" s="30">
        <v>74</v>
      </c>
      <c r="U294" s="30">
        <v>530</v>
      </c>
      <c r="V294" s="30">
        <v>1230</v>
      </c>
      <c r="W294" s="30">
        <v>21</v>
      </c>
      <c r="X294" s="30">
        <v>55</v>
      </c>
      <c r="Y294" s="30">
        <v>17</v>
      </c>
      <c r="Z294" s="30">
        <v>41</v>
      </c>
      <c r="AA294" s="30">
        <v>31.795454545454543</v>
      </c>
      <c r="AB294" s="30">
        <v>69.95</v>
      </c>
      <c r="AC294" s="3">
        <v>7702781019464</v>
      </c>
      <c r="AD294" s="2">
        <v>6104530000</v>
      </c>
      <c r="AE294" s="2">
        <v>6104530000</v>
      </c>
      <c r="AF294" s="2" t="s">
        <v>3088</v>
      </c>
    </row>
    <row r="295" spans="1:32" s="1" customFormat="1" ht="13" x14ac:dyDescent="0.35">
      <c r="A295" s="1" t="s">
        <v>2379</v>
      </c>
      <c r="B295" s="1" t="s">
        <v>2368</v>
      </c>
      <c r="C295" s="2" t="s">
        <v>3083</v>
      </c>
      <c r="D295" s="2" t="s">
        <v>2369</v>
      </c>
      <c r="E295" s="2" t="s">
        <v>2370</v>
      </c>
      <c r="F295" s="2" t="s">
        <v>2296</v>
      </c>
      <c r="G295" s="2" t="s">
        <v>2296</v>
      </c>
      <c r="H295" s="21">
        <v>43039</v>
      </c>
      <c r="I295" s="2" t="s">
        <v>30</v>
      </c>
      <c r="J295" s="2" t="s">
        <v>2369</v>
      </c>
      <c r="K295" s="2" t="s">
        <v>2371</v>
      </c>
      <c r="L295" s="2" t="s">
        <v>2372</v>
      </c>
      <c r="M295" s="2" t="s">
        <v>55</v>
      </c>
      <c r="N295" s="2" t="s">
        <v>56</v>
      </c>
      <c r="O295" s="15" t="s">
        <v>2314</v>
      </c>
      <c r="P295" s="3">
        <v>41277</v>
      </c>
      <c r="Q295" s="30">
        <v>28</v>
      </c>
      <c r="R295" s="30">
        <v>56</v>
      </c>
      <c r="S295" s="30">
        <v>37</v>
      </c>
      <c r="T295" s="30">
        <v>74</v>
      </c>
      <c r="U295" s="30">
        <v>530</v>
      </c>
      <c r="V295" s="30">
        <v>1230</v>
      </c>
      <c r="W295" s="30">
        <v>21</v>
      </c>
      <c r="X295" s="30">
        <v>55</v>
      </c>
      <c r="Y295" s="30">
        <v>17</v>
      </c>
      <c r="Z295" s="30">
        <v>41</v>
      </c>
      <c r="AA295" s="30">
        <v>31.795454545454543</v>
      </c>
      <c r="AB295" s="30">
        <v>69.95</v>
      </c>
      <c r="AC295" s="3">
        <v>7702781019471</v>
      </c>
      <c r="AD295" s="2">
        <v>6104530000</v>
      </c>
      <c r="AE295" s="2">
        <v>6104530000</v>
      </c>
      <c r="AF295" s="2" t="s">
        <v>3088</v>
      </c>
    </row>
    <row r="296" spans="1:32" s="1" customFormat="1" ht="13" x14ac:dyDescent="0.35">
      <c r="A296" s="1" t="s">
        <v>2356</v>
      </c>
      <c r="B296" s="1" t="s">
        <v>2357</v>
      </c>
      <c r="C296" s="2" t="s">
        <v>3083</v>
      </c>
      <c r="D296" s="2" t="s">
        <v>2297</v>
      </c>
      <c r="E296" s="2" t="s">
        <v>2358</v>
      </c>
      <c r="F296" s="2" t="s">
        <v>2296</v>
      </c>
      <c r="G296" s="2" t="s">
        <v>2296</v>
      </c>
      <c r="H296" s="21">
        <v>43039</v>
      </c>
      <c r="I296" s="2" t="s">
        <v>30</v>
      </c>
      <c r="J296" s="2" t="s">
        <v>2297</v>
      </c>
      <c r="K296" s="2" t="s">
        <v>2359</v>
      </c>
      <c r="L296" s="2" t="s">
        <v>2330</v>
      </c>
      <c r="M296" s="2" t="s">
        <v>1552</v>
      </c>
      <c r="N296" s="2">
        <v>400</v>
      </c>
      <c r="O296" s="15" t="s">
        <v>2300</v>
      </c>
      <c r="P296" s="3">
        <v>40881</v>
      </c>
      <c r="Q296" s="30">
        <v>29</v>
      </c>
      <c r="R296" s="30">
        <v>58</v>
      </c>
      <c r="S296" s="30">
        <v>38</v>
      </c>
      <c r="T296" s="30">
        <v>76</v>
      </c>
      <c r="U296" s="30">
        <v>550</v>
      </c>
      <c r="V296" s="30">
        <v>1280</v>
      </c>
      <c r="W296" s="30">
        <v>22</v>
      </c>
      <c r="X296" s="30">
        <v>57</v>
      </c>
      <c r="Y296" s="30">
        <v>18</v>
      </c>
      <c r="Z296" s="30">
        <v>42</v>
      </c>
      <c r="AA296" s="30">
        <v>34.06818181818182</v>
      </c>
      <c r="AB296" s="30">
        <v>74.95</v>
      </c>
      <c r="AC296" s="3">
        <v>7702781019327</v>
      </c>
      <c r="AD296" s="2">
        <v>6204440000</v>
      </c>
      <c r="AE296" s="2">
        <v>6204440000</v>
      </c>
      <c r="AF296" s="2" t="s">
        <v>3088</v>
      </c>
    </row>
    <row r="297" spans="1:32" s="1" customFormat="1" ht="13" x14ac:dyDescent="0.35">
      <c r="A297" s="1" t="s">
        <v>2360</v>
      </c>
      <c r="B297" s="1" t="s">
        <v>2357</v>
      </c>
      <c r="C297" s="2" t="s">
        <v>3083</v>
      </c>
      <c r="D297" s="2" t="s">
        <v>2297</v>
      </c>
      <c r="E297" s="2" t="s">
        <v>2358</v>
      </c>
      <c r="F297" s="2" t="s">
        <v>2296</v>
      </c>
      <c r="G297" s="2" t="s">
        <v>2296</v>
      </c>
      <c r="H297" s="21">
        <v>43039</v>
      </c>
      <c r="I297" s="2" t="s">
        <v>30</v>
      </c>
      <c r="J297" s="2" t="s">
        <v>2297</v>
      </c>
      <c r="K297" s="2" t="s">
        <v>2359</v>
      </c>
      <c r="L297" s="2" t="s">
        <v>2330</v>
      </c>
      <c r="M297" s="2" t="s">
        <v>1552</v>
      </c>
      <c r="N297" s="2">
        <v>400</v>
      </c>
      <c r="O297" s="15" t="s">
        <v>2302</v>
      </c>
      <c r="P297" s="3">
        <v>40883</v>
      </c>
      <c r="Q297" s="30">
        <v>29</v>
      </c>
      <c r="R297" s="30">
        <v>58</v>
      </c>
      <c r="S297" s="30">
        <v>38</v>
      </c>
      <c r="T297" s="30">
        <v>76</v>
      </c>
      <c r="U297" s="30">
        <v>550</v>
      </c>
      <c r="V297" s="30">
        <v>1280</v>
      </c>
      <c r="W297" s="30">
        <v>22</v>
      </c>
      <c r="X297" s="30">
        <v>57</v>
      </c>
      <c r="Y297" s="30">
        <v>18</v>
      </c>
      <c r="Z297" s="30">
        <v>42</v>
      </c>
      <c r="AA297" s="30">
        <v>34.06818181818182</v>
      </c>
      <c r="AB297" s="30">
        <v>74.95</v>
      </c>
      <c r="AC297" s="3">
        <v>7702781019334</v>
      </c>
      <c r="AD297" s="2">
        <v>6204440000</v>
      </c>
      <c r="AE297" s="2">
        <v>6204440000</v>
      </c>
      <c r="AF297" s="2" t="s">
        <v>3088</v>
      </c>
    </row>
    <row r="298" spans="1:32" s="1" customFormat="1" ht="13" x14ac:dyDescent="0.35">
      <c r="A298" s="1" t="s">
        <v>2361</v>
      </c>
      <c r="B298" s="1" t="s">
        <v>2357</v>
      </c>
      <c r="C298" s="2" t="s">
        <v>3083</v>
      </c>
      <c r="D298" s="2" t="s">
        <v>2297</v>
      </c>
      <c r="E298" s="2" t="s">
        <v>2358</v>
      </c>
      <c r="F298" s="2" t="s">
        <v>2296</v>
      </c>
      <c r="G298" s="2" t="s">
        <v>2296</v>
      </c>
      <c r="H298" s="21">
        <v>43039</v>
      </c>
      <c r="I298" s="2" t="s">
        <v>30</v>
      </c>
      <c r="J298" s="2" t="s">
        <v>2297</v>
      </c>
      <c r="K298" s="2" t="s">
        <v>2359</v>
      </c>
      <c r="L298" s="2" t="s">
        <v>2330</v>
      </c>
      <c r="M298" s="2" t="s">
        <v>1552</v>
      </c>
      <c r="N298" s="2">
        <v>400</v>
      </c>
      <c r="O298" s="15" t="s">
        <v>2304</v>
      </c>
      <c r="P298" s="3">
        <v>40885</v>
      </c>
      <c r="Q298" s="30">
        <v>29</v>
      </c>
      <c r="R298" s="30">
        <v>58</v>
      </c>
      <c r="S298" s="30">
        <v>38</v>
      </c>
      <c r="T298" s="30">
        <v>76</v>
      </c>
      <c r="U298" s="30">
        <v>550</v>
      </c>
      <c r="V298" s="30">
        <v>1280</v>
      </c>
      <c r="W298" s="30">
        <v>22</v>
      </c>
      <c r="X298" s="30">
        <v>57</v>
      </c>
      <c r="Y298" s="30">
        <v>18</v>
      </c>
      <c r="Z298" s="30">
        <v>42</v>
      </c>
      <c r="AA298" s="30">
        <v>34.06818181818182</v>
      </c>
      <c r="AB298" s="30">
        <v>74.95</v>
      </c>
      <c r="AC298" s="3">
        <v>7702781019341</v>
      </c>
      <c r="AD298" s="2">
        <v>6204440000</v>
      </c>
      <c r="AE298" s="2">
        <v>6204440000</v>
      </c>
      <c r="AF298" s="2" t="s">
        <v>3088</v>
      </c>
    </row>
    <row r="299" spans="1:32" s="1" customFormat="1" ht="13" x14ac:dyDescent="0.35">
      <c r="A299" s="1" t="s">
        <v>2362</v>
      </c>
      <c r="B299" s="1" t="s">
        <v>2357</v>
      </c>
      <c r="C299" s="2" t="s">
        <v>3083</v>
      </c>
      <c r="D299" s="2" t="s">
        <v>2297</v>
      </c>
      <c r="E299" s="2" t="s">
        <v>2358</v>
      </c>
      <c r="F299" s="2" t="s">
        <v>2296</v>
      </c>
      <c r="G299" s="2" t="s">
        <v>2296</v>
      </c>
      <c r="H299" s="21">
        <v>43039</v>
      </c>
      <c r="I299" s="2" t="s">
        <v>30</v>
      </c>
      <c r="J299" s="2" t="s">
        <v>2297</v>
      </c>
      <c r="K299" s="2" t="s">
        <v>2359</v>
      </c>
      <c r="L299" s="2" t="s">
        <v>2330</v>
      </c>
      <c r="M299" s="2" t="s">
        <v>1552</v>
      </c>
      <c r="N299" s="2">
        <v>400</v>
      </c>
      <c r="O299" s="15" t="s">
        <v>2306</v>
      </c>
      <c r="P299" s="3">
        <v>40887</v>
      </c>
      <c r="Q299" s="30">
        <v>29</v>
      </c>
      <c r="R299" s="30">
        <v>58</v>
      </c>
      <c r="S299" s="30">
        <v>38</v>
      </c>
      <c r="T299" s="30">
        <v>76</v>
      </c>
      <c r="U299" s="30">
        <v>550</v>
      </c>
      <c r="V299" s="30">
        <v>1280</v>
      </c>
      <c r="W299" s="30">
        <v>22</v>
      </c>
      <c r="X299" s="30">
        <v>57</v>
      </c>
      <c r="Y299" s="30">
        <v>18</v>
      </c>
      <c r="Z299" s="30">
        <v>42</v>
      </c>
      <c r="AA299" s="30">
        <v>34.06818181818182</v>
      </c>
      <c r="AB299" s="30">
        <v>74.95</v>
      </c>
      <c r="AC299" s="3">
        <v>7702781019358</v>
      </c>
      <c r="AD299" s="2">
        <v>6204440000</v>
      </c>
      <c r="AE299" s="2">
        <v>6204440000</v>
      </c>
      <c r="AF299" s="2" t="s">
        <v>3088</v>
      </c>
    </row>
    <row r="300" spans="1:32" s="1" customFormat="1" ht="13" x14ac:dyDescent="0.35">
      <c r="A300" s="1" t="s">
        <v>2363</v>
      </c>
      <c r="B300" s="1" t="s">
        <v>2357</v>
      </c>
      <c r="C300" s="2" t="s">
        <v>3083</v>
      </c>
      <c r="D300" s="2" t="s">
        <v>2297</v>
      </c>
      <c r="E300" s="2" t="s">
        <v>2358</v>
      </c>
      <c r="F300" s="2" t="s">
        <v>2296</v>
      </c>
      <c r="G300" s="2" t="s">
        <v>2296</v>
      </c>
      <c r="H300" s="21">
        <v>43039</v>
      </c>
      <c r="I300" s="2" t="s">
        <v>30</v>
      </c>
      <c r="J300" s="2" t="s">
        <v>2297</v>
      </c>
      <c r="K300" s="2" t="s">
        <v>2359</v>
      </c>
      <c r="L300" s="2" t="s">
        <v>2330</v>
      </c>
      <c r="M300" s="2" t="s">
        <v>1552</v>
      </c>
      <c r="N300" s="2">
        <v>400</v>
      </c>
      <c r="O300" s="15" t="s">
        <v>2308</v>
      </c>
      <c r="P300" s="3">
        <v>40889</v>
      </c>
      <c r="Q300" s="30">
        <v>29</v>
      </c>
      <c r="R300" s="30">
        <v>58</v>
      </c>
      <c r="S300" s="30">
        <v>38</v>
      </c>
      <c r="T300" s="30">
        <v>76</v>
      </c>
      <c r="U300" s="30">
        <v>550</v>
      </c>
      <c r="V300" s="30">
        <v>1280</v>
      </c>
      <c r="W300" s="30">
        <v>22</v>
      </c>
      <c r="X300" s="30">
        <v>57</v>
      </c>
      <c r="Y300" s="30">
        <v>18</v>
      </c>
      <c r="Z300" s="30">
        <v>42</v>
      </c>
      <c r="AA300" s="30">
        <v>34.06818181818182</v>
      </c>
      <c r="AB300" s="30">
        <v>74.95</v>
      </c>
      <c r="AC300" s="3">
        <v>7702781019365</v>
      </c>
      <c r="AD300" s="2">
        <v>6204440000</v>
      </c>
      <c r="AE300" s="2">
        <v>6204440000</v>
      </c>
      <c r="AF300" s="2" t="s">
        <v>3088</v>
      </c>
    </row>
    <row r="301" spans="1:32" s="1" customFormat="1" ht="13" x14ac:dyDescent="0.35">
      <c r="A301" s="1" t="s">
        <v>2364</v>
      </c>
      <c r="B301" s="1" t="s">
        <v>2357</v>
      </c>
      <c r="C301" s="2" t="s">
        <v>3083</v>
      </c>
      <c r="D301" s="2" t="s">
        <v>2297</v>
      </c>
      <c r="E301" s="2" t="s">
        <v>2358</v>
      </c>
      <c r="F301" s="2" t="s">
        <v>2296</v>
      </c>
      <c r="G301" s="2" t="s">
        <v>2296</v>
      </c>
      <c r="H301" s="21">
        <v>43039</v>
      </c>
      <c r="I301" s="2" t="s">
        <v>30</v>
      </c>
      <c r="J301" s="2" t="s">
        <v>2297</v>
      </c>
      <c r="K301" s="2" t="s">
        <v>2359</v>
      </c>
      <c r="L301" s="2" t="s">
        <v>2330</v>
      </c>
      <c r="M301" s="2" t="s">
        <v>1552</v>
      </c>
      <c r="N301" s="2">
        <v>400</v>
      </c>
      <c r="O301" s="15" t="s">
        <v>2310</v>
      </c>
      <c r="P301" s="3">
        <v>40891</v>
      </c>
      <c r="Q301" s="30">
        <v>29</v>
      </c>
      <c r="R301" s="30">
        <v>58</v>
      </c>
      <c r="S301" s="30">
        <v>38</v>
      </c>
      <c r="T301" s="30">
        <v>76</v>
      </c>
      <c r="U301" s="30">
        <v>550</v>
      </c>
      <c r="V301" s="30">
        <v>1280</v>
      </c>
      <c r="W301" s="30">
        <v>22</v>
      </c>
      <c r="X301" s="30">
        <v>57</v>
      </c>
      <c r="Y301" s="30">
        <v>18</v>
      </c>
      <c r="Z301" s="30">
        <v>42</v>
      </c>
      <c r="AA301" s="30">
        <v>34.06818181818182</v>
      </c>
      <c r="AB301" s="30">
        <v>74.95</v>
      </c>
      <c r="AC301" s="3">
        <v>7702781019372</v>
      </c>
      <c r="AD301" s="2">
        <v>6204440000</v>
      </c>
      <c r="AE301" s="2">
        <v>6204440000</v>
      </c>
      <c r="AF301" s="2" t="s">
        <v>3088</v>
      </c>
    </row>
    <row r="302" spans="1:32" s="1" customFormat="1" ht="13" x14ac:dyDescent="0.35">
      <c r="A302" s="1" t="s">
        <v>2365</v>
      </c>
      <c r="B302" s="1" t="s">
        <v>2357</v>
      </c>
      <c r="C302" s="2" t="s">
        <v>3083</v>
      </c>
      <c r="D302" s="2" t="s">
        <v>2297</v>
      </c>
      <c r="E302" s="2" t="s">
        <v>2358</v>
      </c>
      <c r="F302" s="2" t="s">
        <v>2296</v>
      </c>
      <c r="G302" s="2" t="s">
        <v>2296</v>
      </c>
      <c r="H302" s="21">
        <v>43039</v>
      </c>
      <c r="I302" s="2" t="s">
        <v>30</v>
      </c>
      <c r="J302" s="2" t="s">
        <v>2297</v>
      </c>
      <c r="K302" s="2" t="s">
        <v>2359</v>
      </c>
      <c r="L302" s="2" t="s">
        <v>2330</v>
      </c>
      <c r="M302" s="2" t="s">
        <v>1552</v>
      </c>
      <c r="N302" s="2">
        <v>400</v>
      </c>
      <c r="O302" s="15" t="s">
        <v>2312</v>
      </c>
      <c r="P302" s="3">
        <v>40893</v>
      </c>
      <c r="Q302" s="30">
        <v>29</v>
      </c>
      <c r="R302" s="30">
        <v>58</v>
      </c>
      <c r="S302" s="30">
        <v>38</v>
      </c>
      <c r="T302" s="30">
        <v>76</v>
      </c>
      <c r="U302" s="30">
        <v>550</v>
      </c>
      <c r="V302" s="30">
        <v>1280</v>
      </c>
      <c r="W302" s="30">
        <v>22</v>
      </c>
      <c r="X302" s="30">
        <v>57</v>
      </c>
      <c r="Y302" s="30">
        <v>18</v>
      </c>
      <c r="Z302" s="30">
        <v>42</v>
      </c>
      <c r="AA302" s="30">
        <v>34.06818181818182</v>
      </c>
      <c r="AB302" s="30">
        <v>74.95</v>
      </c>
      <c r="AC302" s="3">
        <v>7702781019389</v>
      </c>
      <c r="AD302" s="2">
        <v>6204440000</v>
      </c>
      <c r="AE302" s="2">
        <v>6204440000</v>
      </c>
      <c r="AF302" s="2" t="s">
        <v>3088</v>
      </c>
    </row>
    <row r="303" spans="1:32" s="1" customFormat="1" ht="13" x14ac:dyDescent="0.35">
      <c r="A303" s="1" t="s">
        <v>2366</v>
      </c>
      <c r="B303" s="1" t="s">
        <v>2357</v>
      </c>
      <c r="C303" s="2" t="s">
        <v>3083</v>
      </c>
      <c r="D303" s="2" t="s">
        <v>2297</v>
      </c>
      <c r="E303" s="2" t="s">
        <v>2358</v>
      </c>
      <c r="F303" s="2" t="s">
        <v>2296</v>
      </c>
      <c r="G303" s="2" t="s">
        <v>2296</v>
      </c>
      <c r="H303" s="21">
        <v>43039</v>
      </c>
      <c r="I303" s="2" t="s">
        <v>30</v>
      </c>
      <c r="J303" s="2" t="s">
        <v>2297</v>
      </c>
      <c r="K303" s="2" t="s">
        <v>2359</v>
      </c>
      <c r="L303" s="2" t="s">
        <v>2330</v>
      </c>
      <c r="M303" s="2" t="s">
        <v>1552</v>
      </c>
      <c r="N303" s="2">
        <v>400</v>
      </c>
      <c r="O303" s="15" t="s">
        <v>2314</v>
      </c>
      <c r="P303" s="3">
        <v>41277</v>
      </c>
      <c r="Q303" s="30">
        <v>29</v>
      </c>
      <c r="R303" s="30">
        <v>58</v>
      </c>
      <c r="S303" s="30">
        <v>38</v>
      </c>
      <c r="T303" s="30">
        <v>76</v>
      </c>
      <c r="U303" s="30">
        <v>550</v>
      </c>
      <c r="V303" s="30">
        <v>1280</v>
      </c>
      <c r="W303" s="30">
        <v>22</v>
      </c>
      <c r="X303" s="30">
        <v>57</v>
      </c>
      <c r="Y303" s="30">
        <v>18</v>
      </c>
      <c r="Z303" s="30">
        <v>42</v>
      </c>
      <c r="AA303" s="30">
        <v>34.06818181818182</v>
      </c>
      <c r="AB303" s="30">
        <v>74.95</v>
      </c>
      <c r="AC303" s="3">
        <v>7702781019396</v>
      </c>
      <c r="AD303" s="2">
        <v>6204440000</v>
      </c>
      <c r="AE303" s="2">
        <v>6204440000</v>
      </c>
      <c r="AF303" s="2" t="s">
        <v>3088</v>
      </c>
    </row>
    <row r="304" spans="1:32" s="1" customFormat="1" ht="13" x14ac:dyDescent="0.35">
      <c r="A304" s="1" t="s">
        <v>2294</v>
      </c>
      <c r="B304" s="1" t="s">
        <v>2295</v>
      </c>
      <c r="C304" s="2" t="s">
        <v>3083</v>
      </c>
      <c r="D304" s="2" t="s">
        <v>2297</v>
      </c>
      <c r="E304" s="2" t="s">
        <v>1421</v>
      </c>
      <c r="F304" s="2" t="s">
        <v>2296</v>
      </c>
      <c r="G304" s="2" t="s">
        <v>2296</v>
      </c>
      <c r="H304" s="21">
        <v>43039</v>
      </c>
      <c r="I304" s="2" t="s">
        <v>30</v>
      </c>
      <c r="J304" s="2" t="s">
        <v>2297</v>
      </c>
      <c r="K304" s="2" t="s">
        <v>2298</v>
      </c>
      <c r="L304" s="2" t="s">
        <v>2299</v>
      </c>
      <c r="M304" s="2" t="s">
        <v>55</v>
      </c>
      <c r="N304" s="2" t="s">
        <v>56</v>
      </c>
      <c r="O304" s="15" t="s">
        <v>2300</v>
      </c>
      <c r="P304" s="3">
        <v>40881</v>
      </c>
      <c r="Q304" s="30">
        <v>28</v>
      </c>
      <c r="R304" s="30">
        <v>56</v>
      </c>
      <c r="S304" s="30">
        <v>37</v>
      </c>
      <c r="T304" s="30">
        <v>74</v>
      </c>
      <c r="U304" s="30">
        <v>530</v>
      </c>
      <c r="V304" s="30">
        <v>1230</v>
      </c>
      <c r="W304" s="30">
        <v>21</v>
      </c>
      <c r="X304" s="30">
        <v>55</v>
      </c>
      <c r="Y304" s="30">
        <v>17</v>
      </c>
      <c r="Z304" s="30">
        <v>41</v>
      </c>
      <c r="AA304" s="30">
        <v>31.795454545454543</v>
      </c>
      <c r="AB304" s="30">
        <v>69.95</v>
      </c>
      <c r="AC304" s="3">
        <v>7702781018900</v>
      </c>
      <c r="AD304" s="2">
        <v>6204440000</v>
      </c>
      <c r="AE304" s="2">
        <v>6204440000</v>
      </c>
      <c r="AF304" s="2" t="s">
        <v>3088</v>
      </c>
    </row>
    <row r="305" spans="1:32" s="1" customFormat="1" ht="13" x14ac:dyDescent="0.35">
      <c r="A305" s="1" t="s">
        <v>2301</v>
      </c>
      <c r="B305" s="1" t="s">
        <v>2295</v>
      </c>
      <c r="C305" s="2" t="s">
        <v>3083</v>
      </c>
      <c r="D305" s="2" t="s">
        <v>2297</v>
      </c>
      <c r="E305" s="2" t="s">
        <v>1421</v>
      </c>
      <c r="F305" s="2" t="s">
        <v>2296</v>
      </c>
      <c r="G305" s="2" t="s">
        <v>2296</v>
      </c>
      <c r="H305" s="21">
        <v>43039</v>
      </c>
      <c r="I305" s="2" t="s">
        <v>30</v>
      </c>
      <c r="J305" s="2" t="s">
        <v>2297</v>
      </c>
      <c r="K305" s="2" t="s">
        <v>2298</v>
      </c>
      <c r="L305" s="2" t="s">
        <v>2299</v>
      </c>
      <c r="M305" s="2" t="s">
        <v>55</v>
      </c>
      <c r="N305" s="2" t="s">
        <v>56</v>
      </c>
      <c r="O305" s="15" t="s">
        <v>2302</v>
      </c>
      <c r="P305" s="3">
        <v>40883</v>
      </c>
      <c r="Q305" s="30">
        <v>28</v>
      </c>
      <c r="R305" s="30">
        <v>56</v>
      </c>
      <c r="S305" s="30">
        <v>37</v>
      </c>
      <c r="T305" s="30">
        <v>74</v>
      </c>
      <c r="U305" s="30">
        <v>530</v>
      </c>
      <c r="V305" s="30">
        <v>1230</v>
      </c>
      <c r="W305" s="30">
        <v>21</v>
      </c>
      <c r="X305" s="30">
        <v>55</v>
      </c>
      <c r="Y305" s="30">
        <v>17</v>
      </c>
      <c r="Z305" s="30">
        <v>41</v>
      </c>
      <c r="AA305" s="30">
        <v>31.795454545454543</v>
      </c>
      <c r="AB305" s="30">
        <v>69.95</v>
      </c>
      <c r="AC305" s="3">
        <v>7702781018917</v>
      </c>
      <c r="AD305" s="2">
        <v>6204440000</v>
      </c>
      <c r="AE305" s="2">
        <v>6204440000</v>
      </c>
      <c r="AF305" s="2" t="s">
        <v>3088</v>
      </c>
    </row>
    <row r="306" spans="1:32" s="1" customFormat="1" ht="13" x14ac:dyDescent="0.35">
      <c r="A306" s="1" t="s">
        <v>2303</v>
      </c>
      <c r="B306" s="1" t="s">
        <v>2295</v>
      </c>
      <c r="C306" s="2" t="s">
        <v>3083</v>
      </c>
      <c r="D306" s="2" t="s">
        <v>2297</v>
      </c>
      <c r="E306" s="2" t="s">
        <v>1421</v>
      </c>
      <c r="F306" s="2" t="s">
        <v>2296</v>
      </c>
      <c r="G306" s="2" t="s">
        <v>2296</v>
      </c>
      <c r="H306" s="21">
        <v>43039</v>
      </c>
      <c r="I306" s="2" t="s">
        <v>30</v>
      </c>
      <c r="J306" s="2" t="s">
        <v>2297</v>
      </c>
      <c r="K306" s="2" t="s">
        <v>2298</v>
      </c>
      <c r="L306" s="2" t="s">
        <v>2299</v>
      </c>
      <c r="M306" s="2" t="s">
        <v>55</v>
      </c>
      <c r="N306" s="2" t="s">
        <v>56</v>
      </c>
      <c r="O306" s="15" t="s">
        <v>2304</v>
      </c>
      <c r="P306" s="3">
        <v>40885</v>
      </c>
      <c r="Q306" s="30">
        <v>28</v>
      </c>
      <c r="R306" s="30">
        <v>56</v>
      </c>
      <c r="S306" s="30">
        <v>37</v>
      </c>
      <c r="T306" s="30">
        <v>74</v>
      </c>
      <c r="U306" s="30">
        <v>530</v>
      </c>
      <c r="V306" s="30">
        <v>1230</v>
      </c>
      <c r="W306" s="30">
        <v>21</v>
      </c>
      <c r="X306" s="30">
        <v>55</v>
      </c>
      <c r="Y306" s="30">
        <v>17</v>
      </c>
      <c r="Z306" s="30">
        <v>41</v>
      </c>
      <c r="AA306" s="30">
        <v>31.795454545454543</v>
      </c>
      <c r="AB306" s="30">
        <v>69.95</v>
      </c>
      <c r="AC306" s="3">
        <v>7702781018924</v>
      </c>
      <c r="AD306" s="2">
        <v>6204440000</v>
      </c>
      <c r="AE306" s="2">
        <v>6204440000</v>
      </c>
      <c r="AF306" s="2" t="s">
        <v>3088</v>
      </c>
    </row>
    <row r="307" spans="1:32" s="1" customFormat="1" ht="13" x14ac:dyDescent="0.35">
      <c r="A307" s="1" t="s">
        <v>2305</v>
      </c>
      <c r="B307" s="1" t="s">
        <v>2295</v>
      </c>
      <c r="C307" s="2" t="s">
        <v>3083</v>
      </c>
      <c r="D307" s="2" t="s">
        <v>2297</v>
      </c>
      <c r="E307" s="2" t="s">
        <v>1421</v>
      </c>
      <c r="F307" s="2" t="s">
        <v>2296</v>
      </c>
      <c r="G307" s="2" t="s">
        <v>2296</v>
      </c>
      <c r="H307" s="21">
        <v>43039</v>
      </c>
      <c r="I307" s="2" t="s">
        <v>30</v>
      </c>
      <c r="J307" s="2" t="s">
        <v>2297</v>
      </c>
      <c r="K307" s="2" t="s">
        <v>2298</v>
      </c>
      <c r="L307" s="2" t="s">
        <v>2299</v>
      </c>
      <c r="M307" s="2" t="s">
        <v>55</v>
      </c>
      <c r="N307" s="2" t="s">
        <v>56</v>
      </c>
      <c r="O307" s="15" t="s">
        <v>2306</v>
      </c>
      <c r="P307" s="3">
        <v>40887</v>
      </c>
      <c r="Q307" s="30">
        <v>28</v>
      </c>
      <c r="R307" s="30">
        <v>56</v>
      </c>
      <c r="S307" s="30">
        <v>37</v>
      </c>
      <c r="T307" s="30">
        <v>74</v>
      </c>
      <c r="U307" s="30">
        <v>530</v>
      </c>
      <c r="V307" s="30">
        <v>1230</v>
      </c>
      <c r="W307" s="30">
        <v>21</v>
      </c>
      <c r="X307" s="30">
        <v>55</v>
      </c>
      <c r="Y307" s="30">
        <v>17</v>
      </c>
      <c r="Z307" s="30">
        <v>41</v>
      </c>
      <c r="AA307" s="30">
        <v>31.795454545454543</v>
      </c>
      <c r="AB307" s="30">
        <v>69.95</v>
      </c>
      <c r="AC307" s="3">
        <v>7702781018931</v>
      </c>
      <c r="AD307" s="2">
        <v>6204440000</v>
      </c>
      <c r="AE307" s="2">
        <v>6204440000</v>
      </c>
      <c r="AF307" s="2" t="s">
        <v>3088</v>
      </c>
    </row>
    <row r="308" spans="1:32" s="1" customFormat="1" ht="13" x14ac:dyDescent="0.35">
      <c r="A308" s="1" t="s">
        <v>2307</v>
      </c>
      <c r="B308" s="1" t="s">
        <v>2295</v>
      </c>
      <c r="C308" s="2" t="s">
        <v>3083</v>
      </c>
      <c r="D308" s="2" t="s">
        <v>2297</v>
      </c>
      <c r="E308" s="2" t="s">
        <v>1421</v>
      </c>
      <c r="F308" s="2" t="s">
        <v>2296</v>
      </c>
      <c r="G308" s="2" t="s">
        <v>2296</v>
      </c>
      <c r="H308" s="21">
        <v>43039</v>
      </c>
      <c r="I308" s="2" t="s">
        <v>30</v>
      </c>
      <c r="J308" s="2" t="s">
        <v>2297</v>
      </c>
      <c r="K308" s="2" t="s">
        <v>2298</v>
      </c>
      <c r="L308" s="2" t="s">
        <v>2299</v>
      </c>
      <c r="M308" s="2" t="s">
        <v>55</v>
      </c>
      <c r="N308" s="2" t="s">
        <v>56</v>
      </c>
      <c r="O308" s="15" t="s">
        <v>2308</v>
      </c>
      <c r="P308" s="3">
        <v>40889</v>
      </c>
      <c r="Q308" s="30">
        <v>28</v>
      </c>
      <c r="R308" s="30">
        <v>56</v>
      </c>
      <c r="S308" s="30">
        <v>37</v>
      </c>
      <c r="T308" s="30">
        <v>74</v>
      </c>
      <c r="U308" s="30">
        <v>530</v>
      </c>
      <c r="V308" s="30">
        <v>1230</v>
      </c>
      <c r="W308" s="30">
        <v>21</v>
      </c>
      <c r="X308" s="30">
        <v>55</v>
      </c>
      <c r="Y308" s="30">
        <v>17</v>
      </c>
      <c r="Z308" s="30">
        <v>41</v>
      </c>
      <c r="AA308" s="30">
        <v>31.795454545454543</v>
      </c>
      <c r="AB308" s="30">
        <v>69.95</v>
      </c>
      <c r="AC308" s="3">
        <v>7702781018948</v>
      </c>
      <c r="AD308" s="2">
        <v>6204440000</v>
      </c>
      <c r="AE308" s="2">
        <v>6204440000</v>
      </c>
      <c r="AF308" s="2" t="s">
        <v>3088</v>
      </c>
    </row>
    <row r="309" spans="1:32" s="1" customFormat="1" ht="13" x14ac:dyDescent="0.35">
      <c r="A309" s="1" t="s">
        <v>2309</v>
      </c>
      <c r="B309" s="1" t="s">
        <v>2295</v>
      </c>
      <c r="C309" s="2" t="s">
        <v>3083</v>
      </c>
      <c r="D309" s="2" t="s">
        <v>2297</v>
      </c>
      <c r="E309" s="2" t="s">
        <v>1421</v>
      </c>
      <c r="F309" s="2" t="s">
        <v>2296</v>
      </c>
      <c r="G309" s="2" t="s">
        <v>2296</v>
      </c>
      <c r="H309" s="21">
        <v>43039</v>
      </c>
      <c r="I309" s="2" t="s">
        <v>30</v>
      </c>
      <c r="J309" s="2" t="s">
        <v>2297</v>
      </c>
      <c r="K309" s="2" t="s">
        <v>2298</v>
      </c>
      <c r="L309" s="2" t="s">
        <v>2299</v>
      </c>
      <c r="M309" s="2" t="s">
        <v>55</v>
      </c>
      <c r="N309" s="2" t="s">
        <v>56</v>
      </c>
      <c r="O309" s="15" t="s">
        <v>2310</v>
      </c>
      <c r="P309" s="3">
        <v>40891</v>
      </c>
      <c r="Q309" s="30">
        <v>28</v>
      </c>
      <c r="R309" s="30">
        <v>56</v>
      </c>
      <c r="S309" s="30">
        <v>37</v>
      </c>
      <c r="T309" s="30">
        <v>74</v>
      </c>
      <c r="U309" s="30">
        <v>530</v>
      </c>
      <c r="V309" s="30">
        <v>1230</v>
      </c>
      <c r="W309" s="30">
        <v>21</v>
      </c>
      <c r="X309" s="30">
        <v>55</v>
      </c>
      <c r="Y309" s="30">
        <v>17</v>
      </c>
      <c r="Z309" s="30">
        <v>41</v>
      </c>
      <c r="AA309" s="30">
        <v>31.795454545454543</v>
      </c>
      <c r="AB309" s="30">
        <v>69.95</v>
      </c>
      <c r="AC309" s="3">
        <v>7702781018955</v>
      </c>
      <c r="AD309" s="2">
        <v>6204440000</v>
      </c>
      <c r="AE309" s="2">
        <v>6204440000</v>
      </c>
      <c r="AF309" s="2" t="s">
        <v>3088</v>
      </c>
    </row>
    <row r="310" spans="1:32" s="1" customFormat="1" ht="13" x14ac:dyDescent="0.35">
      <c r="A310" s="1" t="s">
        <v>2311</v>
      </c>
      <c r="B310" s="1" t="s">
        <v>2295</v>
      </c>
      <c r="C310" s="2" t="s">
        <v>3083</v>
      </c>
      <c r="D310" s="2" t="s">
        <v>2297</v>
      </c>
      <c r="E310" s="2" t="s">
        <v>1421</v>
      </c>
      <c r="F310" s="2" t="s">
        <v>2296</v>
      </c>
      <c r="G310" s="2" t="s">
        <v>2296</v>
      </c>
      <c r="H310" s="21">
        <v>43039</v>
      </c>
      <c r="I310" s="2" t="s">
        <v>30</v>
      </c>
      <c r="J310" s="2" t="s">
        <v>2297</v>
      </c>
      <c r="K310" s="2" t="s">
        <v>2298</v>
      </c>
      <c r="L310" s="2" t="s">
        <v>2299</v>
      </c>
      <c r="M310" s="2" t="s">
        <v>55</v>
      </c>
      <c r="N310" s="2" t="s">
        <v>56</v>
      </c>
      <c r="O310" s="15" t="s">
        <v>2312</v>
      </c>
      <c r="P310" s="3">
        <v>40893</v>
      </c>
      <c r="Q310" s="30">
        <v>28</v>
      </c>
      <c r="R310" s="30">
        <v>56</v>
      </c>
      <c r="S310" s="30">
        <v>37</v>
      </c>
      <c r="T310" s="30">
        <v>74</v>
      </c>
      <c r="U310" s="30">
        <v>530</v>
      </c>
      <c r="V310" s="30">
        <v>1230</v>
      </c>
      <c r="W310" s="30">
        <v>21</v>
      </c>
      <c r="X310" s="30">
        <v>55</v>
      </c>
      <c r="Y310" s="30">
        <v>17</v>
      </c>
      <c r="Z310" s="30">
        <v>41</v>
      </c>
      <c r="AA310" s="30">
        <v>31.795454545454543</v>
      </c>
      <c r="AB310" s="30">
        <v>69.95</v>
      </c>
      <c r="AC310" s="3">
        <v>7702781018962</v>
      </c>
      <c r="AD310" s="2">
        <v>6204440000</v>
      </c>
      <c r="AE310" s="2">
        <v>6204440000</v>
      </c>
      <c r="AF310" s="2" t="s">
        <v>3088</v>
      </c>
    </row>
    <row r="311" spans="1:32" s="1" customFormat="1" ht="13" x14ac:dyDescent="0.35">
      <c r="A311" s="1" t="s">
        <v>2313</v>
      </c>
      <c r="B311" s="1" t="s">
        <v>2295</v>
      </c>
      <c r="C311" s="2" t="s">
        <v>3083</v>
      </c>
      <c r="D311" s="2" t="s">
        <v>2297</v>
      </c>
      <c r="E311" s="2" t="s">
        <v>1421</v>
      </c>
      <c r="F311" s="2" t="s">
        <v>2296</v>
      </c>
      <c r="G311" s="2" t="s">
        <v>2296</v>
      </c>
      <c r="H311" s="21">
        <v>43039</v>
      </c>
      <c r="I311" s="2" t="s">
        <v>30</v>
      </c>
      <c r="J311" s="2" t="s">
        <v>2297</v>
      </c>
      <c r="K311" s="2" t="s">
        <v>2298</v>
      </c>
      <c r="L311" s="2" t="s">
        <v>2299</v>
      </c>
      <c r="M311" s="2" t="s">
        <v>55</v>
      </c>
      <c r="N311" s="2" t="s">
        <v>56</v>
      </c>
      <c r="O311" s="15" t="s">
        <v>2314</v>
      </c>
      <c r="P311" s="3">
        <v>41277</v>
      </c>
      <c r="Q311" s="30">
        <v>28</v>
      </c>
      <c r="R311" s="30">
        <v>56</v>
      </c>
      <c r="S311" s="30">
        <v>37</v>
      </c>
      <c r="T311" s="30">
        <v>74</v>
      </c>
      <c r="U311" s="30">
        <v>530</v>
      </c>
      <c r="V311" s="30">
        <v>1230</v>
      </c>
      <c r="W311" s="30">
        <v>21</v>
      </c>
      <c r="X311" s="30">
        <v>55</v>
      </c>
      <c r="Y311" s="30">
        <v>17</v>
      </c>
      <c r="Z311" s="30">
        <v>41</v>
      </c>
      <c r="AA311" s="30">
        <v>31.795454545454543</v>
      </c>
      <c r="AB311" s="30">
        <v>69.95</v>
      </c>
      <c r="AC311" s="3">
        <v>7702781018979</v>
      </c>
      <c r="AD311" s="2">
        <v>6204440000</v>
      </c>
      <c r="AE311" s="2">
        <v>6204440000</v>
      </c>
      <c r="AF311" s="2" t="s">
        <v>3088</v>
      </c>
    </row>
    <row r="312" spans="1:32" s="1" customFormat="1" ht="13" x14ac:dyDescent="0.35">
      <c r="A312" s="1" t="s">
        <v>2380</v>
      </c>
      <c r="B312" s="1" t="s">
        <v>2381</v>
      </c>
      <c r="C312" s="2" t="s">
        <v>3083</v>
      </c>
      <c r="D312" s="2" t="s">
        <v>2382</v>
      </c>
      <c r="E312" s="2" t="s">
        <v>1434</v>
      </c>
      <c r="F312" s="2" t="s">
        <v>2296</v>
      </c>
      <c r="G312" s="2" t="s">
        <v>2296</v>
      </c>
      <c r="H312" s="21">
        <v>43039</v>
      </c>
      <c r="I312" s="2" t="s">
        <v>30</v>
      </c>
      <c r="J312" s="2" t="s">
        <v>2382</v>
      </c>
      <c r="K312" s="2" t="s">
        <v>2383</v>
      </c>
      <c r="L312" s="2" t="s">
        <v>2384</v>
      </c>
      <c r="M312" s="2" t="s">
        <v>1437</v>
      </c>
      <c r="N312" s="2">
        <v>800</v>
      </c>
      <c r="O312" s="15" t="s">
        <v>2300</v>
      </c>
      <c r="P312" s="3">
        <v>40881</v>
      </c>
      <c r="Q312" s="30">
        <v>28</v>
      </c>
      <c r="R312" s="30">
        <v>56</v>
      </c>
      <c r="S312" s="30">
        <v>37</v>
      </c>
      <c r="T312" s="30">
        <v>74</v>
      </c>
      <c r="U312" s="30">
        <v>530</v>
      </c>
      <c r="V312" s="30">
        <v>1230</v>
      </c>
      <c r="W312" s="30">
        <v>21</v>
      </c>
      <c r="X312" s="30">
        <v>55</v>
      </c>
      <c r="Y312" s="30">
        <v>17</v>
      </c>
      <c r="Z312" s="30">
        <v>41</v>
      </c>
      <c r="AA312" s="30">
        <v>31.795454545454543</v>
      </c>
      <c r="AB312" s="30">
        <v>69.95</v>
      </c>
      <c r="AC312" s="3">
        <v>7702781019488</v>
      </c>
      <c r="AD312" s="2">
        <v>6204690000</v>
      </c>
      <c r="AE312" s="2">
        <v>6204690000</v>
      </c>
      <c r="AF312" s="2" t="s">
        <v>3088</v>
      </c>
    </row>
    <row r="313" spans="1:32" s="1" customFormat="1" ht="13" x14ac:dyDescent="0.35">
      <c r="A313" s="1" t="s">
        <v>2385</v>
      </c>
      <c r="B313" s="1" t="s">
        <v>2381</v>
      </c>
      <c r="C313" s="2" t="s">
        <v>3083</v>
      </c>
      <c r="D313" s="2" t="s">
        <v>2382</v>
      </c>
      <c r="E313" s="2" t="s">
        <v>1434</v>
      </c>
      <c r="F313" s="2" t="s">
        <v>2296</v>
      </c>
      <c r="G313" s="2" t="s">
        <v>2296</v>
      </c>
      <c r="H313" s="21">
        <v>43039</v>
      </c>
      <c r="I313" s="2" t="s">
        <v>30</v>
      </c>
      <c r="J313" s="2" t="s">
        <v>2382</v>
      </c>
      <c r="K313" s="2" t="s">
        <v>2383</v>
      </c>
      <c r="L313" s="2" t="s">
        <v>2384</v>
      </c>
      <c r="M313" s="2" t="s">
        <v>1437</v>
      </c>
      <c r="N313" s="2">
        <v>800</v>
      </c>
      <c r="O313" s="15" t="s">
        <v>2302</v>
      </c>
      <c r="P313" s="3">
        <v>40883</v>
      </c>
      <c r="Q313" s="30">
        <v>28</v>
      </c>
      <c r="R313" s="30">
        <v>56</v>
      </c>
      <c r="S313" s="30">
        <v>37</v>
      </c>
      <c r="T313" s="30">
        <v>74</v>
      </c>
      <c r="U313" s="30">
        <v>530</v>
      </c>
      <c r="V313" s="30">
        <v>1230</v>
      </c>
      <c r="W313" s="30">
        <v>21</v>
      </c>
      <c r="X313" s="30">
        <v>55</v>
      </c>
      <c r="Y313" s="30">
        <v>17</v>
      </c>
      <c r="Z313" s="30">
        <v>41</v>
      </c>
      <c r="AA313" s="30">
        <v>31.795454545454543</v>
      </c>
      <c r="AB313" s="30">
        <v>69.95</v>
      </c>
      <c r="AC313" s="3">
        <v>7702781019495</v>
      </c>
      <c r="AD313" s="2">
        <v>6204690000</v>
      </c>
      <c r="AE313" s="2">
        <v>6204690000</v>
      </c>
      <c r="AF313" s="2" t="s">
        <v>3088</v>
      </c>
    </row>
    <row r="314" spans="1:32" s="1" customFormat="1" ht="13" x14ac:dyDescent="0.35">
      <c r="A314" s="1" t="s">
        <v>2386</v>
      </c>
      <c r="B314" s="1" t="s">
        <v>2381</v>
      </c>
      <c r="C314" s="2" t="s">
        <v>3083</v>
      </c>
      <c r="D314" s="2" t="s">
        <v>2382</v>
      </c>
      <c r="E314" s="2" t="s">
        <v>1434</v>
      </c>
      <c r="F314" s="2" t="s">
        <v>2296</v>
      </c>
      <c r="G314" s="2" t="s">
        <v>2296</v>
      </c>
      <c r="H314" s="21">
        <v>43039</v>
      </c>
      <c r="I314" s="2" t="s">
        <v>30</v>
      </c>
      <c r="J314" s="2" t="s">
        <v>2382</v>
      </c>
      <c r="K314" s="2" t="s">
        <v>2383</v>
      </c>
      <c r="L314" s="2" t="s">
        <v>2384</v>
      </c>
      <c r="M314" s="2" t="s">
        <v>1437</v>
      </c>
      <c r="N314" s="2">
        <v>800</v>
      </c>
      <c r="O314" s="15" t="s">
        <v>2304</v>
      </c>
      <c r="P314" s="3">
        <v>40885</v>
      </c>
      <c r="Q314" s="30">
        <v>28</v>
      </c>
      <c r="R314" s="30">
        <v>56</v>
      </c>
      <c r="S314" s="30">
        <v>37</v>
      </c>
      <c r="T314" s="30">
        <v>74</v>
      </c>
      <c r="U314" s="30">
        <v>530</v>
      </c>
      <c r="V314" s="30">
        <v>1230</v>
      </c>
      <c r="W314" s="30">
        <v>21</v>
      </c>
      <c r="X314" s="30">
        <v>55</v>
      </c>
      <c r="Y314" s="30">
        <v>17</v>
      </c>
      <c r="Z314" s="30">
        <v>41</v>
      </c>
      <c r="AA314" s="30">
        <v>31.795454545454543</v>
      </c>
      <c r="AB314" s="30">
        <v>69.95</v>
      </c>
      <c r="AC314" s="3">
        <v>7702781019501</v>
      </c>
      <c r="AD314" s="2">
        <v>6204690000</v>
      </c>
      <c r="AE314" s="2">
        <v>6204690000</v>
      </c>
      <c r="AF314" s="2" t="s">
        <v>3088</v>
      </c>
    </row>
    <row r="315" spans="1:32" s="1" customFormat="1" ht="13" x14ac:dyDescent="0.35">
      <c r="A315" s="1" t="s">
        <v>2387</v>
      </c>
      <c r="B315" s="1" t="s">
        <v>2381</v>
      </c>
      <c r="C315" s="2" t="s">
        <v>3083</v>
      </c>
      <c r="D315" s="2" t="s">
        <v>2382</v>
      </c>
      <c r="E315" s="2" t="s">
        <v>1434</v>
      </c>
      <c r="F315" s="2" t="s">
        <v>2296</v>
      </c>
      <c r="G315" s="2" t="s">
        <v>2296</v>
      </c>
      <c r="H315" s="21">
        <v>43039</v>
      </c>
      <c r="I315" s="2" t="s">
        <v>30</v>
      </c>
      <c r="J315" s="2" t="s">
        <v>2382</v>
      </c>
      <c r="K315" s="2" t="s">
        <v>2383</v>
      </c>
      <c r="L315" s="2" t="s">
        <v>2384</v>
      </c>
      <c r="M315" s="2" t="s">
        <v>1437</v>
      </c>
      <c r="N315" s="2">
        <v>800</v>
      </c>
      <c r="O315" s="15" t="s">
        <v>2306</v>
      </c>
      <c r="P315" s="3">
        <v>40887</v>
      </c>
      <c r="Q315" s="30">
        <v>28</v>
      </c>
      <c r="R315" s="30">
        <v>56</v>
      </c>
      <c r="S315" s="30">
        <v>37</v>
      </c>
      <c r="T315" s="30">
        <v>74</v>
      </c>
      <c r="U315" s="30">
        <v>530</v>
      </c>
      <c r="V315" s="30">
        <v>1230</v>
      </c>
      <c r="W315" s="30">
        <v>21</v>
      </c>
      <c r="X315" s="30">
        <v>55</v>
      </c>
      <c r="Y315" s="30">
        <v>17</v>
      </c>
      <c r="Z315" s="30">
        <v>41</v>
      </c>
      <c r="AA315" s="30">
        <v>31.795454545454543</v>
      </c>
      <c r="AB315" s="30">
        <v>69.95</v>
      </c>
      <c r="AC315" s="3">
        <v>7702781019518</v>
      </c>
      <c r="AD315" s="2">
        <v>6204690000</v>
      </c>
      <c r="AE315" s="2">
        <v>6204690000</v>
      </c>
      <c r="AF315" s="2" t="s">
        <v>3088</v>
      </c>
    </row>
    <row r="316" spans="1:32" s="1" customFormat="1" ht="13" x14ac:dyDescent="0.35">
      <c r="A316" s="1" t="s">
        <v>2388</v>
      </c>
      <c r="B316" s="1" t="s">
        <v>2381</v>
      </c>
      <c r="C316" s="2" t="s">
        <v>3083</v>
      </c>
      <c r="D316" s="2" t="s">
        <v>2382</v>
      </c>
      <c r="E316" s="2" t="s">
        <v>1434</v>
      </c>
      <c r="F316" s="2" t="s">
        <v>2296</v>
      </c>
      <c r="G316" s="2" t="s">
        <v>2296</v>
      </c>
      <c r="H316" s="21">
        <v>43039</v>
      </c>
      <c r="I316" s="2" t="s">
        <v>30</v>
      </c>
      <c r="J316" s="2" t="s">
        <v>2382</v>
      </c>
      <c r="K316" s="2" t="s">
        <v>2383</v>
      </c>
      <c r="L316" s="2" t="s">
        <v>2384</v>
      </c>
      <c r="M316" s="2" t="s">
        <v>1437</v>
      </c>
      <c r="N316" s="2">
        <v>800</v>
      </c>
      <c r="O316" s="15" t="s">
        <v>2308</v>
      </c>
      <c r="P316" s="3">
        <v>40889</v>
      </c>
      <c r="Q316" s="30">
        <v>28</v>
      </c>
      <c r="R316" s="30">
        <v>56</v>
      </c>
      <c r="S316" s="30">
        <v>37</v>
      </c>
      <c r="T316" s="30">
        <v>74</v>
      </c>
      <c r="U316" s="30">
        <v>530</v>
      </c>
      <c r="V316" s="30">
        <v>1230</v>
      </c>
      <c r="W316" s="30">
        <v>21</v>
      </c>
      <c r="X316" s="30">
        <v>55</v>
      </c>
      <c r="Y316" s="30">
        <v>17</v>
      </c>
      <c r="Z316" s="30">
        <v>41</v>
      </c>
      <c r="AA316" s="30">
        <v>31.795454545454543</v>
      </c>
      <c r="AB316" s="30">
        <v>69.95</v>
      </c>
      <c r="AC316" s="3">
        <v>7702781019525</v>
      </c>
      <c r="AD316" s="2">
        <v>6204690000</v>
      </c>
      <c r="AE316" s="2">
        <v>6204690000</v>
      </c>
      <c r="AF316" s="2" t="s">
        <v>3088</v>
      </c>
    </row>
    <row r="317" spans="1:32" s="1" customFormat="1" ht="13" x14ac:dyDescent="0.35">
      <c r="A317" s="1" t="s">
        <v>2389</v>
      </c>
      <c r="B317" s="1" t="s">
        <v>2381</v>
      </c>
      <c r="C317" s="2" t="s">
        <v>3083</v>
      </c>
      <c r="D317" s="2" t="s">
        <v>2382</v>
      </c>
      <c r="E317" s="2" t="s">
        <v>1434</v>
      </c>
      <c r="F317" s="2" t="s">
        <v>2296</v>
      </c>
      <c r="G317" s="2" t="s">
        <v>2296</v>
      </c>
      <c r="H317" s="21">
        <v>43039</v>
      </c>
      <c r="I317" s="2" t="s">
        <v>30</v>
      </c>
      <c r="J317" s="2" t="s">
        <v>2382</v>
      </c>
      <c r="K317" s="2" t="s">
        <v>2383</v>
      </c>
      <c r="L317" s="2" t="s">
        <v>2384</v>
      </c>
      <c r="M317" s="2" t="s">
        <v>1437</v>
      </c>
      <c r="N317" s="2">
        <v>800</v>
      </c>
      <c r="O317" s="15" t="s">
        <v>2310</v>
      </c>
      <c r="P317" s="3">
        <v>40891</v>
      </c>
      <c r="Q317" s="30">
        <v>28</v>
      </c>
      <c r="R317" s="30">
        <v>56</v>
      </c>
      <c r="S317" s="30">
        <v>37</v>
      </c>
      <c r="T317" s="30">
        <v>74</v>
      </c>
      <c r="U317" s="30">
        <v>530</v>
      </c>
      <c r="V317" s="30">
        <v>1230</v>
      </c>
      <c r="W317" s="30">
        <v>21</v>
      </c>
      <c r="X317" s="30">
        <v>55</v>
      </c>
      <c r="Y317" s="30">
        <v>17</v>
      </c>
      <c r="Z317" s="30">
        <v>41</v>
      </c>
      <c r="AA317" s="30">
        <v>31.795454545454543</v>
      </c>
      <c r="AB317" s="30">
        <v>69.95</v>
      </c>
      <c r="AC317" s="3">
        <v>7702781019532</v>
      </c>
      <c r="AD317" s="2">
        <v>6204690000</v>
      </c>
      <c r="AE317" s="2">
        <v>6204690000</v>
      </c>
      <c r="AF317" s="2" t="s">
        <v>3088</v>
      </c>
    </row>
    <row r="318" spans="1:32" s="1" customFormat="1" ht="13" x14ac:dyDescent="0.35">
      <c r="A318" s="1" t="s">
        <v>2390</v>
      </c>
      <c r="B318" s="1" t="s">
        <v>2381</v>
      </c>
      <c r="C318" s="2" t="s">
        <v>3083</v>
      </c>
      <c r="D318" s="2" t="s">
        <v>2382</v>
      </c>
      <c r="E318" s="2" t="s">
        <v>1434</v>
      </c>
      <c r="F318" s="2" t="s">
        <v>2296</v>
      </c>
      <c r="G318" s="2" t="s">
        <v>2296</v>
      </c>
      <c r="H318" s="21">
        <v>43039</v>
      </c>
      <c r="I318" s="2" t="s">
        <v>30</v>
      </c>
      <c r="J318" s="2" t="s">
        <v>2382</v>
      </c>
      <c r="K318" s="2" t="s">
        <v>2383</v>
      </c>
      <c r="L318" s="2" t="s">
        <v>2384</v>
      </c>
      <c r="M318" s="2" t="s">
        <v>1437</v>
      </c>
      <c r="N318" s="2">
        <v>800</v>
      </c>
      <c r="O318" s="15" t="s">
        <v>2312</v>
      </c>
      <c r="P318" s="3">
        <v>40893</v>
      </c>
      <c r="Q318" s="30">
        <v>28</v>
      </c>
      <c r="R318" s="30">
        <v>56</v>
      </c>
      <c r="S318" s="30">
        <v>37</v>
      </c>
      <c r="T318" s="30">
        <v>74</v>
      </c>
      <c r="U318" s="30">
        <v>530</v>
      </c>
      <c r="V318" s="30">
        <v>1230</v>
      </c>
      <c r="W318" s="30">
        <v>21</v>
      </c>
      <c r="X318" s="30">
        <v>55</v>
      </c>
      <c r="Y318" s="30">
        <v>17</v>
      </c>
      <c r="Z318" s="30">
        <v>41</v>
      </c>
      <c r="AA318" s="30">
        <v>31.795454545454543</v>
      </c>
      <c r="AB318" s="30">
        <v>69.95</v>
      </c>
      <c r="AC318" s="3">
        <v>7702781019549</v>
      </c>
      <c r="AD318" s="2">
        <v>6204690000</v>
      </c>
      <c r="AE318" s="2">
        <v>6204690000</v>
      </c>
      <c r="AF318" s="2" t="s">
        <v>3088</v>
      </c>
    </row>
    <row r="319" spans="1:32" s="1" customFormat="1" ht="13" x14ac:dyDescent="0.35">
      <c r="A319" s="1" t="s">
        <v>2391</v>
      </c>
      <c r="B319" s="1" t="s">
        <v>2381</v>
      </c>
      <c r="C319" s="2" t="s">
        <v>3083</v>
      </c>
      <c r="D319" s="2" t="s">
        <v>2382</v>
      </c>
      <c r="E319" s="2" t="s">
        <v>1434</v>
      </c>
      <c r="F319" s="2" t="s">
        <v>2296</v>
      </c>
      <c r="G319" s="2" t="s">
        <v>2296</v>
      </c>
      <c r="H319" s="21">
        <v>43039</v>
      </c>
      <c r="I319" s="2" t="s">
        <v>30</v>
      </c>
      <c r="J319" s="2" t="s">
        <v>2382</v>
      </c>
      <c r="K319" s="2" t="s">
        <v>2383</v>
      </c>
      <c r="L319" s="2" t="s">
        <v>2384</v>
      </c>
      <c r="M319" s="2" t="s">
        <v>1437</v>
      </c>
      <c r="N319" s="2">
        <v>800</v>
      </c>
      <c r="O319" s="15" t="s">
        <v>2314</v>
      </c>
      <c r="P319" s="3">
        <v>41277</v>
      </c>
      <c r="Q319" s="30">
        <v>28</v>
      </c>
      <c r="R319" s="30">
        <v>56</v>
      </c>
      <c r="S319" s="30">
        <v>37</v>
      </c>
      <c r="T319" s="30">
        <v>74</v>
      </c>
      <c r="U319" s="30">
        <v>530</v>
      </c>
      <c r="V319" s="30">
        <v>1230</v>
      </c>
      <c r="W319" s="30">
        <v>21</v>
      </c>
      <c r="X319" s="30">
        <v>55</v>
      </c>
      <c r="Y319" s="30">
        <v>17</v>
      </c>
      <c r="Z319" s="30">
        <v>41</v>
      </c>
      <c r="AA319" s="30">
        <v>31.795454545454543</v>
      </c>
      <c r="AB319" s="30">
        <v>69.95</v>
      </c>
      <c r="AC319" s="3">
        <v>7702781019556</v>
      </c>
      <c r="AD319" s="2">
        <v>6204690000</v>
      </c>
      <c r="AE319" s="2">
        <v>6204690000</v>
      </c>
      <c r="AF319" s="2" t="s">
        <v>3088</v>
      </c>
    </row>
    <row r="320" spans="1:32" s="1" customFormat="1" ht="13" x14ac:dyDescent="0.35">
      <c r="A320" s="1" t="s">
        <v>2392</v>
      </c>
      <c r="B320" s="1" t="s">
        <v>2393</v>
      </c>
      <c r="C320" s="2" t="s">
        <v>3083</v>
      </c>
      <c r="D320" s="2" t="s">
        <v>2297</v>
      </c>
      <c r="E320" s="2" t="s">
        <v>2394</v>
      </c>
      <c r="F320" s="2" t="s">
        <v>2296</v>
      </c>
      <c r="G320" s="2" t="s">
        <v>2296</v>
      </c>
      <c r="H320" s="21">
        <v>43039</v>
      </c>
      <c r="I320" s="2" t="s">
        <v>30</v>
      </c>
      <c r="J320" s="2" t="s">
        <v>2297</v>
      </c>
      <c r="K320" s="2" t="s">
        <v>2395</v>
      </c>
      <c r="L320" s="2" t="s">
        <v>2330</v>
      </c>
      <c r="M320" s="2" t="s">
        <v>2061</v>
      </c>
      <c r="N320" s="2" t="s">
        <v>3014</v>
      </c>
      <c r="O320" s="15" t="s">
        <v>2300</v>
      </c>
      <c r="P320" s="3">
        <v>40881</v>
      </c>
      <c r="Q320" s="30">
        <v>29</v>
      </c>
      <c r="R320" s="30">
        <v>58</v>
      </c>
      <c r="S320" s="30">
        <v>38</v>
      </c>
      <c r="T320" s="30">
        <v>76</v>
      </c>
      <c r="U320" s="30">
        <v>550</v>
      </c>
      <c r="V320" s="30">
        <v>1280</v>
      </c>
      <c r="W320" s="30">
        <v>22</v>
      </c>
      <c r="X320" s="30">
        <v>57</v>
      </c>
      <c r="Y320" s="30">
        <v>18</v>
      </c>
      <c r="Z320" s="30">
        <v>42</v>
      </c>
      <c r="AA320" s="30">
        <v>36.340909090909086</v>
      </c>
      <c r="AB320" s="30">
        <v>79.95</v>
      </c>
      <c r="AC320" s="3">
        <v>7702781019563</v>
      </c>
      <c r="AD320" s="2">
        <v>6204440000</v>
      </c>
      <c r="AE320" s="2">
        <v>6204440000</v>
      </c>
      <c r="AF320" s="2" t="s">
        <v>3088</v>
      </c>
    </row>
    <row r="321" spans="1:32" s="1" customFormat="1" ht="13" x14ac:dyDescent="0.35">
      <c r="A321" s="1" t="s">
        <v>2396</v>
      </c>
      <c r="B321" s="1" t="s">
        <v>2393</v>
      </c>
      <c r="C321" s="2" t="s">
        <v>3083</v>
      </c>
      <c r="D321" s="2" t="s">
        <v>2297</v>
      </c>
      <c r="E321" s="2" t="s">
        <v>2394</v>
      </c>
      <c r="F321" s="2" t="s">
        <v>2296</v>
      </c>
      <c r="G321" s="2" t="s">
        <v>2296</v>
      </c>
      <c r="H321" s="21">
        <v>43039</v>
      </c>
      <c r="I321" s="2" t="s">
        <v>30</v>
      </c>
      <c r="J321" s="2" t="s">
        <v>2297</v>
      </c>
      <c r="K321" s="2" t="s">
        <v>2395</v>
      </c>
      <c r="L321" s="2" t="s">
        <v>2330</v>
      </c>
      <c r="M321" s="2" t="s">
        <v>2061</v>
      </c>
      <c r="N321" s="2" t="s">
        <v>3014</v>
      </c>
      <c r="O321" s="15" t="s">
        <v>2302</v>
      </c>
      <c r="P321" s="3">
        <v>40883</v>
      </c>
      <c r="Q321" s="30">
        <v>29</v>
      </c>
      <c r="R321" s="30">
        <v>58</v>
      </c>
      <c r="S321" s="30">
        <v>38</v>
      </c>
      <c r="T321" s="30">
        <v>76</v>
      </c>
      <c r="U321" s="30">
        <v>550</v>
      </c>
      <c r="V321" s="30">
        <v>1280</v>
      </c>
      <c r="W321" s="30">
        <v>22</v>
      </c>
      <c r="X321" s="30">
        <v>57</v>
      </c>
      <c r="Y321" s="30">
        <v>18</v>
      </c>
      <c r="Z321" s="30">
        <v>42</v>
      </c>
      <c r="AA321" s="30">
        <v>36.340909090909086</v>
      </c>
      <c r="AB321" s="30">
        <v>79.95</v>
      </c>
      <c r="AC321" s="3">
        <v>7702781019570</v>
      </c>
      <c r="AD321" s="2">
        <v>6204440000</v>
      </c>
      <c r="AE321" s="2">
        <v>6204440000</v>
      </c>
      <c r="AF321" s="2" t="s">
        <v>3088</v>
      </c>
    </row>
    <row r="322" spans="1:32" s="1" customFormat="1" ht="13" x14ac:dyDescent="0.35">
      <c r="A322" s="1" t="s">
        <v>2397</v>
      </c>
      <c r="B322" s="1" t="s">
        <v>2393</v>
      </c>
      <c r="C322" s="2" t="s">
        <v>3083</v>
      </c>
      <c r="D322" s="2" t="s">
        <v>2297</v>
      </c>
      <c r="E322" s="2" t="s">
        <v>2394</v>
      </c>
      <c r="F322" s="2" t="s">
        <v>2296</v>
      </c>
      <c r="G322" s="2" t="s">
        <v>2296</v>
      </c>
      <c r="H322" s="21">
        <v>43039</v>
      </c>
      <c r="I322" s="2" t="s">
        <v>30</v>
      </c>
      <c r="J322" s="2" t="s">
        <v>2297</v>
      </c>
      <c r="K322" s="2" t="s">
        <v>2395</v>
      </c>
      <c r="L322" s="2" t="s">
        <v>2330</v>
      </c>
      <c r="M322" s="2" t="s">
        <v>2061</v>
      </c>
      <c r="N322" s="2" t="s">
        <v>3014</v>
      </c>
      <c r="O322" s="15" t="s">
        <v>2304</v>
      </c>
      <c r="P322" s="3">
        <v>40885</v>
      </c>
      <c r="Q322" s="30">
        <v>29</v>
      </c>
      <c r="R322" s="30">
        <v>58</v>
      </c>
      <c r="S322" s="30">
        <v>38</v>
      </c>
      <c r="T322" s="30">
        <v>76</v>
      </c>
      <c r="U322" s="30">
        <v>550</v>
      </c>
      <c r="V322" s="30">
        <v>1280</v>
      </c>
      <c r="W322" s="30">
        <v>22</v>
      </c>
      <c r="X322" s="30">
        <v>57</v>
      </c>
      <c r="Y322" s="30">
        <v>18</v>
      </c>
      <c r="Z322" s="30">
        <v>42</v>
      </c>
      <c r="AA322" s="30">
        <v>36.340909090909086</v>
      </c>
      <c r="AB322" s="30">
        <v>79.95</v>
      </c>
      <c r="AC322" s="3">
        <v>7702781019587</v>
      </c>
      <c r="AD322" s="2">
        <v>6204440000</v>
      </c>
      <c r="AE322" s="2">
        <v>6204440000</v>
      </c>
      <c r="AF322" s="2" t="s">
        <v>3088</v>
      </c>
    </row>
    <row r="323" spans="1:32" s="1" customFormat="1" ht="13" x14ac:dyDescent="0.35">
      <c r="A323" s="1" t="s">
        <v>2398</v>
      </c>
      <c r="B323" s="1" t="s">
        <v>2393</v>
      </c>
      <c r="C323" s="2" t="s">
        <v>3083</v>
      </c>
      <c r="D323" s="2" t="s">
        <v>2297</v>
      </c>
      <c r="E323" s="2" t="s">
        <v>2394</v>
      </c>
      <c r="F323" s="2" t="s">
        <v>2296</v>
      </c>
      <c r="G323" s="2" t="s">
        <v>2296</v>
      </c>
      <c r="H323" s="21">
        <v>43039</v>
      </c>
      <c r="I323" s="2" t="s">
        <v>30</v>
      </c>
      <c r="J323" s="2" t="s">
        <v>2297</v>
      </c>
      <c r="K323" s="2" t="s">
        <v>2395</v>
      </c>
      <c r="L323" s="2" t="s">
        <v>2330</v>
      </c>
      <c r="M323" s="2" t="s">
        <v>2061</v>
      </c>
      <c r="N323" s="2" t="s">
        <v>3014</v>
      </c>
      <c r="O323" s="15" t="s">
        <v>2306</v>
      </c>
      <c r="P323" s="3">
        <v>40887</v>
      </c>
      <c r="Q323" s="30">
        <v>29</v>
      </c>
      <c r="R323" s="30">
        <v>58</v>
      </c>
      <c r="S323" s="30">
        <v>38</v>
      </c>
      <c r="T323" s="30">
        <v>76</v>
      </c>
      <c r="U323" s="30">
        <v>550</v>
      </c>
      <c r="V323" s="30">
        <v>1280</v>
      </c>
      <c r="W323" s="30">
        <v>22</v>
      </c>
      <c r="X323" s="30">
        <v>57</v>
      </c>
      <c r="Y323" s="30">
        <v>18</v>
      </c>
      <c r="Z323" s="30">
        <v>42</v>
      </c>
      <c r="AA323" s="30">
        <v>36.340909090909086</v>
      </c>
      <c r="AB323" s="30">
        <v>79.95</v>
      </c>
      <c r="AC323" s="3">
        <v>7702781019594</v>
      </c>
      <c r="AD323" s="2">
        <v>6204440000</v>
      </c>
      <c r="AE323" s="2">
        <v>6204440000</v>
      </c>
      <c r="AF323" s="2" t="s">
        <v>3088</v>
      </c>
    </row>
    <row r="324" spans="1:32" s="1" customFormat="1" ht="13" x14ac:dyDescent="0.35">
      <c r="A324" s="1" t="s">
        <v>2399</v>
      </c>
      <c r="B324" s="1" t="s">
        <v>2393</v>
      </c>
      <c r="C324" s="2" t="s">
        <v>3083</v>
      </c>
      <c r="D324" s="2" t="s">
        <v>2297</v>
      </c>
      <c r="E324" s="2" t="s">
        <v>2394</v>
      </c>
      <c r="F324" s="2" t="s">
        <v>2296</v>
      </c>
      <c r="G324" s="2" t="s">
        <v>2296</v>
      </c>
      <c r="H324" s="21">
        <v>43039</v>
      </c>
      <c r="I324" s="2" t="s">
        <v>30</v>
      </c>
      <c r="J324" s="2" t="s">
        <v>2297</v>
      </c>
      <c r="K324" s="2" t="s">
        <v>2395</v>
      </c>
      <c r="L324" s="2" t="s">
        <v>2330</v>
      </c>
      <c r="M324" s="2" t="s">
        <v>2061</v>
      </c>
      <c r="N324" s="2" t="s">
        <v>3014</v>
      </c>
      <c r="O324" s="15" t="s">
        <v>2308</v>
      </c>
      <c r="P324" s="3">
        <v>40889</v>
      </c>
      <c r="Q324" s="30">
        <v>29</v>
      </c>
      <c r="R324" s="30">
        <v>58</v>
      </c>
      <c r="S324" s="30">
        <v>38</v>
      </c>
      <c r="T324" s="30">
        <v>76</v>
      </c>
      <c r="U324" s="30">
        <v>550</v>
      </c>
      <c r="V324" s="30">
        <v>1280</v>
      </c>
      <c r="W324" s="30">
        <v>22</v>
      </c>
      <c r="X324" s="30">
        <v>57</v>
      </c>
      <c r="Y324" s="30">
        <v>18</v>
      </c>
      <c r="Z324" s="30">
        <v>42</v>
      </c>
      <c r="AA324" s="30">
        <v>36.340909090909086</v>
      </c>
      <c r="AB324" s="30">
        <v>79.95</v>
      </c>
      <c r="AC324" s="3">
        <v>7702781019600</v>
      </c>
      <c r="AD324" s="2">
        <v>6204440000</v>
      </c>
      <c r="AE324" s="2">
        <v>6204440000</v>
      </c>
      <c r="AF324" s="2" t="s">
        <v>3088</v>
      </c>
    </row>
    <row r="325" spans="1:32" s="1" customFormat="1" ht="13" x14ac:dyDescent="0.35">
      <c r="A325" s="1" t="s">
        <v>2400</v>
      </c>
      <c r="B325" s="1" t="s">
        <v>2393</v>
      </c>
      <c r="C325" s="2" t="s">
        <v>3083</v>
      </c>
      <c r="D325" s="2" t="s">
        <v>2297</v>
      </c>
      <c r="E325" s="2" t="s">
        <v>2394</v>
      </c>
      <c r="F325" s="2" t="s">
        <v>2296</v>
      </c>
      <c r="G325" s="2" t="s">
        <v>2296</v>
      </c>
      <c r="H325" s="21">
        <v>43039</v>
      </c>
      <c r="I325" s="2" t="s">
        <v>30</v>
      </c>
      <c r="J325" s="2" t="s">
        <v>2297</v>
      </c>
      <c r="K325" s="2" t="s">
        <v>2395</v>
      </c>
      <c r="L325" s="2" t="s">
        <v>2330</v>
      </c>
      <c r="M325" s="2" t="s">
        <v>2061</v>
      </c>
      <c r="N325" s="2" t="s">
        <v>3014</v>
      </c>
      <c r="O325" s="15" t="s">
        <v>2310</v>
      </c>
      <c r="P325" s="3">
        <v>40891</v>
      </c>
      <c r="Q325" s="30">
        <v>29</v>
      </c>
      <c r="R325" s="30">
        <v>58</v>
      </c>
      <c r="S325" s="30">
        <v>38</v>
      </c>
      <c r="T325" s="30">
        <v>76</v>
      </c>
      <c r="U325" s="30">
        <v>550</v>
      </c>
      <c r="V325" s="30">
        <v>1280</v>
      </c>
      <c r="W325" s="30">
        <v>22</v>
      </c>
      <c r="X325" s="30">
        <v>57</v>
      </c>
      <c r="Y325" s="30">
        <v>18</v>
      </c>
      <c r="Z325" s="30">
        <v>42</v>
      </c>
      <c r="AA325" s="30">
        <v>36.340909090909086</v>
      </c>
      <c r="AB325" s="30">
        <v>79.95</v>
      </c>
      <c r="AC325" s="3">
        <v>7702781019617</v>
      </c>
      <c r="AD325" s="2">
        <v>6204440000</v>
      </c>
      <c r="AE325" s="2">
        <v>6204440000</v>
      </c>
      <c r="AF325" s="2" t="s">
        <v>3088</v>
      </c>
    </row>
    <row r="326" spans="1:32" s="1" customFormat="1" ht="13" x14ac:dyDescent="0.35">
      <c r="A326" s="1" t="s">
        <v>2401</v>
      </c>
      <c r="B326" s="1" t="s">
        <v>2393</v>
      </c>
      <c r="C326" s="2" t="s">
        <v>3083</v>
      </c>
      <c r="D326" s="2" t="s">
        <v>2297</v>
      </c>
      <c r="E326" s="2" t="s">
        <v>2394</v>
      </c>
      <c r="F326" s="2" t="s">
        <v>2296</v>
      </c>
      <c r="G326" s="2" t="s">
        <v>2296</v>
      </c>
      <c r="H326" s="21">
        <v>43039</v>
      </c>
      <c r="I326" s="2" t="s">
        <v>30</v>
      </c>
      <c r="J326" s="2" t="s">
        <v>2297</v>
      </c>
      <c r="K326" s="2" t="s">
        <v>2395</v>
      </c>
      <c r="L326" s="2" t="s">
        <v>2330</v>
      </c>
      <c r="M326" s="2" t="s">
        <v>2061</v>
      </c>
      <c r="N326" s="2" t="s">
        <v>3014</v>
      </c>
      <c r="O326" s="15" t="s">
        <v>2312</v>
      </c>
      <c r="P326" s="3">
        <v>40893</v>
      </c>
      <c r="Q326" s="30">
        <v>29</v>
      </c>
      <c r="R326" s="30">
        <v>58</v>
      </c>
      <c r="S326" s="30">
        <v>38</v>
      </c>
      <c r="T326" s="30">
        <v>76</v>
      </c>
      <c r="U326" s="30">
        <v>550</v>
      </c>
      <c r="V326" s="30">
        <v>1280</v>
      </c>
      <c r="W326" s="30">
        <v>22</v>
      </c>
      <c r="X326" s="30">
        <v>57</v>
      </c>
      <c r="Y326" s="30">
        <v>18</v>
      </c>
      <c r="Z326" s="30">
        <v>42</v>
      </c>
      <c r="AA326" s="30">
        <v>36.340909090909086</v>
      </c>
      <c r="AB326" s="30">
        <v>79.95</v>
      </c>
      <c r="AC326" s="3">
        <v>7702781019624</v>
      </c>
      <c r="AD326" s="2">
        <v>6204440000</v>
      </c>
      <c r="AE326" s="2">
        <v>6204440000</v>
      </c>
      <c r="AF326" s="2" t="s">
        <v>3088</v>
      </c>
    </row>
    <row r="327" spans="1:32" s="1" customFormat="1" ht="13" x14ac:dyDescent="0.35">
      <c r="A327" s="1" t="s">
        <v>2402</v>
      </c>
      <c r="B327" s="1" t="s">
        <v>2393</v>
      </c>
      <c r="C327" s="2" t="s">
        <v>3083</v>
      </c>
      <c r="D327" s="2" t="s">
        <v>2297</v>
      </c>
      <c r="E327" s="2" t="s">
        <v>2394</v>
      </c>
      <c r="F327" s="2" t="s">
        <v>2296</v>
      </c>
      <c r="G327" s="2" t="s">
        <v>2296</v>
      </c>
      <c r="H327" s="21">
        <v>43039</v>
      </c>
      <c r="I327" s="2" t="s">
        <v>30</v>
      </c>
      <c r="J327" s="2" t="s">
        <v>2297</v>
      </c>
      <c r="K327" s="2" t="s">
        <v>2395</v>
      </c>
      <c r="L327" s="2" t="s">
        <v>2330</v>
      </c>
      <c r="M327" s="2" t="s">
        <v>2061</v>
      </c>
      <c r="N327" s="2" t="s">
        <v>3014</v>
      </c>
      <c r="O327" s="15" t="s">
        <v>2314</v>
      </c>
      <c r="P327" s="3">
        <v>41277</v>
      </c>
      <c r="Q327" s="30">
        <v>29</v>
      </c>
      <c r="R327" s="30">
        <v>58</v>
      </c>
      <c r="S327" s="30">
        <v>38</v>
      </c>
      <c r="T327" s="30">
        <v>76</v>
      </c>
      <c r="U327" s="30">
        <v>550</v>
      </c>
      <c r="V327" s="30">
        <v>1280</v>
      </c>
      <c r="W327" s="30">
        <v>22</v>
      </c>
      <c r="X327" s="30">
        <v>57</v>
      </c>
      <c r="Y327" s="30">
        <v>18</v>
      </c>
      <c r="Z327" s="30">
        <v>42</v>
      </c>
      <c r="AA327" s="30">
        <v>36.340909090909086</v>
      </c>
      <c r="AB327" s="30">
        <v>79.95</v>
      </c>
      <c r="AC327" s="3">
        <v>7702781019631</v>
      </c>
      <c r="AD327" s="2">
        <v>6204440000</v>
      </c>
      <c r="AE327" s="2">
        <v>6204440000</v>
      </c>
      <c r="AF327" s="2" t="s">
        <v>3088</v>
      </c>
    </row>
    <row r="328" spans="1:32" s="1" customFormat="1" ht="13" x14ac:dyDescent="0.35">
      <c r="A328" s="1" t="s">
        <v>2315</v>
      </c>
      <c r="B328" s="1" t="s">
        <v>2316</v>
      </c>
      <c r="C328" s="2" t="s">
        <v>3083</v>
      </c>
      <c r="D328" s="2" t="s">
        <v>2297</v>
      </c>
      <c r="E328" s="2" t="s">
        <v>1503</v>
      </c>
      <c r="F328" s="2" t="s">
        <v>2296</v>
      </c>
      <c r="G328" s="2" t="s">
        <v>2296</v>
      </c>
      <c r="H328" s="21">
        <v>43039</v>
      </c>
      <c r="I328" s="2" t="s">
        <v>30</v>
      </c>
      <c r="J328" s="2" t="s">
        <v>2297</v>
      </c>
      <c r="K328" s="2" t="s">
        <v>2317</v>
      </c>
      <c r="L328" s="2" t="s">
        <v>2318</v>
      </c>
      <c r="M328" s="2" t="s">
        <v>55</v>
      </c>
      <c r="N328" s="2" t="s">
        <v>56</v>
      </c>
      <c r="O328" s="15" t="s">
        <v>2300</v>
      </c>
      <c r="P328" s="3">
        <v>40881</v>
      </c>
      <c r="Q328" s="30">
        <v>29</v>
      </c>
      <c r="R328" s="30">
        <v>58</v>
      </c>
      <c r="S328" s="30">
        <v>38</v>
      </c>
      <c r="T328" s="30">
        <v>76</v>
      </c>
      <c r="U328" s="30">
        <v>550</v>
      </c>
      <c r="V328" s="30">
        <v>1280</v>
      </c>
      <c r="W328" s="30">
        <v>22</v>
      </c>
      <c r="X328" s="30">
        <v>57</v>
      </c>
      <c r="Y328" s="30">
        <v>18</v>
      </c>
      <c r="Z328" s="30">
        <v>42</v>
      </c>
      <c r="AA328" s="30">
        <v>36.340909090909086</v>
      </c>
      <c r="AB328" s="30">
        <v>79.95</v>
      </c>
      <c r="AC328" s="3">
        <v>7702781029562</v>
      </c>
      <c r="AD328" s="2">
        <v>6104430000</v>
      </c>
      <c r="AE328" s="2">
        <v>6104430000</v>
      </c>
      <c r="AF328" s="2" t="s">
        <v>3088</v>
      </c>
    </row>
    <row r="329" spans="1:32" s="1" customFormat="1" ht="13" x14ac:dyDescent="0.35">
      <c r="A329" s="1" t="s">
        <v>2319</v>
      </c>
      <c r="B329" s="1" t="s">
        <v>2316</v>
      </c>
      <c r="C329" s="2" t="s">
        <v>3083</v>
      </c>
      <c r="D329" s="2" t="s">
        <v>2297</v>
      </c>
      <c r="E329" s="2" t="s">
        <v>1503</v>
      </c>
      <c r="F329" s="2" t="s">
        <v>2296</v>
      </c>
      <c r="G329" s="2" t="s">
        <v>2296</v>
      </c>
      <c r="H329" s="21">
        <v>43039</v>
      </c>
      <c r="I329" s="2" t="s">
        <v>30</v>
      </c>
      <c r="J329" s="2" t="s">
        <v>2297</v>
      </c>
      <c r="K329" s="2" t="s">
        <v>2317</v>
      </c>
      <c r="L329" s="2" t="s">
        <v>2318</v>
      </c>
      <c r="M329" s="2" t="s">
        <v>55</v>
      </c>
      <c r="N329" s="2" t="s">
        <v>56</v>
      </c>
      <c r="O329" s="15" t="s">
        <v>2302</v>
      </c>
      <c r="P329" s="3">
        <v>40883</v>
      </c>
      <c r="Q329" s="30">
        <v>29</v>
      </c>
      <c r="R329" s="30">
        <v>58</v>
      </c>
      <c r="S329" s="30">
        <v>38</v>
      </c>
      <c r="T329" s="30">
        <v>76</v>
      </c>
      <c r="U329" s="30">
        <v>550</v>
      </c>
      <c r="V329" s="30">
        <v>1280</v>
      </c>
      <c r="W329" s="30">
        <v>22</v>
      </c>
      <c r="X329" s="30">
        <v>57</v>
      </c>
      <c r="Y329" s="30">
        <v>18</v>
      </c>
      <c r="Z329" s="30">
        <v>42</v>
      </c>
      <c r="AA329" s="30">
        <v>36.340909090909086</v>
      </c>
      <c r="AB329" s="30">
        <v>79.95</v>
      </c>
      <c r="AC329" s="3">
        <v>7702781029579</v>
      </c>
      <c r="AD329" s="2">
        <v>6104430000</v>
      </c>
      <c r="AE329" s="2">
        <v>6104430000</v>
      </c>
      <c r="AF329" s="2" t="s">
        <v>3088</v>
      </c>
    </row>
    <row r="330" spans="1:32" s="1" customFormat="1" ht="13" x14ac:dyDescent="0.35">
      <c r="A330" s="1" t="s">
        <v>2320</v>
      </c>
      <c r="B330" s="1" t="s">
        <v>2316</v>
      </c>
      <c r="C330" s="2" t="s">
        <v>3083</v>
      </c>
      <c r="D330" s="2" t="s">
        <v>2297</v>
      </c>
      <c r="E330" s="2" t="s">
        <v>1503</v>
      </c>
      <c r="F330" s="2" t="s">
        <v>2296</v>
      </c>
      <c r="G330" s="2" t="s">
        <v>2296</v>
      </c>
      <c r="H330" s="21">
        <v>43039</v>
      </c>
      <c r="I330" s="2" t="s">
        <v>30</v>
      </c>
      <c r="J330" s="2" t="s">
        <v>2297</v>
      </c>
      <c r="K330" s="2" t="s">
        <v>2317</v>
      </c>
      <c r="L330" s="2" t="s">
        <v>2318</v>
      </c>
      <c r="M330" s="2" t="s">
        <v>55</v>
      </c>
      <c r="N330" s="2" t="s">
        <v>56</v>
      </c>
      <c r="O330" s="15" t="s">
        <v>2304</v>
      </c>
      <c r="P330" s="3">
        <v>40885</v>
      </c>
      <c r="Q330" s="30">
        <v>29</v>
      </c>
      <c r="R330" s="30">
        <v>58</v>
      </c>
      <c r="S330" s="30">
        <v>38</v>
      </c>
      <c r="T330" s="30">
        <v>76</v>
      </c>
      <c r="U330" s="30">
        <v>550</v>
      </c>
      <c r="V330" s="30">
        <v>1280</v>
      </c>
      <c r="W330" s="30">
        <v>22</v>
      </c>
      <c r="X330" s="30">
        <v>57</v>
      </c>
      <c r="Y330" s="30">
        <v>18</v>
      </c>
      <c r="Z330" s="30">
        <v>42</v>
      </c>
      <c r="AA330" s="30">
        <v>36.340909090909086</v>
      </c>
      <c r="AB330" s="30">
        <v>79.95</v>
      </c>
      <c r="AC330" s="3">
        <v>7702781029586</v>
      </c>
      <c r="AD330" s="2">
        <v>6104430000</v>
      </c>
      <c r="AE330" s="2">
        <v>6104430000</v>
      </c>
      <c r="AF330" s="2" t="s">
        <v>3088</v>
      </c>
    </row>
    <row r="331" spans="1:32" s="1" customFormat="1" ht="13" x14ac:dyDescent="0.35">
      <c r="A331" s="1" t="s">
        <v>2321</v>
      </c>
      <c r="B331" s="1" t="s">
        <v>2316</v>
      </c>
      <c r="C331" s="2" t="s">
        <v>3083</v>
      </c>
      <c r="D331" s="2" t="s">
        <v>2297</v>
      </c>
      <c r="E331" s="2" t="s">
        <v>1503</v>
      </c>
      <c r="F331" s="2" t="s">
        <v>2296</v>
      </c>
      <c r="G331" s="2" t="s">
        <v>2296</v>
      </c>
      <c r="H331" s="21">
        <v>43039</v>
      </c>
      <c r="I331" s="2" t="s">
        <v>30</v>
      </c>
      <c r="J331" s="2" t="s">
        <v>2297</v>
      </c>
      <c r="K331" s="2" t="s">
        <v>2317</v>
      </c>
      <c r="L331" s="2" t="s">
        <v>2318</v>
      </c>
      <c r="M331" s="2" t="s">
        <v>55</v>
      </c>
      <c r="N331" s="2" t="s">
        <v>56</v>
      </c>
      <c r="O331" s="15" t="s">
        <v>2306</v>
      </c>
      <c r="P331" s="3">
        <v>40887</v>
      </c>
      <c r="Q331" s="30">
        <v>29</v>
      </c>
      <c r="R331" s="30">
        <v>58</v>
      </c>
      <c r="S331" s="30">
        <v>38</v>
      </c>
      <c r="T331" s="30">
        <v>76</v>
      </c>
      <c r="U331" s="30">
        <v>550</v>
      </c>
      <c r="V331" s="30">
        <v>1280</v>
      </c>
      <c r="W331" s="30">
        <v>22</v>
      </c>
      <c r="X331" s="30">
        <v>57</v>
      </c>
      <c r="Y331" s="30">
        <v>18</v>
      </c>
      <c r="Z331" s="30">
        <v>42</v>
      </c>
      <c r="AA331" s="30">
        <v>36.340909090909086</v>
      </c>
      <c r="AB331" s="30">
        <v>79.95</v>
      </c>
      <c r="AC331" s="3">
        <v>7702781029593</v>
      </c>
      <c r="AD331" s="2">
        <v>6104430000</v>
      </c>
      <c r="AE331" s="2">
        <v>6104430000</v>
      </c>
      <c r="AF331" s="2" t="s">
        <v>3088</v>
      </c>
    </row>
    <row r="332" spans="1:32" s="1" customFormat="1" ht="13" x14ac:dyDescent="0.35">
      <c r="A332" s="1" t="s">
        <v>2322</v>
      </c>
      <c r="B332" s="1" t="s">
        <v>2316</v>
      </c>
      <c r="C332" s="2" t="s">
        <v>3083</v>
      </c>
      <c r="D332" s="2" t="s">
        <v>2297</v>
      </c>
      <c r="E332" s="2" t="s">
        <v>1503</v>
      </c>
      <c r="F332" s="2" t="s">
        <v>2296</v>
      </c>
      <c r="G332" s="2" t="s">
        <v>2296</v>
      </c>
      <c r="H332" s="21">
        <v>43039</v>
      </c>
      <c r="I332" s="2" t="s">
        <v>30</v>
      </c>
      <c r="J332" s="2" t="s">
        <v>2297</v>
      </c>
      <c r="K332" s="2" t="s">
        <v>2317</v>
      </c>
      <c r="L332" s="2" t="s">
        <v>2318</v>
      </c>
      <c r="M332" s="2" t="s">
        <v>55</v>
      </c>
      <c r="N332" s="2" t="s">
        <v>56</v>
      </c>
      <c r="O332" s="15" t="s">
        <v>2308</v>
      </c>
      <c r="P332" s="3">
        <v>40889</v>
      </c>
      <c r="Q332" s="30">
        <v>29</v>
      </c>
      <c r="R332" s="30">
        <v>58</v>
      </c>
      <c r="S332" s="30">
        <v>38</v>
      </c>
      <c r="T332" s="30">
        <v>76</v>
      </c>
      <c r="U332" s="30">
        <v>550</v>
      </c>
      <c r="V332" s="30">
        <v>1280</v>
      </c>
      <c r="W332" s="30">
        <v>22</v>
      </c>
      <c r="X332" s="30">
        <v>57</v>
      </c>
      <c r="Y332" s="30">
        <v>18</v>
      </c>
      <c r="Z332" s="30">
        <v>42</v>
      </c>
      <c r="AA332" s="30">
        <v>36.340909090909086</v>
      </c>
      <c r="AB332" s="30">
        <v>79.95</v>
      </c>
      <c r="AC332" s="3">
        <v>7702781029609</v>
      </c>
      <c r="AD332" s="2">
        <v>6104430000</v>
      </c>
      <c r="AE332" s="2">
        <v>6104430000</v>
      </c>
      <c r="AF332" s="2" t="s">
        <v>3088</v>
      </c>
    </row>
    <row r="333" spans="1:32" s="1" customFormat="1" ht="13" x14ac:dyDescent="0.35">
      <c r="A333" s="1" t="s">
        <v>2323</v>
      </c>
      <c r="B333" s="1" t="s">
        <v>2316</v>
      </c>
      <c r="C333" s="2" t="s">
        <v>3083</v>
      </c>
      <c r="D333" s="2" t="s">
        <v>2297</v>
      </c>
      <c r="E333" s="2" t="s">
        <v>1503</v>
      </c>
      <c r="F333" s="2" t="s">
        <v>2296</v>
      </c>
      <c r="G333" s="2" t="s">
        <v>2296</v>
      </c>
      <c r="H333" s="21">
        <v>43039</v>
      </c>
      <c r="I333" s="2" t="s">
        <v>30</v>
      </c>
      <c r="J333" s="2" t="s">
        <v>2297</v>
      </c>
      <c r="K333" s="2" t="s">
        <v>2317</v>
      </c>
      <c r="L333" s="2" t="s">
        <v>2318</v>
      </c>
      <c r="M333" s="2" t="s">
        <v>55</v>
      </c>
      <c r="N333" s="2" t="s">
        <v>56</v>
      </c>
      <c r="O333" s="15" t="s">
        <v>2310</v>
      </c>
      <c r="P333" s="3">
        <v>40891</v>
      </c>
      <c r="Q333" s="30">
        <v>29</v>
      </c>
      <c r="R333" s="30">
        <v>58</v>
      </c>
      <c r="S333" s="30">
        <v>38</v>
      </c>
      <c r="T333" s="30">
        <v>76</v>
      </c>
      <c r="U333" s="30">
        <v>550</v>
      </c>
      <c r="V333" s="30">
        <v>1280</v>
      </c>
      <c r="W333" s="30">
        <v>22</v>
      </c>
      <c r="X333" s="30">
        <v>57</v>
      </c>
      <c r="Y333" s="30">
        <v>18</v>
      </c>
      <c r="Z333" s="30">
        <v>42</v>
      </c>
      <c r="AA333" s="30">
        <v>36.340909090909086</v>
      </c>
      <c r="AB333" s="30">
        <v>79.95</v>
      </c>
      <c r="AC333" s="3">
        <v>7702781029616</v>
      </c>
      <c r="AD333" s="2">
        <v>6104430000</v>
      </c>
      <c r="AE333" s="2">
        <v>6104430000</v>
      </c>
      <c r="AF333" s="2" t="s">
        <v>3088</v>
      </c>
    </row>
    <row r="334" spans="1:32" s="1" customFormat="1" ht="13" x14ac:dyDescent="0.35">
      <c r="A334" s="1" t="s">
        <v>2324</v>
      </c>
      <c r="B334" s="1" t="s">
        <v>2316</v>
      </c>
      <c r="C334" s="2" t="s">
        <v>3083</v>
      </c>
      <c r="D334" s="2" t="s">
        <v>2297</v>
      </c>
      <c r="E334" s="2" t="s">
        <v>1503</v>
      </c>
      <c r="F334" s="2" t="s">
        <v>2296</v>
      </c>
      <c r="G334" s="2" t="s">
        <v>2296</v>
      </c>
      <c r="H334" s="21">
        <v>43039</v>
      </c>
      <c r="I334" s="2" t="s">
        <v>30</v>
      </c>
      <c r="J334" s="2" t="s">
        <v>2297</v>
      </c>
      <c r="K334" s="2" t="s">
        <v>2317</v>
      </c>
      <c r="L334" s="2" t="s">
        <v>2318</v>
      </c>
      <c r="M334" s="2" t="s">
        <v>55</v>
      </c>
      <c r="N334" s="2" t="s">
        <v>56</v>
      </c>
      <c r="O334" s="15" t="s">
        <v>2312</v>
      </c>
      <c r="P334" s="3">
        <v>40893</v>
      </c>
      <c r="Q334" s="30">
        <v>29</v>
      </c>
      <c r="R334" s="30">
        <v>58</v>
      </c>
      <c r="S334" s="30">
        <v>38</v>
      </c>
      <c r="T334" s="30">
        <v>76</v>
      </c>
      <c r="U334" s="30">
        <v>550</v>
      </c>
      <c r="V334" s="30">
        <v>1280</v>
      </c>
      <c r="W334" s="30">
        <v>22</v>
      </c>
      <c r="X334" s="30">
        <v>57</v>
      </c>
      <c r="Y334" s="30">
        <v>18</v>
      </c>
      <c r="Z334" s="30">
        <v>42</v>
      </c>
      <c r="AA334" s="30">
        <v>36.340909090909086</v>
      </c>
      <c r="AB334" s="30">
        <v>79.95</v>
      </c>
      <c r="AC334" s="3">
        <v>7702781029623</v>
      </c>
      <c r="AD334" s="2">
        <v>6104430000</v>
      </c>
      <c r="AE334" s="2">
        <v>6104430000</v>
      </c>
      <c r="AF334" s="2" t="s">
        <v>3088</v>
      </c>
    </row>
    <row r="335" spans="1:32" s="1" customFormat="1" ht="13" x14ac:dyDescent="0.35">
      <c r="A335" s="1" t="s">
        <v>2325</v>
      </c>
      <c r="B335" s="1" t="s">
        <v>2316</v>
      </c>
      <c r="C335" s="2" t="s">
        <v>3083</v>
      </c>
      <c r="D335" s="2" t="s">
        <v>2297</v>
      </c>
      <c r="E335" s="2" t="s">
        <v>1503</v>
      </c>
      <c r="F335" s="2" t="s">
        <v>2296</v>
      </c>
      <c r="G335" s="2" t="s">
        <v>2296</v>
      </c>
      <c r="H335" s="21">
        <v>43039</v>
      </c>
      <c r="I335" s="2" t="s">
        <v>30</v>
      </c>
      <c r="J335" s="2" t="s">
        <v>2297</v>
      </c>
      <c r="K335" s="2" t="s">
        <v>2317</v>
      </c>
      <c r="L335" s="2" t="s">
        <v>2318</v>
      </c>
      <c r="M335" s="2" t="s">
        <v>55</v>
      </c>
      <c r="N335" s="2" t="s">
        <v>56</v>
      </c>
      <c r="O335" s="15" t="s">
        <v>2314</v>
      </c>
      <c r="P335" s="3">
        <v>41277</v>
      </c>
      <c r="Q335" s="30">
        <v>29</v>
      </c>
      <c r="R335" s="30">
        <v>58</v>
      </c>
      <c r="S335" s="30">
        <v>38</v>
      </c>
      <c r="T335" s="30">
        <v>76</v>
      </c>
      <c r="U335" s="30">
        <v>550</v>
      </c>
      <c r="V335" s="30">
        <v>1280</v>
      </c>
      <c r="W335" s="30">
        <v>22</v>
      </c>
      <c r="X335" s="30">
        <v>57</v>
      </c>
      <c r="Y335" s="30">
        <v>18</v>
      </c>
      <c r="Z335" s="30">
        <v>42</v>
      </c>
      <c r="AA335" s="30">
        <v>36.340909090909086</v>
      </c>
      <c r="AB335" s="30">
        <v>79.95</v>
      </c>
      <c r="AC335" s="3">
        <v>7702781029630</v>
      </c>
      <c r="AD335" s="2">
        <v>6104430000</v>
      </c>
      <c r="AE335" s="2">
        <v>6104430000</v>
      </c>
      <c r="AF335" s="2" t="s">
        <v>3088</v>
      </c>
    </row>
    <row r="336" spans="1:32" s="1" customFormat="1" ht="13" x14ac:dyDescent="0.35">
      <c r="A336" s="1" t="s">
        <v>2326</v>
      </c>
      <c r="B336" s="1" t="s">
        <v>2327</v>
      </c>
      <c r="C336" s="2" t="s">
        <v>3083</v>
      </c>
      <c r="D336" s="2" t="s">
        <v>2297</v>
      </c>
      <c r="E336" s="2" t="s">
        <v>2328</v>
      </c>
      <c r="F336" s="2" t="s">
        <v>2296</v>
      </c>
      <c r="G336" s="2" t="s">
        <v>2296</v>
      </c>
      <c r="H336" s="21">
        <v>43039</v>
      </c>
      <c r="I336" s="2" t="s">
        <v>30</v>
      </c>
      <c r="J336" s="2" t="s">
        <v>2297</v>
      </c>
      <c r="K336" s="2" t="s">
        <v>2329</v>
      </c>
      <c r="L336" s="2" t="s">
        <v>2330</v>
      </c>
      <c r="M336" s="2" t="s">
        <v>55</v>
      </c>
      <c r="N336" s="2" t="s">
        <v>56</v>
      </c>
      <c r="O336" s="15" t="s">
        <v>2300</v>
      </c>
      <c r="P336" s="3">
        <v>40881</v>
      </c>
      <c r="Q336" s="30">
        <v>28</v>
      </c>
      <c r="R336" s="30">
        <v>56</v>
      </c>
      <c r="S336" s="30">
        <v>37</v>
      </c>
      <c r="T336" s="30">
        <v>74</v>
      </c>
      <c r="U336" s="30">
        <v>530</v>
      </c>
      <c r="V336" s="30">
        <v>1230</v>
      </c>
      <c r="W336" s="30">
        <v>21</v>
      </c>
      <c r="X336" s="30">
        <v>55</v>
      </c>
      <c r="Y336" s="30">
        <v>17</v>
      </c>
      <c r="Z336" s="30">
        <v>41</v>
      </c>
      <c r="AA336" s="30">
        <v>31.795454545454543</v>
      </c>
      <c r="AB336" s="30">
        <v>69.95</v>
      </c>
      <c r="AC336" s="3">
        <v>7702781019068</v>
      </c>
      <c r="AD336" s="2">
        <v>6204440000</v>
      </c>
      <c r="AE336" s="2">
        <v>6204440000</v>
      </c>
      <c r="AF336" s="2" t="s">
        <v>3088</v>
      </c>
    </row>
    <row r="337" spans="1:32" s="1" customFormat="1" ht="13" x14ac:dyDescent="0.35">
      <c r="A337" s="1" t="s">
        <v>2331</v>
      </c>
      <c r="B337" s="1" t="s">
        <v>2327</v>
      </c>
      <c r="C337" s="2" t="s">
        <v>3083</v>
      </c>
      <c r="D337" s="2" t="s">
        <v>2297</v>
      </c>
      <c r="E337" s="2" t="s">
        <v>2328</v>
      </c>
      <c r="F337" s="2" t="s">
        <v>2296</v>
      </c>
      <c r="G337" s="2" t="s">
        <v>2296</v>
      </c>
      <c r="H337" s="21">
        <v>43039</v>
      </c>
      <c r="I337" s="2" t="s">
        <v>30</v>
      </c>
      <c r="J337" s="2" t="s">
        <v>2297</v>
      </c>
      <c r="K337" s="2" t="s">
        <v>2329</v>
      </c>
      <c r="L337" s="2" t="s">
        <v>2330</v>
      </c>
      <c r="M337" s="2" t="s">
        <v>55</v>
      </c>
      <c r="N337" s="2" t="s">
        <v>56</v>
      </c>
      <c r="O337" s="15" t="s">
        <v>2302</v>
      </c>
      <c r="P337" s="3">
        <v>40883</v>
      </c>
      <c r="Q337" s="30">
        <v>28</v>
      </c>
      <c r="R337" s="30">
        <v>56</v>
      </c>
      <c r="S337" s="30">
        <v>37</v>
      </c>
      <c r="T337" s="30">
        <v>74</v>
      </c>
      <c r="U337" s="30">
        <v>530</v>
      </c>
      <c r="V337" s="30">
        <v>1230</v>
      </c>
      <c r="W337" s="30">
        <v>21</v>
      </c>
      <c r="X337" s="30">
        <v>55</v>
      </c>
      <c r="Y337" s="30">
        <v>17</v>
      </c>
      <c r="Z337" s="30">
        <v>41</v>
      </c>
      <c r="AA337" s="30">
        <v>31.795454545454543</v>
      </c>
      <c r="AB337" s="30">
        <v>69.95</v>
      </c>
      <c r="AC337" s="3">
        <v>7702781019075</v>
      </c>
      <c r="AD337" s="2">
        <v>6204440000</v>
      </c>
      <c r="AE337" s="2">
        <v>6204440000</v>
      </c>
      <c r="AF337" s="2" t="s">
        <v>3088</v>
      </c>
    </row>
    <row r="338" spans="1:32" s="1" customFormat="1" ht="13" x14ac:dyDescent="0.35">
      <c r="A338" s="1" t="s">
        <v>2332</v>
      </c>
      <c r="B338" s="1" t="s">
        <v>2327</v>
      </c>
      <c r="C338" s="2" t="s">
        <v>3083</v>
      </c>
      <c r="D338" s="2" t="s">
        <v>2297</v>
      </c>
      <c r="E338" s="2" t="s">
        <v>2328</v>
      </c>
      <c r="F338" s="2" t="s">
        <v>2296</v>
      </c>
      <c r="G338" s="2" t="s">
        <v>2296</v>
      </c>
      <c r="H338" s="21">
        <v>43039</v>
      </c>
      <c r="I338" s="2" t="s">
        <v>30</v>
      </c>
      <c r="J338" s="2" t="s">
        <v>2297</v>
      </c>
      <c r="K338" s="2" t="s">
        <v>2329</v>
      </c>
      <c r="L338" s="2" t="s">
        <v>2330</v>
      </c>
      <c r="M338" s="2" t="s">
        <v>55</v>
      </c>
      <c r="N338" s="2" t="s">
        <v>56</v>
      </c>
      <c r="O338" s="15" t="s">
        <v>2304</v>
      </c>
      <c r="P338" s="3">
        <v>40885</v>
      </c>
      <c r="Q338" s="30">
        <v>28</v>
      </c>
      <c r="R338" s="30">
        <v>56</v>
      </c>
      <c r="S338" s="30">
        <v>37</v>
      </c>
      <c r="T338" s="30">
        <v>74</v>
      </c>
      <c r="U338" s="30">
        <v>530</v>
      </c>
      <c r="V338" s="30">
        <v>1230</v>
      </c>
      <c r="W338" s="30">
        <v>21</v>
      </c>
      <c r="X338" s="30">
        <v>55</v>
      </c>
      <c r="Y338" s="30">
        <v>17</v>
      </c>
      <c r="Z338" s="30">
        <v>41</v>
      </c>
      <c r="AA338" s="30">
        <v>31.795454545454543</v>
      </c>
      <c r="AB338" s="30">
        <v>69.95</v>
      </c>
      <c r="AC338" s="3">
        <v>7702781019082</v>
      </c>
      <c r="AD338" s="2">
        <v>6204440000</v>
      </c>
      <c r="AE338" s="2">
        <v>6204440000</v>
      </c>
      <c r="AF338" s="2" t="s">
        <v>3088</v>
      </c>
    </row>
    <row r="339" spans="1:32" s="1" customFormat="1" ht="13" x14ac:dyDescent="0.35">
      <c r="A339" s="1" t="s">
        <v>2333</v>
      </c>
      <c r="B339" s="1" t="s">
        <v>2327</v>
      </c>
      <c r="C339" s="2" t="s">
        <v>3083</v>
      </c>
      <c r="D339" s="2" t="s">
        <v>2297</v>
      </c>
      <c r="E339" s="2" t="s">
        <v>2328</v>
      </c>
      <c r="F339" s="2" t="s">
        <v>2296</v>
      </c>
      <c r="G339" s="2" t="s">
        <v>2296</v>
      </c>
      <c r="H339" s="21">
        <v>43039</v>
      </c>
      <c r="I339" s="2" t="s">
        <v>30</v>
      </c>
      <c r="J339" s="2" t="s">
        <v>2297</v>
      </c>
      <c r="K339" s="2" t="s">
        <v>2329</v>
      </c>
      <c r="L339" s="2" t="s">
        <v>2330</v>
      </c>
      <c r="M339" s="2" t="s">
        <v>55</v>
      </c>
      <c r="N339" s="2" t="s">
        <v>56</v>
      </c>
      <c r="O339" s="15" t="s">
        <v>2306</v>
      </c>
      <c r="P339" s="3">
        <v>40887</v>
      </c>
      <c r="Q339" s="30">
        <v>28</v>
      </c>
      <c r="R339" s="30">
        <v>56</v>
      </c>
      <c r="S339" s="30">
        <v>37</v>
      </c>
      <c r="T339" s="30">
        <v>74</v>
      </c>
      <c r="U339" s="30">
        <v>530</v>
      </c>
      <c r="V339" s="30">
        <v>1230</v>
      </c>
      <c r="W339" s="30">
        <v>21</v>
      </c>
      <c r="X339" s="30">
        <v>55</v>
      </c>
      <c r="Y339" s="30">
        <v>17</v>
      </c>
      <c r="Z339" s="30">
        <v>41</v>
      </c>
      <c r="AA339" s="30">
        <v>31.795454545454543</v>
      </c>
      <c r="AB339" s="30">
        <v>69.95</v>
      </c>
      <c r="AC339" s="3">
        <v>7702781019099</v>
      </c>
      <c r="AD339" s="2">
        <v>6204440000</v>
      </c>
      <c r="AE339" s="2">
        <v>6204440000</v>
      </c>
      <c r="AF339" s="2" t="s">
        <v>3088</v>
      </c>
    </row>
    <row r="340" spans="1:32" s="1" customFormat="1" ht="13" x14ac:dyDescent="0.35">
      <c r="A340" s="1" t="s">
        <v>2334</v>
      </c>
      <c r="B340" s="1" t="s">
        <v>2327</v>
      </c>
      <c r="C340" s="2" t="s">
        <v>3083</v>
      </c>
      <c r="D340" s="2" t="s">
        <v>2297</v>
      </c>
      <c r="E340" s="2" t="s">
        <v>2328</v>
      </c>
      <c r="F340" s="2" t="s">
        <v>2296</v>
      </c>
      <c r="G340" s="2" t="s">
        <v>2296</v>
      </c>
      <c r="H340" s="21">
        <v>43039</v>
      </c>
      <c r="I340" s="2" t="s">
        <v>30</v>
      </c>
      <c r="J340" s="2" t="s">
        <v>2297</v>
      </c>
      <c r="K340" s="2" t="s">
        <v>2329</v>
      </c>
      <c r="L340" s="2" t="s">
        <v>2330</v>
      </c>
      <c r="M340" s="2" t="s">
        <v>55</v>
      </c>
      <c r="N340" s="2" t="s">
        <v>56</v>
      </c>
      <c r="O340" s="15" t="s">
        <v>2308</v>
      </c>
      <c r="P340" s="3">
        <v>40889</v>
      </c>
      <c r="Q340" s="30">
        <v>28</v>
      </c>
      <c r="R340" s="30">
        <v>56</v>
      </c>
      <c r="S340" s="30">
        <v>37</v>
      </c>
      <c r="T340" s="30">
        <v>74</v>
      </c>
      <c r="U340" s="30">
        <v>530</v>
      </c>
      <c r="V340" s="30">
        <v>1230</v>
      </c>
      <c r="W340" s="30">
        <v>21</v>
      </c>
      <c r="X340" s="30">
        <v>55</v>
      </c>
      <c r="Y340" s="30">
        <v>17</v>
      </c>
      <c r="Z340" s="30">
        <v>41</v>
      </c>
      <c r="AA340" s="30">
        <v>31.795454545454543</v>
      </c>
      <c r="AB340" s="30">
        <v>69.95</v>
      </c>
      <c r="AC340" s="3">
        <v>7702781019105</v>
      </c>
      <c r="AD340" s="2">
        <v>6204440000</v>
      </c>
      <c r="AE340" s="2">
        <v>6204440000</v>
      </c>
      <c r="AF340" s="2" t="s">
        <v>3088</v>
      </c>
    </row>
    <row r="341" spans="1:32" s="1" customFormat="1" ht="13" x14ac:dyDescent="0.35">
      <c r="A341" s="1" t="s">
        <v>2335</v>
      </c>
      <c r="B341" s="1" t="s">
        <v>2327</v>
      </c>
      <c r="C341" s="2" t="s">
        <v>3083</v>
      </c>
      <c r="D341" s="2" t="s">
        <v>2297</v>
      </c>
      <c r="E341" s="2" t="s">
        <v>2328</v>
      </c>
      <c r="F341" s="2" t="s">
        <v>2296</v>
      </c>
      <c r="G341" s="2" t="s">
        <v>2296</v>
      </c>
      <c r="H341" s="21">
        <v>43039</v>
      </c>
      <c r="I341" s="2" t="s">
        <v>30</v>
      </c>
      <c r="J341" s="2" t="s">
        <v>2297</v>
      </c>
      <c r="K341" s="2" t="s">
        <v>2329</v>
      </c>
      <c r="L341" s="2" t="s">
        <v>2330</v>
      </c>
      <c r="M341" s="2" t="s">
        <v>55</v>
      </c>
      <c r="N341" s="2" t="s">
        <v>56</v>
      </c>
      <c r="O341" s="15" t="s">
        <v>2310</v>
      </c>
      <c r="P341" s="3">
        <v>40891</v>
      </c>
      <c r="Q341" s="30">
        <v>28</v>
      </c>
      <c r="R341" s="30">
        <v>56</v>
      </c>
      <c r="S341" s="30">
        <v>37</v>
      </c>
      <c r="T341" s="30">
        <v>74</v>
      </c>
      <c r="U341" s="30">
        <v>530</v>
      </c>
      <c r="V341" s="30">
        <v>1230</v>
      </c>
      <c r="W341" s="30">
        <v>21</v>
      </c>
      <c r="X341" s="30">
        <v>55</v>
      </c>
      <c r="Y341" s="30">
        <v>17</v>
      </c>
      <c r="Z341" s="30">
        <v>41</v>
      </c>
      <c r="AA341" s="30">
        <v>31.795454545454543</v>
      </c>
      <c r="AB341" s="30">
        <v>69.95</v>
      </c>
      <c r="AC341" s="3">
        <v>7702781019112</v>
      </c>
      <c r="AD341" s="2">
        <v>6204440000</v>
      </c>
      <c r="AE341" s="2">
        <v>6204440000</v>
      </c>
      <c r="AF341" s="2" t="s">
        <v>3088</v>
      </c>
    </row>
    <row r="342" spans="1:32" s="1" customFormat="1" ht="13" x14ac:dyDescent="0.35">
      <c r="A342" s="1" t="s">
        <v>2336</v>
      </c>
      <c r="B342" s="1" t="s">
        <v>2327</v>
      </c>
      <c r="C342" s="2" t="s">
        <v>3083</v>
      </c>
      <c r="D342" s="2" t="s">
        <v>2297</v>
      </c>
      <c r="E342" s="2" t="s">
        <v>2328</v>
      </c>
      <c r="F342" s="2" t="s">
        <v>2296</v>
      </c>
      <c r="G342" s="2" t="s">
        <v>2296</v>
      </c>
      <c r="H342" s="21">
        <v>43039</v>
      </c>
      <c r="I342" s="2" t="s">
        <v>30</v>
      </c>
      <c r="J342" s="2" t="s">
        <v>2297</v>
      </c>
      <c r="K342" s="2" t="s">
        <v>2329</v>
      </c>
      <c r="L342" s="2" t="s">
        <v>2330</v>
      </c>
      <c r="M342" s="2" t="s">
        <v>55</v>
      </c>
      <c r="N342" s="2" t="s">
        <v>56</v>
      </c>
      <c r="O342" s="15" t="s">
        <v>2312</v>
      </c>
      <c r="P342" s="3">
        <v>40893</v>
      </c>
      <c r="Q342" s="30">
        <v>28</v>
      </c>
      <c r="R342" s="30">
        <v>56</v>
      </c>
      <c r="S342" s="30">
        <v>37</v>
      </c>
      <c r="T342" s="30">
        <v>74</v>
      </c>
      <c r="U342" s="30">
        <v>530</v>
      </c>
      <c r="V342" s="30">
        <v>1230</v>
      </c>
      <c r="W342" s="30">
        <v>21</v>
      </c>
      <c r="X342" s="30">
        <v>55</v>
      </c>
      <c r="Y342" s="30">
        <v>17</v>
      </c>
      <c r="Z342" s="30">
        <v>41</v>
      </c>
      <c r="AA342" s="30">
        <v>31.795454545454543</v>
      </c>
      <c r="AB342" s="30">
        <v>69.95</v>
      </c>
      <c r="AC342" s="3">
        <v>7702781019129</v>
      </c>
      <c r="AD342" s="2">
        <v>6204440000</v>
      </c>
      <c r="AE342" s="2">
        <v>6204440000</v>
      </c>
      <c r="AF342" s="2" t="s">
        <v>3088</v>
      </c>
    </row>
    <row r="343" spans="1:32" s="1" customFormat="1" ht="13" x14ac:dyDescent="0.35">
      <c r="A343" s="1" t="s">
        <v>2337</v>
      </c>
      <c r="B343" s="1" t="s">
        <v>2327</v>
      </c>
      <c r="C343" s="2" t="s">
        <v>3083</v>
      </c>
      <c r="D343" s="2" t="s">
        <v>2297</v>
      </c>
      <c r="E343" s="2" t="s">
        <v>2328</v>
      </c>
      <c r="F343" s="2" t="s">
        <v>2296</v>
      </c>
      <c r="G343" s="2" t="s">
        <v>2296</v>
      </c>
      <c r="H343" s="21">
        <v>43039</v>
      </c>
      <c r="I343" s="2" t="s">
        <v>30</v>
      </c>
      <c r="J343" s="2" t="s">
        <v>2297</v>
      </c>
      <c r="K343" s="2" t="s">
        <v>2329</v>
      </c>
      <c r="L343" s="2" t="s">
        <v>2330</v>
      </c>
      <c r="M343" s="2" t="s">
        <v>55</v>
      </c>
      <c r="N343" s="2" t="s">
        <v>56</v>
      </c>
      <c r="O343" s="15" t="s">
        <v>2314</v>
      </c>
      <c r="P343" s="3">
        <v>41277</v>
      </c>
      <c r="Q343" s="30">
        <v>28</v>
      </c>
      <c r="R343" s="30">
        <v>56</v>
      </c>
      <c r="S343" s="30">
        <v>37</v>
      </c>
      <c r="T343" s="30">
        <v>74</v>
      </c>
      <c r="U343" s="30">
        <v>530</v>
      </c>
      <c r="V343" s="30">
        <v>1230</v>
      </c>
      <c r="W343" s="30">
        <v>21</v>
      </c>
      <c r="X343" s="30">
        <v>55</v>
      </c>
      <c r="Y343" s="30">
        <v>17</v>
      </c>
      <c r="Z343" s="30">
        <v>41</v>
      </c>
      <c r="AA343" s="30">
        <v>31.795454545454543</v>
      </c>
      <c r="AB343" s="30">
        <v>69.95</v>
      </c>
      <c r="AC343" s="3">
        <v>7702781019136</v>
      </c>
      <c r="AD343" s="2">
        <v>6204440000</v>
      </c>
      <c r="AE343" s="2">
        <v>6204440000</v>
      </c>
      <c r="AF343" s="2" t="s">
        <v>3088</v>
      </c>
    </row>
    <row r="344" spans="1:32" s="1" customFormat="1" ht="13" x14ac:dyDescent="0.35">
      <c r="A344" s="1" t="s">
        <v>2138</v>
      </c>
      <c r="B344" s="1" t="s">
        <v>2134</v>
      </c>
      <c r="C344" s="2" t="s">
        <v>1560</v>
      </c>
      <c r="D344" s="2" t="s">
        <v>1760</v>
      </c>
      <c r="E344" s="2" t="s">
        <v>3051</v>
      </c>
      <c r="F344" s="2" t="s">
        <v>1561</v>
      </c>
      <c r="G344" s="2" t="s">
        <v>1562</v>
      </c>
      <c r="H344" s="21">
        <v>43100</v>
      </c>
      <c r="I344" s="2" t="s">
        <v>30</v>
      </c>
      <c r="J344" s="2" t="s">
        <v>74</v>
      </c>
      <c r="K344" s="2" t="s">
        <v>2135</v>
      </c>
      <c r="L344" s="2" t="s">
        <v>2136</v>
      </c>
      <c r="M344" s="2" t="s">
        <v>518</v>
      </c>
      <c r="N344" s="2" t="s">
        <v>3015</v>
      </c>
      <c r="O344" s="15" t="s">
        <v>3021</v>
      </c>
      <c r="P344" s="3">
        <v>30904</v>
      </c>
      <c r="Q344" s="30">
        <v>25</v>
      </c>
      <c r="R344" s="30">
        <v>56</v>
      </c>
      <c r="S344" s="30">
        <v>33</v>
      </c>
      <c r="T344" s="30">
        <v>74</v>
      </c>
      <c r="U344" s="30">
        <v>480</v>
      </c>
      <c r="V344" s="30">
        <v>1200</v>
      </c>
      <c r="W344" s="30">
        <v>22</v>
      </c>
      <c r="X344" s="30">
        <v>55</v>
      </c>
      <c r="Y344" s="30">
        <v>19</v>
      </c>
      <c r="Z344" s="30">
        <v>47</v>
      </c>
      <c r="AA344" s="30">
        <v>31.795454545454543</v>
      </c>
      <c r="AB344" s="30">
        <v>69.95</v>
      </c>
      <c r="AC344" s="3">
        <v>7702781015886</v>
      </c>
      <c r="AD344" s="2">
        <v>6109909000</v>
      </c>
      <c r="AE344" s="2">
        <v>6109909000</v>
      </c>
      <c r="AF344" s="2" t="s">
        <v>3088</v>
      </c>
    </row>
    <row r="345" spans="1:32" s="1" customFormat="1" ht="13" x14ac:dyDescent="0.35">
      <c r="A345" s="1" t="s">
        <v>2137</v>
      </c>
      <c r="B345" s="1" t="s">
        <v>2134</v>
      </c>
      <c r="C345" s="2" t="s">
        <v>1560</v>
      </c>
      <c r="D345" s="2" t="s">
        <v>1760</v>
      </c>
      <c r="E345" s="2" t="s">
        <v>3051</v>
      </c>
      <c r="F345" s="2" t="s">
        <v>1561</v>
      </c>
      <c r="G345" s="2" t="s">
        <v>1562</v>
      </c>
      <c r="H345" s="21">
        <v>43100</v>
      </c>
      <c r="I345" s="2" t="s">
        <v>30</v>
      </c>
      <c r="J345" s="2" t="s">
        <v>74</v>
      </c>
      <c r="K345" s="2" t="s">
        <v>2135</v>
      </c>
      <c r="L345" s="2" t="s">
        <v>2136</v>
      </c>
      <c r="M345" s="2" t="s">
        <v>518</v>
      </c>
      <c r="N345" s="2" t="s">
        <v>3015</v>
      </c>
      <c r="O345" s="15" t="s">
        <v>3020</v>
      </c>
      <c r="P345" s="3">
        <v>30902</v>
      </c>
      <c r="Q345" s="30">
        <v>25</v>
      </c>
      <c r="R345" s="30">
        <v>56</v>
      </c>
      <c r="S345" s="30">
        <v>33</v>
      </c>
      <c r="T345" s="30">
        <v>74</v>
      </c>
      <c r="U345" s="30">
        <v>480</v>
      </c>
      <c r="V345" s="30">
        <v>1200</v>
      </c>
      <c r="W345" s="30">
        <v>22</v>
      </c>
      <c r="X345" s="30">
        <v>55</v>
      </c>
      <c r="Y345" s="30">
        <v>19</v>
      </c>
      <c r="Z345" s="30">
        <v>47</v>
      </c>
      <c r="AA345" s="30">
        <v>31.795454545454543</v>
      </c>
      <c r="AB345" s="30">
        <v>69.95</v>
      </c>
      <c r="AC345" s="3">
        <v>7702781015879</v>
      </c>
      <c r="AD345" s="2">
        <v>6109909000</v>
      </c>
      <c r="AE345" s="2">
        <v>6109909000</v>
      </c>
      <c r="AF345" s="2" t="s">
        <v>3088</v>
      </c>
    </row>
    <row r="346" spans="1:32" s="1" customFormat="1" ht="13" x14ac:dyDescent="0.35">
      <c r="A346" s="1" t="s">
        <v>2133</v>
      </c>
      <c r="B346" s="1" t="s">
        <v>2134</v>
      </c>
      <c r="C346" s="2" t="s">
        <v>1560</v>
      </c>
      <c r="D346" s="2" t="s">
        <v>1760</v>
      </c>
      <c r="E346" s="2" t="s">
        <v>3051</v>
      </c>
      <c r="F346" s="2" t="s">
        <v>1561</v>
      </c>
      <c r="G346" s="2" t="s">
        <v>1562</v>
      </c>
      <c r="H346" s="21">
        <v>43100</v>
      </c>
      <c r="I346" s="2" t="s">
        <v>30</v>
      </c>
      <c r="J346" s="2" t="s">
        <v>74</v>
      </c>
      <c r="K346" s="2" t="s">
        <v>2135</v>
      </c>
      <c r="L346" s="2" t="s">
        <v>2136</v>
      </c>
      <c r="M346" s="2" t="s">
        <v>518</v>
      </c>
      <c r="N346" s="2" t="s">
        <v>3015</v>
      </c>
      <c r="O346" s="15" t="s">
        <v>3019</v>
      </c>
      <c r="P346" s="3">
        <v>30903</v>
      </c>
      <c r="Q346" s="30">
        <v>25</v>
      </c>
      <c r="R346" s="30">
        <v>56</v>
      </c>
      <c r="S346" s="30">
        <v>33</v>
      </c>
      <c r="T346" s="30">
        <v>74</v>
      </c>
      <c r="U346" s="30">
        <v>480</v>
      </c>
      <c r="V346" s="30">
        <v>1200</v>
      </c>
      <c r="W346" s="30">
        <v>22</v>
      </c>
      <c r="X346" s="30">
        <v>55</v>
      </c>
      <c r="Y346" s="30">
        <v>19</v>
      </c>
      <c r="Z346" s="30">
        <v>47</v>
      </c>
      <c r="AA346" s="30">
        <v>31.795454545454543</v>
      </c>
      <c r="AB346" s="30">
        <v>69.95</v>
      </c>
      <c r="AC346" s="3">
        <v>7702781015862</v>
      </c>
      <c r="AD346" s="2">
        <v>6109909000</v>
      </c>
      <c r="AE346" s="2">
        <v>6109909000</v>
      </c>
      <c r="AF346" s="2" t="s">
        <v>3088</v>
      </c>
    </row>
    <row r="347" spans="1:32" s="1" customFormat="1" ht="13" x14ac:dyDescent="0.35">
      <c r="A347" s="1" t="s">
        <v>2143</v>
      </c>
      <c r="B347" s="1" t="s">
        <v>2140</v>
      </c>
      <c r="C347" s="2" t="s">
        <v>1560</v>
      </c>
      <c r="D347" s="2" t="s">
        <v>1760</v>
      </c>
      <c r="E347" s="2" t="s">
        <v>3051</v>
      </c>
      <c r="F347" s="2" t="s">
        <v>1655</v>
      </c>
      <c r="G347" s="2" t="s">
        <v>1656</v>
      </c>
      <c r="H347" s="21">
        <v>43131</v>
      </c>
      <c r="I347" s="2" t="s">
        <v>30</v>
      </c>
      <c r="J347" s="2" t="s">
        <v>74</v>
      </c>
      <c r="K347" s="2" t="s">
        <v>2135</v>
      </c>
      <c r="L347" s="2" t="s">
        <v>2141</v>
      </c>
      <c r="M347" s="2" t="s">
        <v>1659</v>
      </c>
      <c r="N347" s="2">
        <v>510</v>
      </c>
      <c r="O347" s="15" t="s">
        <v>3021</v>
      </c>
      <c r="P347" s="3">
        <v>30904</v>
      </c>
      <c r="Q347" s="30">
        <v>25</v>
      </c>
      <c r="R347" s="30">
        <v>56</v>
      </c>
      <c r="S347" s="30">
        <v>33</v>
      </c>
      <c r="T347" s="30">
        <v>74</v>
      </c>
      <c r="U347" s="30">
        <v>480</v>
      </c>
      <c r="V347" s="30">
        <v>1200</v>
      </c>
      <c r="W347" s="30">
        <v>22</v>
      </c>
      <c r="X347" s="30">
        <v>55</v>
      </c>
      <c r="Y347" s="30">
        <v>19</v>
      </c>
      <c r="Z347" s="30">
        <v>47</v>
      </c>
      <c r="AA347" s="30">
        <v>31.795454545454543</v>
      </c>
      <c r="AB347" s="30">
        <v>69.95</v>
      </c>
      <c r="AC347" s="3">
        <v>7702781015930</v>
      </c>
      <c r="AD347" s="2">
        <v>6109909000</v>
      </c>
      <c r="AE347" s="2">
        <v>6109909000</v>
      </c>
      <c r="AF347" s="2" t="s">
        <v>3088</v>
      </c>
    </row>
    <row r="348" spans="1:32" s="1" customFormat="1" ht="13" x14ac:dyDescent="0.35">
      <c r="A348" s="1" t="s">
        <v>2142</v>
      </c>
      <c r="B348" s="1" t="s">
        <v>2140</v>
      </c>
      <c r="C348" s="2" t="s">
        <v>1560</v>
      </c>
      <c r="D348" s="2" t="s">
        <v>1760</v>
      </c>
      <c r="E348" s="2" t="s">
        <v>3051</v>
      </c>
      <c r="F348" s="2" t="s">
        <v>1655</v>
      </c>
      <c r="G348" s="2" t="s">
        <v>1656</v>
      </c>
      <c r="H348" s="21">
        <v>43131</v>
      </c>
      <c r="I348" s="2" t="s">
        <v>30</v>
      </c>
      <c r="J348" s="2" t="s">
        <v>74</v>
      </c>
      <c r="K348" s="2" t="s">
        <v>2135</v>
      </c>
      <c r="L348" s="2" t="s">
        <v>2141</v>
      </c>
      <c r="M348" s="2" t="s">
        <v>1659</v>
      </c>
      <c r="N348" s="2">
        <v>510</v>
      </c>
      <c r="O348" s="15" t="s">
        <v>3020</v>
      </c>
      <c r="P348" s="3">
        <v>30902</v>
      </c>
      <c r="Q348" s="30">
        <v>25</v>
      </c>
      <c r="R348" s="30">
        <v>56</v>
      </c>
      <c r="S348" s="30">
        <v>33</v>
      </c>
      <c r="T348" s="30">
        <v>74</v>
      </c>
      <c r="U348" s="30">
        <v>480</v>
      </c>
      <c r="V348" s="30">
        <v>1200</v>
      </c>
      <c r="W348" s="30">
        <v>22</v>
      </c>
      <c r="X348" s="30">
        <v>55</v>
      </c>
      <c r="Y348" s="30">
        <v>19</v>
      </c>
      <c r="Z348" s="30">
        <v>47</v>
      </c>
      <c r="AA348" s="30">
        <v>31.795454545454543</v>
      </c>
      <c r="AB348" s="30">
        <v>69.95</v>
      </c>
      <c r="AC348" s="3">
        <v>7702781015923</v>
      </c>
      <c r="AD348" s="2">
        <v>6109909000</v>
      </c>
      <c r="AE348" s="2">
        <v>6109909000</v>
      </c>
      <c r="AF348" s="2" t="s">
        <v>3088</v>
      </c>
    </row>
    <row r="349" spans="1:32" s="1" customFormat="1" ht="13" x14ac:dyDescent="0.35">
      <c r="A349" s="1" t="s">
        <v>2139</v>
      </c>
      <c r="B349" s="1" t="s">
        <v>2140</v>
      </c>
      <c r="C349" s="2" t="s">
        <v>1560</v>
      </c>
      <c r="D349" s="2" t="s">
        <v>1760</v>
      </c>
      <c r="E349" s="2" t="s">
        <v>3051</v>
      </c>
      <c r="F349" s="2" t="s">
        <v>1655</v>
      </c>
      <c r="G349" s="2" t="s">
        <v>1656</v>
      </c>
      <c r="H349" s="21">
        <v>43131</v>
      </c>
      <c r="I349" s="2" t="s">
        <v>30</v>
      </c>
      <c r="J349" s="2" t="s">
        <v>74</v>
      </c>
      <c r="K349" s="2" t="s">
        <v>2135</v>
      </c>
      <c r="L349" s="2" t="s">
        <v>2141</v>
      </c>
      <c r="M349" s="2" t="s">
        <v>1659</v>
      </c>
      <c r="N349" s="2">
        <v>510</v>
      </c>
      <c r="O349" s="15" t="s">
        <v>3019</v>
      </c>
      <c r="P349" s="3">
        <v>30903</v>
      </c>
      <c r="Q349" s="30">
        <v>25</v>
      </c>
      <c r="R349" s="30">
        <v>56</v>
      </c>
      <c r="S349" s="30">
        <v>33</v>
      </c>
      <c r="T349" s="30">
        <v>74</v>
      </c>
      <c r="U349" s="30">
        <v>480</v>
      </c>
      <c r="V349" s="30">
        <v>1200</v>
      </c>
      <c r="W349" s="30">
        <v>22</v>
      </c>
      <c r="X349" s="30">
        <v>55</v>
      </c>
      <c r="Y349" s="30">
        <v>19</v>
      </c>
      <c r="Z349" s="30">
        <v>47</v>
      </c>
      <c r="AA349" s="30">
        <v>31.795454545454543</v>
      </c>
      <c r="AB349" s="30">
        <v>69.95</v>
      </c>
      <c r="AC349" s="3">
        <v>7702781015916</v>
      </c>
      <c r="AD349" s="2">
        <v>6109909000</v>
      </c>
      <c r="AE349" s="2">
        <v>6109909000</v>
      </c>
      <c r="AF349" s="2" t="s">
        <v>3088</v>
      </c>
    </row>
    <row r="350" spans="1:32" s="1" customFormat="1" ht="13" x14ac:dyDescent="0.35">
      <c r="A350" s="1" t="s">
        <v>1789</v>
      </c>
      <c r="B350" s="1" t="s">
        <v>1785</v>
      </c>
      <c r="C350" s="2" t="s">
        <v>1560</v>
      </c>
      <c r="D350" s="2" t="s">
        <v>1760</v>
      </c>
      <c r="E350" s="2" t="s">
        <v>3032</v>
      </c>
      <c r="F350" s="2" t="s">
        <v>1561</v>
      </c>
      <c r="G350" s="2" t="s">
        <v>1562</v>
      </c>
      <c r="H350" s="21">
        <v>43100</v>
      </c>
      <c r="I350" s="2" t="s">
        <v>30</v>
      </c>
      <c r="J350" s="2" t="s">
        <v>74</v>
      </c>
      <c r="K350" s="2" t="s">
        <v>1786</v>
      </c>
      <c r="L350" s="2" t="s">
        <v>1787</v>
      </c>
      <c r="M350" s="2" t="s">
        <v>518</v>
      </c>
      <c r="N350" s="2" t="s">
        <v>3015</v>
      </c>
      <c r="O350" s="15" t="s">
        <v>3021</v>
      </c>
      <c r="P350" s="3">
        <v>30904</v>
      </c>
      <c r="Q350" s="30">
        <v>26</v>
      </c>
      <c r="R350" s="30">
        <v>58</v>
      </c>
      <c r="S350" s="30">
        <v>34</v>
      </c>
      <c r="T350" s="30">
        <v>77</v>
      </c>
      <c r="U350" s="30">
        <v>490</v>
      </c>
      <c r="V350" s="30">
        <v>1230</v>
      </c>
      <c r="W350" s="30">
        <v>23</v>
      </c>
      <c r="X350" s="30">
        <v>57</v>
      </c>
      <c r="Y350" s="30">
        <v>19</v>
      </c>
      <c r="Z350" s="30">
        <v>49</v>
      </c>
      <c r="AA350" s="30">
        <v>34.06818181818182</v>
      </c>
      <c r="AB350" s="30">
        <v>74.95</v>
      </c>
      <c r="AC350" s="3">
        <v>7702781011000</v>
      </c>
      <c r="AD350" s="2">
        <v>6109909000</v>
      </c>
      <c r="AE350" s="2">
        <v>6109909000</v>
      </c>
      <c r="AF350" s="2" t="s">
        <v>3088</v>
      </c>
    </row>
    <row r="351" spans="1:32" s="1" customFormat="1" ht="13" x14ac:dyDescent="0.35">
      <c r="A351" s="1" t="s">
        <v>1788</v>
      </c>
      <c r="B351" s="1" t="s">
        <v>1785</v>
      </c>
      <c r="C351" s="2" t="s">
        <v>1560</v>
      </c>
      <c r="D351" s="2" t="s">
        <v>1760</v>
      </c>
      <c r="E351" s="2" t="s">
        <v>3032</v>
      </c>
      <c r="F351" s="2" t="s">
        <v>1561</v>
      </c>
      <c r="G351" s="2" t="s">
        <v>1562</v>
      </c>
      <c r="H351" s="21">
        <v>43100</v>
      </c>
      <c r="I351" s="2" t="s">
        <v>30</v>
      </c>
      <c r="J351" s="2" t="s">
        <v>74</v>
      </c>
      <c r="K351" s="2" t="s">
        <v>1786</v>
      </c>
      <c r="L351" s="2" t="s">
        <v>1787</v>
      </c>
      <c r="M351" s="2" t="s">
        <v>518</v>
      </c>
      <c r="N351" s="2" t="s">
        <v>3015</v>
      </c>
      <c r="O351" s="15" t="s">
        <v>3020</v>
      </c>
      <c r="P351" s="3">
        <v>30902</v>
      </c>
      <c r="Q351" s="30">
        <v>26</v>
      </c>
      <c r="R351" s="30">
        <v>58</v>
      </c>
      <c r="S351" s="30">
        <v>34</v>
      </c>
      <c r="T351" s="30">
        <v>77</v>
      </c>
      <c r="U351" s="30">
        <v>490</v>
      </c>
      <c r="V351" s="30">
        <v>1230</v>
      </c>
      <c r="W351" s="30">
        <v>23</v>
      </c>
      <c r="X351" s="30">
        <v>57</v>
      </c>
      <c r="Y351" s="30">
        <v>19</v>
      </c>
      <c r="Z351" s="30">
        <v>49</v>
      </c>
      <c r="AA351" s="30">
        <v>34.06818181818182</v>
      </c>
      <c r="AB351" s="30">
        <v>74.95</v>
      </c>
      <c r="AC351" s="3">
        <v>7702781010997</v>
      </c>
      <c r="AD351" s="2">
        <v>6109909000</v>
      </c>
      <c r="AE351" s="2">
        <v>6109909000</v>
      </c>
      <c r="AF351" s="2" t="s">
        <v>3088</v>
      </c>
    </row>
    <row r="352" spans="1:32" s="1" customFormat="1" ht="13" x14ac:dyDescent="0.35">
      <c r="A352" s="1" t="s">
        <v>1784</v>
      </c>
      <c r="B352" s="1" t="s">
        <v>1785</v>
      </c>
      <c r="C352" s="2" t="s">
        <v>1560</v>
      </c>
      <c r="D352" s="2" t="s">
        <v>1760</v>
      </c>
      <c r="E352" s="2" t="s">
        <v>3032</v>
      </c>
      <c r="F352" s="2" t="s">
        <v>1561</v>
      </c>
      <c r="G352" s="2" t="s">
        <v>1562</v>
      </c>
      <c r="H352" s="21">
        <v>43100</v>
      </c>
      <c r="I352" s="2" t="s">
        <v>30</v>
      </c>
      <c r="J352" s="2" t="s">
        <v>74</v>
      </c>
      <c r="K352" s="2" t="s">
        <v>1786</v>
      </c>
      <c r="L352" s="2" t="s">
        <v>1787</v>
      </c>
      <c r="M352" s="2" t="s">
        <v>518</v>
      </c>
      <c r="N352" s="2" t="s">
        <v>3015</v>
      </c>
      <c r="O352" s="15" t="s">
        <v>3019</v>
      </c>
      <c r="P352" s="3">
        <v>30903</v>
      </c>
      <c r="Q352" s="30">
        <v>26</v>
      </c>
      <c r="R352" s="30">
        <v>58</v>
      </c>
      <c r="S352" s="30">
        <v>34</v>
      </c>
      <c r="T352" s="30">
        <v>77</v>
      </c>
      <c r="U352" s="30">
        <v>490</v>
      </c>
      <c r="V352" s="30">
        <v>1230</v>
      </c>
      <c r="W352" s="30">
        <v>23</v>
      </c>
      <c r="X352" s="30">
        <v>57</v>
      </c>
      <c r="Y352" s="30">
        <v>19</v>
      </c>
      <c r="Z352" s="30">
        <v>49</v>
      </c>
      <c r="AA352" s="30">
        <v>34.06818181818182</v>
      </c>
      <c r="AB352" s="30">
        <v>74.95</v>
      </c>
      <c r="AC352" s="3">
        <v>7702781010980</v>
      </c>
      <c r="AD352" s="2">
        <v>6109909000</v>
      </c>
      <c r="AE352" s="2">
        <v>6109909000</v>
      </c>
      <c r="AF352" s="2" t="s">
        <v>3088</v>
      </c>
    </row>
    <row r="353" spans="1:32" s="1" customFormat="1" ht="13" x14ac:dyDescent="0.35">
      <c r="A353" s="1" t="s">
        <v>2071</v>
      </c>
      <c r="B353" s="1" t="s">
        <v>2066</v>
      </c>
      <c r="C353" s="2" t="s">
        <v>1560</v>
      </c>
      <c r="D353" s="2" t="s">
        <v>2067</v>
      </c>
      <c r="E353" s="2" t="s">
        <v>3046</v>
      </c>
      <c r="F353" s="2" t="s">
        <v>1561</v>
      </c>
      <c r="G353" s="2" t="s">
        <v>1562</v>
      </c>
      <c r="H353" s="21">
        <v>43100</v>
      </c>
      <c r="I353" s="2" t="s">
        <v>30</v>
      </c>
      <c r="J353" s="2" t="s">
        <v>74</v>
      </c>
      <c r="K353" s="2" t="s">
        <v>2068</v>
      </c>
      <c r="L353" s="2" t="s">
        <v>2069</v>
      </c>
      <c r="M353" s="2" t="s">
        <v>518</v>
      </c>
      <c r="N353" s="2" t="s">
        <v>3015</v>
      </c>
      <c r="O353" s="15" t="s">
        <v>3021</v>
      </c>
      <c r="P353" s="3">
        <v>30904</v>
      </c>
      <c r="Q353" s="30">
        <v>45</v>
      </c>
      <c r="R353" s="30">
        <v>98</v>
      </c>
      <c r="S353" s="30">
        <v>59</v>
      </c>
      <c r="T353" s="30">
        <v>129</v>
      </c>
      <c r="U353" s="30">
        <v>860</v>
      </c>
      <c r="V353" s="30">
        <v>2150</v>
      </c>
      <c r="W353" s="30">
        <v>38</v>
      </c>
      <c r="X353" s="30">
        <v>96</v>
      </c>
      <c r="Y353" s="30">
        <v>33</v>
      </c>
      <c r="Z353" s="30">
        <v>83</v>
      </c>
      <c r="AA353" s="30">
        <v>56.79545454545454</v>
      </c>
      <c r="AB353" s="30">
        <v>124.95</v>
      </c>
      <c r="AC353" s="3">
        <v>7702781014872</v>
      </c>
      <c r="AD353" s="2">
        <v>6104330000</v>
      </c>
      <c r="AE353" s="2">
        <v>6104330000</v>
      </c>
      <c r="AF353" s="2" t="s">
        <v>3088</v>
      </c>
    </row>
    <row r="354" spans="1:32" s="1" customFormat="1" ht="13" x14ac:dyDescent="0.35">
      <c r="A354" s="1" t="s">
        <v>2070</v>
      </c>
      <c r="B354" s="1" t="s">
        <v>2066</v>
      </c>
      <c r="C354" s="2" t="s">
        <v>1560</v>
      </c>
      <c r="D354" s="2" t="s">
        <v>2067</v>
      </c>
      <c r="E354" s="2" t="s">
        <v>3046</v>
      </c>
      <c r="F354" s="2" t="s">
        <v>1561</v>
      </c>
      <c r="G354" s="2" t="s">
        <v>1562</v>
      </c>
      <c r="H354" s="21">
        <v>43100</v>
      </c>
      <c r="I354" s="2" t="s">
        <v>30</v>
      </c>
      <c r="J354" s="2" t="s">
        <v>74</v>
      </c>
      <c r="K354" s="2" t="s">
        <v>2068</v>
      </c>
      <c r="L354" s="2" t="s">
        <v>2069</v>
      </c>
      <c r="M354" s="2" t="s">
        <v>518</v>
      </c>
      <c r="N354" s="2" t="s">
        <v>3015</v>
      </c>
      <c r="O354" s="15" t="s">
        <v>3020</v>
      </c>
      <c r="P354" s="3">
        <v>30902</v>
      </c>
      <c r="Q354" s="30">
        <v>45</v>
      </c>
      <c r="R354" s="30">
        <v>98</v>
      </c>
      <c r="S354" s="30">
        <v>59</v>
      </c>
      <c r="T354" s="30">
        <v>129</v>
      </c>
      <c r="U354" s="30">
        <v>860</v>
      </c>
      <c r="V354" s="30">
        <v>2150</v>
      </c>
      <c r="W354" s="30">
        <v>38</v>
      </c>
      <c r="X354" s="30">
        <v>96</v>
      </c>
      <c r="Y354" s="30">
        <v>33</v>
      </c>
      <c r="Z354" s="30">
        <v>83</v>
      </c>
      <c r="AA354" s="30">
        <v>56.79545454545454</v>
      </c>
      <c r="AB354" s="30">
        <v>124.95</v>
      </c>
      <c r="AC354" s="3">
        <v>7702781014865</v>
      </c>
      <c r="AD354" s="2">
        <v>6104330000</v>
      </c>
      <c r="AE354" s="2">
        <v>6104330000</v>
      </c>
      <c r="AF354" s="2" t="s">
        <v>3088</v>
      </c>
    </row>
    <row r="355" spans="1:32" s="1" customFormat="1" ht="13" x14ac:dyDescent="0.35">
      <c r="A355" s="1" t="s">
        <v>2065</v>
      </c>
      <c r="B355" s="1" t="s">
        <v>2066</v>
      </c>
      <c r="C355" s="2" t="s">
        <v>1560</v>
      </c>
      <c r="D355" s="2" t="s">
        <v>2067</v>
      </c>
      <c r="E355" s="2" t="s">
        <v>3046</v>
      </c>
      <c r="F355" s="2" t="s">
        <v>1561</v>
      </c>
      <c r="G355" s="2" t="s">
        <v>1562</v>
      </c>
      <c r="H355" s="21">
        <v>43100</v>
      </c>
      <c r="I355" s="2" t="s">
        <v>30</v>
      </c>
      <c r="J355" s="2" t="s">
        <v>74</v>
      </c>
      <c r="K355" s="2" t="s">
        <v>2068</v>
      </c>
      <c r="L355" s="2" t="s">
        <v>2069</v>
      </c>
      <c r="M355" s="2" t="s">
        <v>518</v>
      </c>
      <c r="N355" s="2" t="s">
        <v>3015</v>
      </c>
      <c r="O355" s="15" t="s">
        <v>3019</v>
      </c>
      <c r="P355" s="3">
        <v>30903</v>
      </c>
      <c r="Q355" s="30">
        <v>45</v>
      </c>
      <c r="R355" s="30">
        <v>98</v>
      </c>
      <c r="S355" s="30">
        <v>59</v>
      </c>
      <c r="T355" s="30">
        <v>129</v>
      </c>
      <c r="U355" s="30">
        <v>860</v>
      </c>
      <c r="V355" s="30">
        <v>2150</v>
      </c>
      <c r="W355" s="30">
        <v>38</v>
      </c>
      <c r="X355" s="30">
        <v>96</v>
      </c>
      <c r="Y355" s="30">
        <v>33</v>
      </c>
      <c r="Z355" s="30">
        <v>83</v>
      </c>
      <c r="AA355" s="30">
        <v>56.79545454545454</v>
      </c>
      <c r="AB355" s="30">
        <v>124.95</v>
      </c>
      <c r="AC355" s="3">
        <v>7702781014858</v>
      </c>
      <c r="AD355" s="2">
        <v>6104330000</v>
      </c>
      <c r="AE355" s="2">
        <v>6104330000</v>
      </c>
      <c r="AF355" s="2" t="s">
        <v>3088</v>
      </c>
    </row>
    <row r="356" spans="1:32" s="1" customFormat="1" ht="13" x14ac:dyDescent="0.35">
      <c r="A356" s="1" t="s">
        <v>2026</v>
      </c>
      <c r="B356" s="1" t="s">
        <v>2022</v>
      </c>
      <c r="C356" s="2" t="s">
        <v>1560</v>
      </c>
      <c r="D356" s="2" t="s">
        <v>1760</v>
      </c>
      <c r="E356" s="2" t="s">
        <v>3045</v>
      </c>
      <c r="F356" s="2" t="s">
        <v>1561</v>
      </c>
      <c r="G356" s="2" t="s">
        <v>1562</v>
      </c>
      <c r="H356" s="21">
        <v>43100</v>
      </c>
      <c r="I356" s="2" t="s">
        <v>30</v>
      </c>
      <c r="J356" s="2" t="s">
        <v>74</v>
      </c>
      <c r="K356" s="2" t="s">
        <v>2023</v>
      </c>
      <c r="L356" s="2" t="s">
        <v>2024</v>
      </c>
      <c r="M356" s="2" t="s">
        <v>518</v>
      </c>
      <c r="N356" s="2" t="s">
        <v>3015</v>
      </c>
      <c r="O356" s="15" t="s">
        <v>3021</v>
      </c>
      <c r="P356" s="3">
        <v>30904</v>
      </c>
      <c r="Q356" s="30">
        <v>26</v>
      </c>
      <c r="R356" s="30">
        <v>58</v>
      </c>
      <c r="S356" s="30">
        <v>34</v>
      </c>
      <c r="T356" s="30">
        <v>77</v>
      </c>
      <c r="U356" s="30">
        <v>490</v>
      </c>
      <c r="V356" s="30">
        <v>1230</v>
      </c>
      <c r="W356" s="30">
        <v>23</v>
      </c>
      <c r="X356" s="30">
        <v>57</v>
      </c>
      <c r="Y356" s="30">
        <v>19</v>
      </c>
      <c r="Z356" s="30">
        <v>49</v>
      </c>
      <c r="AA356" s="30">
        <v>34.06818181818182</v>
      </c>
      <c r="AB356" s="30">
        <v>74.95</v>
      </c>
      <c r="AC356" s="3">
        <v>7702781014322</v>
      </c>
      <c r="AD356" s="2">
        <v>6109909000</v>
      </c>
      <c r="AE356" s="2">
        <v>6109909000</v>
      </c>
      <c r="AF356" s="2" t="s">
        <v>3088</v>
      </c>
    </row>
    <row r="357" spans="1:32" s="1" customFormat="1" ht="13" x14ac:dyDescent="0.35">
      <c r="A357" s="1" t="s">
        <v>2025</v>
      </c>
      <c r="B357" s="1" t="s">
        <v>2022</v>
      </c>
      <c r="C357" s="2" t="s">
        <v>1560</v>
      </c>
      <c r="D357" s="2" t="s">
        <v>1760</v>
      </c>
      <c r="E357" s="2" t="s">
        <v>3045</v>
      </c>
      <c r="F357" s="2" t="s">
        <v>1561</v>
      </c>
      <c r="G357" s="2" t="s">
        <v>1562</v>
      </c>
      <c r="H357" s="21">
        <v>43100</v>
      </c>
      <c r="I357" s="2" t="s">
        <v>30</v>
      </c>
      <c r="J357" s="2" t="s">
        <v>74</v>
      </c>
      <c r="K357" s="2" t="s">
        <v>2023</v>
      </c>
      <c r="L357" s="2" t="s">
        <v>2024</v>
      </c>
      <c r="M357" s="2" t="s">
        <v>518</v>
      </c>
      <c r="N357" s="2" t="s">
        <v>3015</v>
      </c>
      <c r="O357" s="15" t="s">
        <v>3020</v>
      </c>
      <c r="P357" s="3">
        <v>30902</v>
      </c>
      <c r="Q357" s="30">
        <v>26</v>
      </c>
      <c r="R357" s="30">
        <v>58</v>
      </c>
      <c r="S357" s="30">
        <v>34</v>
      </c>
      <c r="T357" s="30">
        <v>77</v>
      </c>
      <c r="U357" s="30">
        <v>490</v>
      </c>
      <c r="V357" s="30">
        <v>1230</v>
      </c>
      <c r="W357" s="30">
        <v>23</v>
      </c>
      <c r="X357" s="30">
        <v>57</v>
      </c>
      <c r="Y357" s="30">
        <v>19</v>
      </c>
      <c r="Z357" s="30">
        <v>49</v>
      </c>
      <c r="AA357" s="30">
        <v>34.06818181818182</v>
      </c>
      <c r="AB357" s="30">
        <v>74.95</v>
      </c>
      <c r="AC357" s="3">
        <v>7702781014315</v>
      </c>
      <c r="AD357" s="2">
        <v>6109909000</v>
      </c>
      <c r="AE357" s="2">
        <v>6109909000</v>
      </c>
      <c r="AF357" s="2" t="s">
        <v>3088</v>
      </c>
    </row>
    <row r="358" spans="1:32" s="1" customFormat="1" ht="13" x14ac:dyDescent="0.35">
      <c r="A358" s="1" t="s">
        <v>2021</v>
      </c>
      <c r="B358" s="1" t="s">
        <v>2022</v>
      </c>
      <c r="C358" s="2" t="s">
        <v>1560</v>
      </c>
      <c r="D358" s="2" t="s">
        <v>1760</v>
      </c>
      <c r="E358" s="2" t="s">
        <v>3045</v>
      </c>
      <c r="F358" s="2" t="s">
        <v>1561</v>
      </c>
      <c r="G358" s="2" t="s">
        <v>1562</v>
      </c>
      <c r="H358" s="21">
        <v>43100</v>
      </c>
      <c r="I358" s="2" t="s">
        <v>30</v>
      </c>
      <c r="J358" s="2" t="s">
        <v>74</v>
      </c>
      <c r="K358" s="2" t="s">
        <v>2023</v>
      </c>
      <c r="L358" s="2" t="s">
        <v>2024</v>
      </c>
      <c r="M358" s="2" t="s">
        <v>518</v>
      </c>
      <c r="N358" s="2" t="s">
        <v>3015</v>
      </c>
      <c r="O358" s="15" t="s">
        <v>3019</v>
      </c>
      <c r="P358" s="3">
        <v>30903</v>
      </c>
      <c r="Q358" s="30">
        <v>26</v>
      </c>
      <c r="R358" s="30">
        <v>58</v>
      </c>
      <c r="S358" s="30">
        <v>34</v>
      </c>
      <c r="T358" s="30">
        <v>77</v>
      </c>
      <c r="U358" s="30">
        <v>490</v>
      </c>
      <c r="V358" s="30">
        <v>1230</v>
      </c>
      <c r="W358" s="30">
        <v>23</v>
      </c>
      <c r="X358" s="30">
        <v>57</v>
      </c>
      <c r="Y358" s="30">
        <v>19</v>
      </c>
      <c r="Z358" s="30">
        <v>49</v>
      </c>
      <c r="AA358" s="30">
        <v>34.06818181818182</v>
      </c>
      <c r="AB358" s="30">
        <v>74.95</v>
      </c>
      <c r="AC358" s="3">
        <v>7702781014308</v>
      </c>
      <c r="AD358" s="2">
        <v>6109909000</v>
      </c>
      <c r="AE358" s="2">
        <v>6109909000</v>
      </c>
      <c r="AF358" s="2" t="s">
        <v>3088</v>
      </c>
    </row>
    <row r="359" spans="1:32" s="1" customFormat="1" ht="13" x14ac:dyDescent="0.35">
      <c r="A359" s="1" t="s">
        <v>2031</v>
      </c>
      <c r="B359" s="1" t="s">
        <v>2028</v>
      </c>
      <c r="C359" s="2" t="s">
        <v>1560</v>
      </c>
      <c r="D359" s="2" t="s">
        <v>1760</v>
      </c>
      <c r="E359" s="2" t="s">
        <v>3045</v>
      </c>
      <c r="F359" s="2" t="s">
        <v>1655</v>
      </c>
      <c r="G359" s="2" t="s">
        <v>1656</v>
      </c>
      <c r="H359" s="21">
        <v>43131</v>
      </c>
      <c r="I359" s="2" t="s">
        <v>30</v>
      </c>
      <c r="J359" s="2" t="s">
        <v>74</v>
      </c>
      <c r="K359" s="2" t="s">
        <v>2023</v>
      </c>
      <c r="L359" s="2" t="s">
        <v>2029</v>
      </c>
      <c r="M359" s="2" t="s">
        <v>1659</v>
      </c>
      <c r="N359" s="2">
        <v>510</v>
      </c>
      <c r="O359" s="15" t="s">
        <v>3021</v>
      </c>
      <c r="P359" s="3">
        <v>30904</v>
      </c>
      <c r="Q359" s="30">
        <v>26</v>
      </c>
      <c r="R359" s="30">
        <v>58</v>
      </c>
      <c r="S359" s="30">
        <v>34</v>
      </c>
      <c r="T359" s="30">
        <v>77</v>
      </c>
      <c r="U359" s="30">
        <v>490</v>
      </c>
      <c r="V359" s="30">
        <v>1230</v>
      </c>
      <c r="W359" s="30">
        <v>23</v>
      </c>
      <c r="X359" s="30">
        <v>57</v>
      </c>
      <c r="Y359" s="30">
        <v>19</v>
      </c>
      <c r="Z359" s="30">
        <v>49</v>
      </c>
      <c r="AA359" s="30">
        <v>34.06818181818182</v>
      </c>
      <c r="AB359" s="30">
        <v>74.95</v>
      </c>
      <c r="AC359" s="3">
        <v>7702781014377</v>
      </c>
      <c r="AD359" s="2">
        <v>6109909000</v>
      </c>
      <c r="AE359" s="2">
        <v>6109909000</v>
      </c>
      <c r="AF359" s="2" t="s">
        <v>3088</v>
      </c>
    </row>
    <row r="360" spans="1:32" s="1" customFormat="1" ht="13" x14ac:dyDescent="0.35">
      <c r="A360" s="1" t="s">
        <v>2030</v>
      </c>
      <c r="B360" s="1" t="s">
        <v>2028</v>
      </c>
      <c r="C360" s="2" t="s">
        <v>1560</v>
      </c>
      <c r="D360" s="2" t="s">
        <v>1760</v>
      </c>
      <c r="E360" s="2" t="s">
        <v>3045</v>
      </c>
      <c r="F360" s="2" t="s">
        <v>1655</v>
      </c>
      <c r="G360" s="2" t="s">
        <v>1656</v>
      </c>
      <c r="H360" s="21">
        <v>43131</v>
      </c>
      <c r="I360" s="2" t="s">
        <v>30</v>
      </c>
      <c r="J360" s="2" t="s">
        <v>74</v>
      </c>
      <c r="K360" s="2" t="s">
        <v>2023</v>
      </c>
      <c r="L360" s="2" t="s">
        <v>2029</v>
      </c>
      <c r="M360" s="2" t="s">
        <v>1659</v>
      </c>
      <c r="N360" s="2">
        <v>510</v>
      </c>
      <c r="O360" s="15" t="s">
        <v>3020</v>
      </c>
      <c r="P360" s="3">
        <v>30902</v>
      </c>
      <c r="Q360" s="30">
        <v>26</v>
      </c>
      <c r="R360" s="30">
        <v>58</v>
      </c>
      <c r="S360" s="30">
        <v>34</v>
      </c>
      <c r="T360" s="30">
        <v>77</v>
      </c>
      <c r="U360" s="30">
        <v>490</v>
      </c>
      <c r="V360" s="30">
        <v>1230</v>
      </c>
      <c r="W360" s="30">
        <v>23</v>
      </c>
      <c r="X360" s="30">
        <v>57</v>
      </c>
      <c r="Y360" s="30">
        <v>19</v>
      </c>
      <c r="Z360" s="30">
        <v>49</v>
      </c>
      <c r="AA360" s="30">
        <v>34.06818181818182</v>
      </c>
      <c r="AB360" s="30">
        <v>74.95</v>
      </c>
      <c r="AC360" s="3">
        <v>7702781014360</v>
      </c>
      <c r="AD360" s="2">
        <v>6109909000</v>
      </c>
      <c r="AE360" s="2">
        <v>6109909000</v>
      </c>
      <c r="AF360" s="2" t="s">
        <v>3088</v>
      </c>
    </row>
    <row r="361" spans="1:32" s="1" customFormat="1" ht="13" x14ac:dyDescent="0.35">
      <c r="A361" s="1" t="s">
        <v>2027</v>
      </c>
      <c r="B361" s="1" t="s">
        <v>2028</v>
      </c>
      <c r="C361" s="2" t="s">
        <v>1560</v>
      </c>
      <c r="D361" s="2" t="s">
        <v>1760</v>
      </c>
      <c r="E361" s="2" t="s">
        <v>3045</v>
      </c>
      <c r="F361" s="2" t="s">
        <v>1655</v>
      </c>
      <c r="G361" s="2" t="s">
        <v>1656</v>
      </c>
      <c r="H361" s="21">
        <v>43131</v>
      </c>
      <c r="I361" s="2" t="s">
        <v>30</v>
      </c>
      <c r="J361" s="2" t="s">
        <v>74</v>
      </c>
      <c r="K361" s="2" t="s">
        <v>2023</v>
      </c>
      <c r="L361" s="2" t="s">
        <v>2029</v>
      </c>
      <c r="M361" s="2" t="s">
        <v>1659</v>
      </c>
      <c r="N361" s="2">
        <v>510</v>
      </c>
      <c r="O361" s="15" t="s">
        <v>3019</v>
      </c>
      <c r="P361" s="3">
        <v>30903</v>
      </c>
      <c r="Q361" s="30">
        <v>26</v>
      </c>
      <c r="R361" s="30">
        <v>58</v>
      </c>
      <c r="S361" s="30">
        <v>34</v>
      </c>
      <c r="T361" s="30">
        <v>77</v>
      </c>
      <c r="U361" s="30">
        <v>490</v>
      </c>
      <c r="V361" s="30">
        <v>1230</v>
      </c>
      <c r="W361" s="30">
        <v>23</v>
      </c>
      <c r="X361" s="30">
        <v>57</v>
      </c>
      <c r="Y361" s="30">
        <v>19</v>
      </c>
      <c r="Z361" s="30">
        <v>49</v>
      </c>
      <c r="AA361" s="30">
        <v>34.06818181818182</v>
      </c>
      <c r="AB361" s="30">
        <v>74.95</v>
      </c>
      <c r="AC361" s="3">
        <v>7702781014353</v>
      </c>
      <c r="AD361" s="2">
        <v>6109909000</v>
      </c>
      <c r="AE361" s="2">
        <v>6109909000</v>
      </c>
      <c r="AF361" s="2" t="s">
        <v>3088</v>
      </c>
    </row>
    <row r="362" spans="1:32" s="1" customFormat="1" ht="13" x14ac:dyDescent="0.35">
      <c r="A362" s="1" t="s">
        <v>2434</v>
      </c>
      <c r="B362" s="1" t="s">
        <v>2430</v>
      </c>
      <c r="C362" s="2" t="s">
        <v>1560</v>
      </c>
      <c r="D362" s="2" t="s">
        <v>1881</v>
      </c>
      <c r="E362" s="2" t="s">
        <v>3063</v>
      </c>
      <c r="F362" s="2" t="s">
        <v>1561</v>
      </c>
      <c r="G362" s="2" t="s">
        <v>1562</v>
      </c>
      <c r="H362" s="21">
        <v>43100</v>
      </c>
      <c r="I362" s="2" t="s">
        <v>30</v>
      </c>
      <c r="J362" s="2" t="s">
        <v>74</v>
      </c>
      <c r="K362" s="2" t="s">
        <v>2431</v>
      </c>
      <c r="L362" s="2" t="s">
        <v>2432</v>
      </c>
      <c r="M362" s="2" t="s">
        <v>1735</v>
      </c>
      <c r="N362" s="2" t="s">
        <v>3016</v>
      </c>
      <c r="O362" s="15" t="s">
        <v>3021</v>
      </c>
      <c r="P362" s="3">
        <v>30904</v>
      </c>
      <c r="Q362" s="30">
        <v>24</v>
      </c>
      <c r="R362" s="30">
        <v>54</v>
      </c>
      <c r="S362" s="30">
        <v>32</v>
      </c>
      <c r="T362" s="30">
        <v>71</v>
      </c>
      <c r="U362" s="30">
        <v>460</v>
      </c>
      <c r="V362" s="30">
        <v>1150</v>
      </c>
      <c r="W362" s="30">
        <v>21</v>
      </c>
      <c r="X362" s="30">
        <v>53</v>
      </c>
      <c r="Y362" s="30">
        <v>18</v>
      </c>
      <c r="Z362" s="30">
        <v>46</v>
      </c>
      <c r="AA362" s="30">
        <v>31.795454545454543</v>
      </c>
      <c r="AB362" s="30">
        <v>69.95</v>
      </c>
      <c r="AC362" s="3">
        <v>7702781020255</v>
      </c>
      <c r="AD362" s="2">
        <v>6114300000</v>
      </c>
      <c r="AE362" s="2">
        <v>6114300000</v>
      </c>
      <c r="AF362" s="2" t="s">
        <v>3088</v>
      </c>
    </row>
    <row r="363" spans="1:32" s="1" customFormat="1" ht="13" x14ac:dyDescent="0.35">
      <c r="A363" s="1" t="s">
        <v>2433</v>
      </c>
      <c r="B363" s="1" t="s">
        <v>2430</v>
      </c>
      <c r="C363" s="2" t="s">
        <v>1560</v>
      </c>
      <c r="D363" s="2" t="s">
        <v>1881</v>
      </c>
      <c r="E363" s="2" t="s">
        <v>3063</v>
      </c>
      <c r="F363" s="2" t="s">
        <v>1561</v>
      </c>
      <c r="G363" s="2" t="s">
        <v>1562</v>
      </c>
      <c r="H363" s="21">
        <v>43100</v>
      </c>
      <c r="I363" s="2" t="s">
        <v>30</v>
      </c>
      <c r="J363" s="2" t="s">
        <v>74</v>
      </c>
      <c r="K363" s="2" t="s">
        <v>2431</v>
      </c>
      <c r="L363" s="2" t="s">
        <v>2432</v>
      </c>
      <c r="M363" s="2" t="s">
        <v>1735</v>
      </c>
      <c r="N363" s="2" t="s">
        <v>3016</v>
      </c>
      <c r="O363" s="15" t="s">
        <v>3020</v>
      </c>
      <c r="P363" s="3">
        <v>30902</v>
      </c>
      <c r="Q363" s="30">
        <v>24</v>
      </c>
      <c r="R363" s="30">
        <v>54</v>
      </c>
      <c r="S363" s="30">
        <v>32</v>
      </c>
      <c r="T363" s="30">
        <v>71</v>
      </c>
      <c r="U363" s="30">
        <v>460</v>
      </c>
      <c r="V363" s="30">
        <v>1150</v>
      </c>
      <c r="W363" s="30">
        <v>21</v>
      </c>
      <c r="X363" s="30">
        <v>53</v>
      </c>
      <c r="Y363" s="30">
        <v>18</v>
      </c>
      <c r="Z363" s="30">
        <v>46</v>
      </c>
      <c r="AA363" s="30">
        <v>31.795454545454543</v>
      </c>
      <c r="AB363" s="30">
        <v>69.95</v>
      </c>
      <c r="AC363" s="3">
        <v>7702781020248</v>
      </c>
      <c r="AD363" s="2">
        <v>6114300000</v>
      </c>
      <c r="AE363" s="2">
        <v>6114300000</v>
      </c>
      <c r="AF363" s="2" t="s">
        <v>3088</v>
      </c>
    </row>
    <row r="364" spans="1:32" s="1" customFormat="1" ht="13" x14ac:dyDescent="0.35">
      <c r="A364" s="1" t="s">
        <v>2429</v>
      </c>
      <c r="B364" s="1" t="s">
        <v>2430</v>
      </c>
      <c r="C364" s="2" t="s">
        <v>1560</v>
      </c>
      <c r="D364" s="2" t="s">
        <v>1881</v>
      </c>
      <c r="E364" s="2" t="s">
        <v>3063</v>
      </c>
      <c r="F364" s="2" t="s">
        <v>1561</v>
      </c>
      <c r="G364" s="2" t="s">
        <v>1562</v>
      </c>
      <c r="H364" s="21">
        <v>43100</v>
      </c>
      <c r="I364" s="2" t="s">
        <v>30</v>
      </c>
      <c r="J364" s="2" t="s">
        <v>74</v>
      </c>
      <c r="K364" s="2" t="s">
        <v>2431</v>
      </c>
      <c r="L364" s="2" t="s">
        <v>2432</v>
      </c>
      <c r="M364" s="2" t="s">
        <v>1735</v>
      </c>
      <c r="N364" s="2" t="s">
        <v>3016</v>
      </c>
      <c r="O364" s="15" t="s">
        <v>3019</v>
      </c>
      <c r="P364" s="3">
        <v>30903</v>
      </c>
      <c r="Q364" s="30">
        <v>24</v>
      </c>
      <c r="R364" s="30">
        <v>54</v>
      </c>
      <c r="S364" s="30">
        <v>32</v>
      </c>
      <c r="T364" s="30">
        <v>71</v>
      </c>
      <c r="U364" s="30">
        <v>460</v>
      </c>
      <c r="V364" s="30">
        <v>1150</v>
      </c>
      <c r="W364" s="30">
        <v>21</v>
      </c>
      <c r="X364" s="30">
        <v>53</v>
      </c>
      <c r="Y364" s="30">
        <v>18</v>
      </c>
      <c r="Z364" s="30">
        <v>46</v>
      </c>
      <c r="AA364" s="30">
        <v>31.795454545454543</v>
      </c>
      <c r="AB364" s="30">
        <v>69.95</v>
      </c>
      <c r="AC364" s="3">
        <v>7702781020231</v>
      </c>
      <c r="AD364" s="2">
        <v>6114300000</v>
      </c>
      <c r="AE364" s="2">
        <v>6114300000</v>
      </c>
      <c r="AF364" s="2" t="s">
        <v>3088</v>
      </c>
    </row>
    <row r="365" spans="1:32" s="1" customFormat="1" ht="13" x14ac:dyDescent="0.35">
      <c r="A365" s="1" t="s">
        <v>2438</v>
      </c>
      <c r="B365" s="1" t="s">
        <v>2436</v>
      </c>
      <c r="C365" s="2" t="s">
        <v>1560</v>
      </c>
      <c r="D365" s="2" t="s">
        <v>1881</v>
      </c>
      <c r="E365" s="2" t="s">
        <v>3063</v>
      </c>
      <c r="F365" s="2" t="s">
        <v>1655</v>
      </c>
      <c r="G365" s="2" t="s">
        <v>1656</v>
      </c>
      <c r="H365" s="21">
        <v>43131</v>
      </c>
      <c r="I365" s="2" t="s">
        <v>30</v>
      </c>
      <c r="J365" s="2" t="s">
        <v>74</v>
      </c>
      <c r="K365" s="2" t="s">
        <v>2431</v>
      </c>
      <c r="L365" s="2" t="s">
        <v>2432</v>
      </c>
      <c r="M365" s="2" t="s">
        <v>2421</v>
      </c>
      <c r="N365" s="2">
        <v>531</v>
      </c>
      <c r="O365" s="15" t="s">
        <v>3021</v>
      </c>
      <c r="P365" s="3">
        <v>30904</v>
      </c>
      <c r="Q365" s="30">
        <v>24</v>
      </c>
      <c r="R365" s="30">
        <v>54</v>
      </c>
      <c r="S365" s="30">
        <v>32</v>
      </c>
      <c r="T365" s="30">
        <v>71</v>
      </c>
      <c r="U365" s="30">
        <v>460</v>
      </c>
      <c r="V365" s="30">
        <v>1150</v>
      </c>
      <c r="W365" s="30">
        <v>21</v>
      </c>
      <c r="X365" s="30">
        <v>53</v>
      </c>
      <c r="Y365" s="30">
        <v>18</v>
      </c>
      <c r="Z365" s="30">
        <v>46</v>
      </c>
      <c r="AA365" s="30">
        <v>31.795454545454543</v>
      </c>
      <c r="AB365" s="30">
        <v>69.95</v>
      </c>
      <c r="AC365" s="3">
        <v>7702781020309</v>
      </c>
      <c r="AD365" s="2">
        <v>6114200000</v>
      </c>
      <c r="AE365" s="2">
        <v>6114200000</v>
      </c>
      <c r="AF365" s="2" t="s">
        <v>3088</v>
      </c>
    </row>
    <row r="366" spans="1:32" s="1" customFormat="1" ht="13" x14ac:dyDescent="0.35">
      <c r="A366" s="1" t="s">
        <v>2437</v>
      </c>
      <c r="B366" s="1" t="s">
        <v>2436</v>
      </c>
      <c r="C366" s="2" t="s">
        <v>1560</v>
      </c>
      <c r="D366" s="2" t="s">
        <v>1881</v>
      </c>
      <c r="E366" s="2" t="s">
        <v>3063</v>
      </c>
      <c r="F366" s="2" t="s">
        <v>1655</v>
      </c>
      <c r="G366" s="2" t="s">
        <v>1656</v>
      </c>
      <c r="H366" s="21">
        <v>43131</v>
      </c>
      <c r="I366" s="2" t="s">
        <v>30</v>
      </c>
      <c r="J366" s="2" t="s">
        <v>74</v>
      </c>
      <c r="K366" s="2" t="s">
        <v>2431</v>
      </c>
      <c r="L366" s="2" t="s">
        <v>2432</v>
      </c>
      <c r="M366" s="2" t="s">
        <v>2421</v>
      </c>
      <c r="N366" s="2">
        <v>531</v>
      </c>
      <c r="O366" s="15" t="s">
        <v>3020</v>
      </c>
      <c r="P366" s="3">
        <v>30902</v>
      </c>
      <c r="Q366" s="30">
        <v>24</v>
      </c>
      <c r="R366" s="30">
        <v>54</v>
      </c>
      <c r="S366" s="30">
        <v>32</v>
      </c>
      <c r="T366" s="30">
        <v>71</v>
      </c>
      <c r="U366" s="30">
        <v>460</v>
      </c>
      <c r="V366" s="30">
        <v>1150</v>
      </c>
      <c r="W366" s="30">
        <v>21</v>
      </c>
      <c r="X366" s="30">
        <v>53</v>
      </c>
      <c r="Y366" s="30">
        <v>18</v>
      </c>
      <c r="Z366" s="30">
        <v>46</v>
      </c>
      <c r="AA366" s="30">
        <v>31.795454545454543</v>
      </c>
      <c r="AB366" s="30">
        <v>69.95</v>
      </c>
      <c r="AC366" s="3">
        <v>7702781020293</v>
      </c>
      <c r="AD366" s="2">
        <v>6114200000</v>
      </c>
      <c r="AE366" s="2">
        <v>6114200000</v>
      </c>
      <c r="AF366" s="2" t="s">
        <v>3088</v>
      </c>
    </row>
    <row r="367" spans="1:32" s="1" customFormat="1" ht="13" x14ac:dyDescent="0.35">
      <c r="A367" s="1" t="s">
        <v>2435</v>
      </c>
      <c r="B367" s="1" t="s">
        <v>2436</v>
      </c>
      <c r="C367" s="2" t="s">
        <v>1560</v>
      </c>
      <c r="D367" s="2" t="s">
        <v>1881</v>
      </c>
      <c r="E367" s="2" t="s">
        <v>3063</v>
      </c>
      <c r="F367" s="2" t="s">
        <v>1655</v>
      </c>
      <c r="G367" s="2" t="s">
        <v>1656</v>
      </c>
      <c r="H367" s="21">
        <v>43131</v>
      </c>
      <c r="I367" s="2" t="s">
        <v>30</v>
      </c>
      <c r="J367" s="2" t="s">
        <v>74</v>
      </c>
      <c r="K367" s="2" t="s">
        <v>2431</v>
      </c>
      <c r="L367" s="2" t="s">
        <v>2432</v>
      </c>
      <c r="M367" s="2" t="s">
        <v>2421</v>
      </c>
      <c r="N367" s="2">
        <v>531</v>
      </c>
      <c r="O367" s="15" t="s">
        <v>3019</v>
      </c>
      <c r="P367" s="3">
        <v>30903</v>
      </c>
      <c r="Q367" s="30">
        <v>24</v>
      </c>
      <c r="R367" s="30">
        <v>54</v>
      </c>
      <c r="S367" s="30">
        <v>32</v>
      </c>
      <c r="T367" s="30">
        <v>71</v>
      </c>
      <c r="U367" s="30">
        <v>460</v>
      </c>
      <c r="V367" s="30">
        <v>1150</v>
      </c>
      <c r="W367" s="30">
        <v>21</v>
      </c>
      <c r="X367" s="30">
        <v>53</v>
      </c>
      <c r="Y367" s="30">
        <v>18</v>
      </c>
      <c r="Z367" s="30">
        <v>46</v>
      </c>
      <c r="AA367" s="30">
        <v>31.795454545454543</v>
      </c>
      <c r="AB367" s="30">
        <v>69.95</v>
      </c>
      <c r="AC367" s="3">
        <v>7702781020286</v>
      </c>
      <c r="AD367" s="2">
        <v>6114200000</v>
      </c>
      <c r="AE367" s="2">
        <v>6114200000</v>
      </c>
      <c r="AF367" s="2" t="s">
        <v>3088</v>
      </c>
    </row>
    <row r="368" spans="1:32" s="1" customFormat="1" ht="13" x14ac:dyDescent="0.35">
      <c r="A368" s="1" t="s">
        <v>2442</v>
      </c>
      <c r="B368" s="1" t="s">
        <v>2439</v>
      </c>
      <c r="C368" s="2" t="s">
        <v>1560</v>
      </c>
      <c r="D368" s="2" t="s">
        <v>1881</v>
      </c>
      <c r="E368" s="2" t="s">
        <v>3063</v>
      </c>
      <c r="F368" s="2" t="s">
        <v>1665</v>
      </c>
      <c r="G368" s="2" t="s">
        <v>1666</v>
      </c>
      <c r="H368" s="21">
        <v>43159</v>
      </c>
      <c r="I368" s="2" t="s">
        <v>30</v>
      </c>
      <c r="J368" s="2" t="s">
        <v>74</v>
      </c>
      <c r="K368" s="2" t="s">
        <v>2431</v>
      </c>
      <c r="L368" s="2" t="s">
        <v>2432</v>
      </c>
      <c r="M368" s="2" t="s">
        <v>1859</v>
      </c>
      <c r="N368" s="2">
        <v>452</v>
      </c>
      <c r="O368" s="15" t="s">
        <v>3021</v>
      </c>
      <c r="P368" s="3">
        <v>30904</v>
      </c>
      <c r="Q368" s="30">
        <v>26</v>
      </c>
      <c r="R368" s="30">
        <v>58</v>
      </c>
      <c r="S368" s="30">
        <v>34</v>
      </c>
      <c r="T368" s="30">
        <v>77</v>
      </c>
      <c r="U368" s="30">
        <v>490</v>
      </c>
      <c r="V368" s="30">
        <v>1230</v>
      </c>
      <c r="W368" s="30">
        <v>23</v>
      </c>
      <c r="X368" s="30">
        <v>57</v>
      </c>
      <c r="Y368" s="30">
        <v>19</v>
      </c>
      <c r="Z368" s="30">
        <v>49</v>
      </c>
      <c r="AA368" s="30">
        <v>34.06818181818182</v>
      </c>
      <c r="AB368" s="30">
        <v>74.95</v>
      </c>
      <c r="AC368" s="3">
        <v>7702781020354</v>
      </c>
      <c r="AD368" s="2">
        <v>6114200000</v>
      </c>
      <c r="AE368" s="2">
        <v>6114200000</v>
      </c>
      <c r="AF368" s="2" t="s">
        <v>3088</v>
      </c>
    </row>
    <row r="369" spans="1:32" s="1" customFormat="1" ht="13" x14ac:dyDescent="0.35">
      <c r="A369" s="1" t="s">
        <v>2441</v>
      </c>
      <c r="B369" s="1" t="s">
        <v>2439</v>
      </c>
      <c r="C369" s="2" t="s">
        <v>1560</v>
      </c>
      <c r="D369" s="2" t="s">
        <v>1881</v>
      </c>
      <c r="E369" s="2" t="s">
        <v>3063</v>
      </c>
      <c r="F369" s="2" t="s">
        <v>1665</v>
      </c>
      <c r="G369" s="2" t="s">
        <v>1666</v>
      </c>
      <c r="H369" s="21">
        <v>43159</v>
      </c>
      <c r="I369" s="2" t="s">
        <v>30</v>
      </c>
      <c r="J369" s="2" t="s">
        <v>74</v>
      </c>
      <c r="K369" s="2" t="s">
        <v>2431</v>
      </c>
      <c r="L369" s="2" t="s">
        <v>2432</v>
      </c>
      <c r="M369" s="2" t="s">
        <v>1859</v>
      </c>
      <c r="N369" s="2">
        <v>452</v>
      </c>
      <c r="O369" s="15" t="s">
        <v>3020</v>
      </c>
      <c r="P369" s="3">
        <v>30902</v>
      </c>
      <c r="Q369" s="30">
        <v>26</v>
      </c>
      <c r="R369" s="30">
        <v>58</v>
      </c>
      <c r="S369" s="30">
        <v>34</v>
      </c>
      <c r="T369" s="30">
        <v>77</v>
      </c>
      <c r="U369" s="30">
        <v>490</v>
      </c>
      <c r="V369" s="30">
        <v>1230</v>
      </c>
      <c r="W369" s="30">
        <v>23</v>
      </c>
      <c r="X369" s="30">
        <v>57</v>
      </c>
      <c r="Y369" s="30">
        <v>19</v>
      </c>
      <c r="Z369" s="30">
        <v>49</v>
      </c>
      <c r="AA369" s="30">
        <v>34.06818181818182</v>
      </c>
      <c r="AB369" s="30">
        <v>74.95</v>
      </c>
      <c r="AC369" s="3">
        <v>7702781020347</v>
      </c>
      <c r="AD369" s="2">
        <v>6114200000</v>
      </c>
      <c r="AE369" s="2">
        <v>6114200000</v>
      </c>
      <c r="AF369" s="2" t="s">
        <v>3088</v>
      </c>
    </row>
    <row r="370" spans="1:32" s="1" customFormat="1" ht="13" x14ac:dyDescent="0.35">
      <c r="A370" s="1" t="s">
        <v>2440</v>
      </c>
      <c r="B370" s="1" t="s">
        <v>2439</v>
      </c>
      <c r="C370" s="2" t="s">
        <v>1560</v>
      </c>
      <c r="D370" s="2" t="s">
        <v>1881</v>
      </c>
      <c r="E370" s="2" t="s">
        <v>3063</v>
      </c>
      <c r="F370" s="2" t="s">
        <v>1665</v>
      </c>
      <c r="G370" s="2" t="s">
        <v>1666</v>
      </c>
      <c r="H370" s="21">
        <v>43159</v>
      </c>
      <c r="I370" s="2" t="s">
        <v>30</v>
      </c>
      <c r="J370" s="2" t="s">
        <v>74</v>
      </c>
      <c r="K370" s="2" t="s">
        <v>2431</v>
      </c>
      <c r="L370" s="2" t="s">
        <v>2432</v>
      </c>
      <c r="M370" s="2" t="s">
        <v>1859</v>
      </c>
      <c r="N370" s="2">
        <v>452</v>
      </c>
      <c r="O370" s="15" t="s">
        <v>3019</v>
      </c>
      <c r="P370" s="3">
        <v>30903</v>
      </c>
      <c r="Q370" s="30">
        <v>26</v>
      </c>
      <c r="R370" s="30">
        <v>58</v>
      </c>
      <c r="S370" s="30">
        <v>34</v>
      </c>
      <c r="T370" s="30">
        <v>77</v>
      </c>
      <c r="U370" s="30">
        <v>490</v>
      </c>
      <c r="V370" s="30">
        <v>1230</v>
      </c>
      <c r="W370" s="30">
        <v>23</v>
      </c>
      <c r="X370" s="30">
        <v>57</v>
      </c>
      <c r="Y370" s="30">
        <v>19</v>
      </c>
      <c r="Z370" s="30">
        <v>49</v>
      </c>
      <c r="AA370" s="30">
        <v>34.06818181818182</v>
      </c>
      <c r="AB370" s="30">
        <v>74.95</v>
      </c>
      <c r="AC370" s="3">
        <v>7702781020330</v>
      </c>
      <c r="AD370" s="2">
        <v>6114200000</v>
      </c>
      <c r="AE370" s="2">
        <v>6114200000</v>
      </c>
      <c r="AF370" s="2" t="s">
        <v>3088</v>
      </c>
    </row>
    <row r="371" spans="1:32" s="1" customFormat="1" ht="13" x14ac:dyDescent="0.35">
      <c r="A371" s="1" t="s">
        <v>2280</v>
      </c>
      <c r="B371" s="1" t="s">
        <v>2276</v>
      </c>
      <c r="C371" s="2" t="s">
        <v>1560</v>
      </c>
      <c r="D371" s="2" t="s">
        <v>1760</v>
      </c>
      <c r="E371" s="2" t="s">
        <v>3033</v>
      </c>
      <c r="F371" s="2" t="s">
        <v>1655</v>
      </c>
      <c r="G371" s="2" t="s">
        <v>1656</v>
      </c>
      <c r="H371" s="21">
        <v>43131</v>
      </c>
      <c r="I371" s="2" t="s">
        <v>30</v>
      </c>
      <c r="J371" s="2" t="s">
        <v>74</v>
      </c>
      <c r="K371" s="2" t="s">
        <v>2277</v>
      </c>
      <c r="L371" s="2" t="s">
        <v>2278</v>
      </c>
      <c r="M371" s="2" t="s">
        <v>1456</v>
      </c>
      <c r="N371" s="2" t="s">
        <v>3013</v>
      </c>
      <c r="O371" s="15" t="s">
        <v>3021</v>
      </c>
      <c r="P371" s="3">
        <v>30904</v>
      </c>
      <c r="Q371" s="30">
        <v>28</v>
      </c>
      <c r="R371" s="30">
        <v>62</v>
      </c>
      <c r="S371" s="30">
        <v>37</v>
      </c>
      <c r="T371" s="30">
        <v>82</v>
      </c>
      <c r="U371" s="30">
        <v>530</v>
      </c>
      <c r="V371" s="30">
        <v>1330</v>
      </c>
      <c r="W371" s="30">
        <v>24</v>
      </c>
      <c r="X371" s="30">
        <v>61</v>
      </c>
      <c r="Y371" s="30">
        <v>21</v>
      </c>
      <c r="Z371" s="30">
        <v>52</v>
      </c>
      <c r="AA371" s="30">
        <v>36.340909090909086</v>
      </c>
      <c r="AB371" s="30">
        <v>79.95</v>
      </c>
      <c r="AC371" s="3">
        <v>7702781018535</v>
      </c>
      <c r="AD371" s="2">
        <v>6109909000</v>
      </c>
      <c r="AE371" s="2">
        <v>6109909000</v>
      </c>
      <c r="AF371" s="2" t="s">
        <v>3088</v>
      </c>
    </row>
    <row r="372" spans="1:32" s="1" customFormat="1" ht="13" x14ac:dyDescent="0.35">
      <c r="A372" s="1" t="s">
        <v>2279</v>
      </c>
      <c r="B372" s="1" t="s">
        <v>2276</v>
      </c>
      <c r="C372" s="2" t="s">
        <v>1560</v>
      </c>
      <c r="D372" s="2" t="s">
        <v>1760</v>
      </c>
      <c r="E372" s="2" t="s">
        <v>3033</v>
      </c>
      <c r="F372" s="2" t="s">
        <v>1655</v>
      </c>
      <c r="G372" s="2" t="s">
        <v>1656</v>
      </c>
      <c r="H372" s="21">
        <v>43131</v>
      </c>
      <c r="I372" s="2" t="s">
        <v>30</v>
      </c>
      <c r="J372" s="2" t="s">
        <v>74</v>
      </c>
      <c r="K372" s="2" t="s">
        <v>2277</v>
      </c>
      <c r="L372" s="2" t="s">
        <v>2278</v>
      </c>
      <c r="M372" s="2" t="s">
        <v>1456</v>
      </c>
      <c r="N372" s="2" t="s">
        <v>3013</v>
      </c>
      <c r="O372" s="15" t="s">
        <v>3020</v>
      </c>
      <c r="P372" s="3">
        <v>30902</v>
      </c>
      <c r="Q372" s="30">
        <v>28</v>
      </c>
      <c r="R372" s="30">
        <v>62</v>
      </c>
      <c r="S372" s="30">
        <v>37</v>
      </c>
      <c r="T372" s="30">
        <v>82</v>
      </c>
      <c r="U372" s="30">
        <v>530</v>
      </c>
      <c r="V372" s="30">
        <v>1330</v>
      </c>
      <c r="W372" s="30">
        <v>24</v>
      </c>
      <c r="X372" s="30">
        <v>61</v>
      </c>
      <c r="Y372" s="30">
        <v>21</v>
      </c>
      <c r="Z372" s="30">
        <v>52</v>
      </c>
      <c r="AA372" s="30">
        <v>36.340909090909086</v>
      </c>
      <c r="AB372" s="30">
        <v>79.95</v>
      </c>
      <c r="AC372" s="3">
        <v>7702781018528</v>
      </c>
      <c r="AD372" s="2">
        <v>6109909000</v>
      </c>
      <c r="AE372" s="2">
        <v>6109909000</v>
      </c>
      <c r="AF372" s="2" t="s">
        <v>3088</v>
      </c>
    </row>
    <row r="373" spans="1:32" s="1" customFormat="1" ht="13" x14ac:dyDescent="0.35">
      <c r="A373" s="1" t="s">
        <v>2275</v>
      </c>
      <c r="B373" s="1" t="s">
        <v>2276</v>
      </c>
      <c r="C373" s="2" t="s">
        <v>1560</v>
      </c>
      <c r="D373" s="2" t="s">
        <v>1760</v>
      </c>
      <c r="E373" s="2" t="s">
        <v>3033</v>
      </c>
      <c r="F373" s="2" t="s">
        <v>1655</v>
      </c>
      <c r="G373" s="2" t="s">
        <v>1656</v>
      </c>
      <c r="H373" s="21">
        <v>43131</v>
      </c>
      <c r="I373" s="2" t="s">
        <v>30</v>
      </c>
      <c r="J373" s="2" t="s">
        <v>74</v>
      </c>
      <c r="K373" s="2" t="s">
        <v>2277</v>
      </c>
      <c r="L373" s="2" t="s">
        <v>2278</v>
      </c>
      <c r="M373" s="2" t="s">
        <v>1456</v>
      </c>
      <c r="N373" s="2" t="s">
        <v>3013</v>
      </c>
      <c r="O373" s="15" t="s">
        <v>3019</v>
      </c>
      <c r="P373" s="3">
        <v>30903</v>
      </c>
      <c r="Q373" s="30">
        <v>28</v>
      </c>
      <c r="R373" s="30">
        <v>62</v>
      </c>
      <c r="S373" s="30">
        <v>37</v>
      </c>
      <c r="T373" s="30">
        <v>82</v>
      </c>
      <c r="U373" s="30">
        <v>530</v>
      </c>
      <c r="V373" s="30">
        <v>1330</v>
      </c>
      <c r="W373" s="30">
        <v>24</v>
      </c>
      <c r="X373" s="30">
        <v>61</v>
      </c>
      <c r="Y373" s="30">
        <v>21</v>
      </c>
      <c r="Z373" s="30">
        <v>52</v>
      </c>
      <c r="AA373" s="30">
        <v>36.340909090909086</v>
      </c>
      <c r="AB373" s="30">
        <v>79.95</v>
      </c>
      <c r="AC373" s="3">
        <v>7702781018511</v>
      </c>
      <c r="AD373" s="2">
        <v>6109909000</v>
      </c>
      <c r="AE373" s="2">
        <v>6109909000</v>
      </c>
      <c r="AF373" s="2" t="s">
        <v>3088</v>
      </c>
    </row>
    <row r="374" spans="1:32" s="1" customFormat="1" ht="13" x14ac:dyDescent="0.35">
      <c r="A374" s="1" t="s">
        <v>1795</v>
      </c>
      <c r="B374" s="1" t="s">
        <v>1790</v>
      </c>
      <c r="C374" s="2" t="s">
        <v>1560</v>
      </c>
      <c r="D374" s="2" t="s">
        <v>1760</v>
      </c>
      <c r="E374" s="2" t="s">
        <v>3033</v>
      </c>
      <c r="F374" s="2" t="s">
        <v>1665</v>
      </c>
      <c r="G374" s="2" t="s">
        <v>1666</v>
      </c>
      <c r="H374" s="21">
        <v>43159</v>
      </c>
      <c r="I374" s="2" t="s">
        <v>30</v>
      </c>
      <c r="J374" s="2" t="s">
        <v>74</v>
      </c>
      <c r="K374" s="2" t="s">
        <v>1791</v>
      </c>
      <c r="L374" s="2" t="s">
        <v>1792</v>
      </c>
      <c r="M374" s="2" t="s">
        <v>3090</v>
      </c>
      <c r="N374" s="2">
        <v>430</v>
      </c>
      <c r="O374" s="15" t="s">
        <v>3021</v>
      </c>
      <c r="P374" s="3">
        <v>30904</v>
      </c>
      <c r="Q374" s="30">
        <v>28</v>
      </c>
      <c r="R374" s="30">
        <v>62</v>
      </c>
      <c r="S374" s="30">
        <v>37</v>
      </c>
      <c r="T374" s="30">
        <v>82</v>
      </c>
      <c r="U374" s="30">
        <v>530</v>
      </c>
      <c r="V374" s="30">
        <v>1330</v>
      </c>
      <c r="W374" s="30">
        <v>24</v>
      </c>
      <c r="X374" s="30">
        <v>61</v>
      </c>
      <c r="Y374" s="30">
        <v>21</v>
      </c>
      <c r="Z374" s="30">
        <v>52</v>
      </c>
      <c r="AA374" s="30">
        <v>36.340909090909086</v>
      </c>
      <c r="AB374" s="30">
        <v>79.95</v>
      </c>
      <c r="AC374" s="3">
        <v>7702781011055</v>
      </c>
      <c r="AD374" s="2">
        <v>6109909000</v>
      </c>
      <c r="AE374" s="2">
        <v>6109909000</v>
      </c>
      <c r="AF374" s="2" t="s">
        <v>3088</v>
      </c>
    </row>
    <row r="375" spans="1:32" s="1" customFormat="1" ht="13" x14ac:dyDescent="0.35">
      <c r="A375" s="1" t="s">
        <v>1794</v>
      </c>
      <c r="B375" s="1" t="s">
        <v>1790</v>
      </c>
      <c r="C375" s="2" t="s">
        <v>1560</v>
      </c>
      <c r="D375" s="2" t="s">
        <v>1760</v>
      </c>
      <c r="E375" s="2" t="s">
        <v>3033</v>
      </c>
      <c r="F375" s="2" t="s">
        <v>1665</v>
      </c>
      <c r="G375" s="2" t="s">
        <v>1666</v>
      </c>
      <c r="H375" s="21">
        <v>43159</v>
      </c>
      <c r="I375" s="2" t="s">
        <v>30</v>
      </c>
      <c r="J375" s="2" t="s">
        <v>74</v>
      </c>
      <c r="K375" s="2" t="s">
        <v>1791</v>
      </c>
      <c r="L375" s="2" t="s">
        <v>1792</v>
      </c>
      <c r="M375" s="2" t="s">
        <v>3090</v>
      </c>
      <c r="N375" s="2">
        <v>430</v>
      </c>
      <c r="O375" s="15" t="s">
        <v>3020</v>
      </c>
      <c r="P375" s="3">
        <v>30902</v>
      </c>
      <c r="Q375" s="30">
        <v>28</v>
      </c>
      <c r="R375" s="30">
        <v>62</v>
      </c>
      <c r="S375" s="30">
        <v>37</v>
      </c>
      <c r="T375" s="30">
        <v>82</v>
      </c>
      <c r="U375" s="30">
        <v>530</v>
      </c>
      <c r="V375" s="30">
        <v>1330</v>
      </c>
      <c r="W375" s="30">
        <v>24</v>
      </c>
      <c r="X375" s="30">
        <v>61</v>
      </c>
      <c r="Y375" s="30">
        <v>21</v>
      </c>
      <c r="Z375" s="30">
        <v>52</v>
      </c>
      <c r="AA375" s="30">
        <v>36.340909090909086</v>
      </c>
      <c r="AB375" s="30">
        <v>79.95</v>
      </c>
      <c r="AC375" s="3">
        <v>7702781011048</v>
      </c>
      <c r="AD375" s="2">
        <v>6109909000</v>
      </c>
      <c r="AE375" s="2">
        <v>6109909000</v>
      </c>
      <c r="AF375" s="2" t="s">
        <v>3088</v>
      </c>
    </row>
    <row r="376" spans="1:32" s="1" customFormat="1" ht="13" x14ac:dyDescent="0.35">
      <c r="A376" s="1" t="s">
        <v>1793</v>
      </c>
      <c r="B376" s="1" t="s">
        <v>1790</v>
      </c>
      <c r="C376" s="2" t="s">
        <v>1560</v>
      </c>
      <c r="D376" s="2" t="s">
        <v>1760</v>
      </c>
      <c r="E376" s="2" t="s">
        <v>3033</v>
      </c>
      <c r="F376" s="2" t="s">
        <v>1665</v>
      </c>
      <c r="G376" s="2" t="s">
        <v>1666</v>
      </c>
      <c r="H376" s="21">
        <v>43159</v>
      </c>
      <c r="I376" s="2" t="s">
        <v>30</v>
      </c>
      <c r="J376" s="2" t="s">
        <v>74</v>
      </c>
      <c r="K376" s="2" t="s">
        <v>1791</v>
      </c>
      <c r="L376" s="2" t="s">
        <v>1792</v>
      </c>
      <c r="M376" s="2" t="s">
        <v>3090</v>
      </c>
      <c r="N376" s="2">
        <v>430</v>
      </c>
      <c r="O376" s="15" t="s">
        <v>3019</v>
      </c>
      <c r="P376" s="3">
        <v>30903</v>
      </c>
      <c r="Q376" s="30">
        <v>28</v>
      </c>
      <c r="R376" s="30">
        <v>62</v>
      </c>
      <c r="S376" s="30">
        <v>37</v>
      </c>
      <c r="T376" s="30">
        <v>82</v>
      </c>
      <c r="U376" s="30">
        <v>530</v>
      </c>
      <c r="V376" s="30">
        <v>1330</v>
      </c>
      <c r="W376" s="30">
        <v>24</v>
      </c>
      <c r="X376" s="30">
        <v>61</v>
      </c>
      <c r="Y376" s="30">
        <v>21</v>
      </c>
      <c r="Z376" s="30">
        <v>52</v>
      </c>
      <c r="AA376" s="30">
        <v>36.340909090909086</v>
      </c>
      <c r="AB376" s="30">
        <v>79.95</v>
      </c>
      <c r="AC376" s="3">
        <v>7702781011031</v>
      </c>
      <c r="AD376" s="2">
        <v>6109909000</v>
      </c>
      <c r="AE376" s="2">
        <v>6109909000</v>
      </c>
      <c r="AF376" s="2" t="s">
        <v>3088</v>
      </c>
    </row>
    <row r="377" spans="1:32" s="1" customFormat="1" ht="13" x14ac:dyDescent="0.35">
      <c r="A377" s="1" t="s">
        <v>2355</v>
      </c>
      <c r="B377" s="1" t="s">
        <v>2351</v>
      </c>
      <c r="C377" s="2" t="s">
        <v>1560</v>
      </c>
      <c r="D377" s="2" t="s">
        <v>2067</v>
      </c>
      <c r="E377" s="2" t="s">
        <v>3061</v>
      </c>
      <c r="F377" s="2" t="s">
        <v>1561</v>
      </c>
      <c r="G377" s="2" t="s">
        <v>1562</v>
      </c>
      <c r="H377" s="21">
        <v>43100</v>
      </c>
      <c r="I377" s="2" t="s">
        <v>30</v>
      </c>
      <c r="J377" s="2" t="s">
        <v>74</v>
      </c>
      <c r="K377" s="2" t="s">
        <v>2352</v>
      </c>
      <c r="L377" s="2" t="s">
        <v>2353</v>
      </c>
      <c r="M377" s="2" t="s">
        <v>1735</v>
      </c>
      <c r="N377" s="2" t="s">
        <v>3016</v>
      </c>
      <c r="O377" s="15" t="s">
        <v>3021</v>
      </c>
      <c r="P377" s="3">
        <v>30904</v>
      </c>
      <c r="Q377" s="30">
        <v>36</v>
      </c>
      <c r="R377" s="30">
        <v>78</v>
      </c>
      <c r="S377" s="30">
        <v>47</v>
      </c>
      <c r="T377" s="30">
        <v>103</v>
      </c>
      <c r="U377" s="30">
        <v>680</v>
      </c>
      <c r="V377" s="30">
        <v>1700</v>
      </c>
      <c r="W377" s="30">
        <v>31</v>
      </c>
      <c r="X377" s="30">
        <v>77</v>
      </c>
      <c r="Y377" s="30">
        <v>26</v>
      </c>
      <c r="Z377" s="30">
        <v>66</v>
      </c>
      <c r="AA377" s="30">
        <v>45.43181818181818</v>
      </c>
      <c r="AB377" s="30">
        <v>99.95</v>
      </c>
      <c r="AC377" s="3">
        <v>7702781019303</v>
      </c>
      <c r="AD377" s="2">
        <v>6114300000</v>
      </c>
      <c r="AE377" s="2">
        <v>6114300000</v>
      </c>
      <c r="AF377" s="2" t="s">
        <v>3088</v>
      </c>
    </row>
    <row r="378" spans="1:32" s="1" customFormat="1" ht="13" x14ac:dyDescent="0.35">
      <c r="A378" s="1" t="s">
        <v>2354</v>
      </c>
      <c r="B378" s="1" t="s">
        <v>2351</v>
      </c>
      <c r="C378" s="2" t="s">
        <v>1560</v>
      </c>
      <c r="D378" s="2" t="s">
        <v>2067</v>
      </c>
      <c r="E378" s="2" t="s">
        <v>3061</v>
      </c>
      <c r="F378" s="2" t="s">
        <v>1561</v>
      </c>
      <c r="G378" s="2" t="s">
        <v>1562</v>
      </c>
      <c r="H378" s="21">
        <v>43100</v>
      </c>
      <c r="I378" s="2" t="s">
        <v>30</v>
      </c>
      <c r="J378" s="2" t="s">
        <v>74</v>
      </c>
      <c r="K378" s="2" t="s">
        <v>2352</v>
      </c>
      <c r="L378" s="2" t="s">
        <v>2353</v>
      </c>
      <c r="M378" s="2" t="s">
        <v>1735</v>
      </c>
      <c r="N378" s="2" t="s">
        <v>3016</v>
      </c>
      <c r="O378" s="15" t="s">
        <v>3020</v>
      </c>
      <c r="P378" s="3">
        <v>30902</v>
      </c>
      <c r="Q378" s="30">
        <v>36</v>
      </c>
      <c r="R378" s="30">
        <v>78</v>
      </c>
      <c r="S378" s="30">
        <v>47</v>
      </c>
      <c r="T378" s="30">
        <v>103</v>
      </c>
      <c r="U378" s="30">
        <v>680</v>
      </c>
      <c r="V378" s="30">
        <v>1700</v>
      </c>
      <c r="W378" s="30">
        <v>31</v>
      </c>
      <c r="X378" s="30">
        <v>77</v>
      </c>
      <c r="Y378" s="30">
        <v>26</v>
      </c>
      <c r="Z378" s="30">
        <v>66</v>
      </c>
      <c r="AA378" s="30">
        <v>45.43181818181818</v>
      </c>
      <c r="AB378" s="30">
        <v>99.95</v>
      </c>
      <c r="AC378" s="3">
        <v>7702781019297</v>
      </c>
      <c r="AD378" s="2">
        <v>6114300000</v>
      </c>
      <c r="AE378" s="2">
        <v>6114300000</v>
      </c>
      <c r="AF378" s="2" t="s">
        <v>3088</v>
      </c>
    </row>
    <row r="379" spans="1:32" s="1" customFormat="1" ht="13" x14ac:dyDescent="0.35">
      <c r="A379" s="1" t="s">
        <v>2350</v>
      </c>
      <c r="B379" s="1" t="s">
        <v>2351</v>
      </c>
      <c r="C379" s="2" t="s">
        <v>1560</v>
      </c>
      <c r="D379" s="2" t="s">
        <v>2067</v>
      </c>
      <c r="E379" s="2" t="s">
        <v>3061</v>
      </c>
      <c r="F379" s="2" t="s">
        <v>1561</v>
      </c>
      <c r="G379" s="2" t="s">
        <v>1562</v>
      </c>
      <c r="H379" s="21">
        <v>43100</v>
      </c>
      <c r="I379" s="2" t="s">
        <v>30</v>
      </c>
      <c r="J379" s="2" t="s">
        <v>74</v>
      </c>
      <c r="K379" s="2" t="s">
        <v>2352</v>
      </c>
      <c r="L379" s="2" t="s">
        <v>2353</v>
      </c>
      <c r="M379" s="2" t="s">
        <v>1735</v>
      </c>
      <c r="N379" s="2" t="s">
        <v>3016</v>
      </c>
      <c r="O379" s="15" t="s">
        <v>3019</v>
      </c>
      <c r="P379" s="3">
        <v>30903</v>
      </c>
      <c r="Q379" s="30">
        <v>36</v>
      </c>
      <c r="R379" s="30">
        <v>78</v>
      </c>
      <c r="S379" s="30">
        <v>47</v>
      </c>
      <c r="T379" s="30">
        <v>103</v>
      </c>
      <c r="U379" s="30">
        <v>680</v>
      </c>
      <c r="V379" s="30">
        <v>1700</v>
      </c>
      <c r="W379" s="30">
        <v>31</v>
      </c>
      <c r="X379" s="30">
        <v>77</v>
      </c>
      <c r="Y379" s="30">
        <v>26</v>
      </c>
      <c r="Z379" s="30">
        <v>66</v>
      </c>
      <c r="AA379" s="30">
        <v>45.43181818181818</v>
      </c>
      <c r="AB379" s="30">
        <v>99.95</v>
      </c>
      <c r="AC379" s="3">
        <v>7702781019280</v>
      </c>
      <c r="AD379" s="2">
        <v>6114300000</v>
      </c>
      <c r="AE379" s="2">
        <v>6114300000</v>
      </c>
      <c r="AF379" s="2" t="s">
        <v>3088</v>
      </c>
    </row>
    <row r="380" spans="1:32" s="1" customFormat="1" ht="13" x14ac:dyDescent="0.35">
      <c r="A380" s="1" t="s">
        <v>1862</v>
      </c>
      <c r="B380" s="1" t="s">
        <v>1856</v>
      </c>
      <c r="C380" s="2" t="s">
        <v>1560</v>
      </c>
      <c r="D380" s="2" t="s">
        <v>1732</v>
      </c>
      <c r="E380" s="2" t="s">
        <v>3034</v>
      </c>
      <c r="F380" s="2" t="s">
        <v>1665</v>
      </c>
      <c r="G380" s="2" t="s">
        <v>1666</v>
      </c>
      <c r="H380" s="21">
        <v>43159</v>
      </c>
      <c r="I380" s="2" t="s">
        <v>30</v>
      </c>
      <c r="J380" s="2" t="s">
        <v>74</v>
      </c>
      <c r="K380" s="2" t="s">
        <v>1857</v>
      </c>
      <c r="L380" s="2" t="s">
        <v>1858</v>
      </c>
      <c r="M380" s="2" t="s">
        <v>1859</v>
      </c>
      <c r="N380" s="2">
        <v>452</v>
      </c>
      <c r="O380" s="15" t="s">
        <v>3021</v>
      </c>
      <c r="P380" s="3">
        <v>30904</v>
      </c>
      <c r="Q380" s="30">
        <v>30</v>
      </c>
      <c r="R380" s="30">
        <v>66</v>
      </c>
      <c r="S380" s="30">
        <v>40</v>
      </c>
      <c r="T380" s="30">
        <v>87</v>
      </c>
      <c r="U380" s="30">
        <v>570</v>
      </c>
      <c r="V380" s="30">
        <v>1430</v>
      </c>
      <c r="W380" s="30">
        <v>26</v>
      </c>
      <c r="X380" s="30">
        <v>65</v>
      </c>
      <c r="Y380" s="30">
        <v>22</v>
      </c>
      <c r="Z380" s="30">
        <v>56</v>
      </c>
      <c r="AA380" s="30">
        <v>38.61363636363636</v>
      </c>
      <c r="AB380" s="30">
        <v>84.95</v>
      </c>
      <c r="AC380" s="3">
        <v>7702781011888</v>
      </c>
      <c r="AD380" s="2">
        <v>6104330000</v>
      </c>
      <c r="AE380" s="2">
        <v>6104330000</v>
      </c>
      <c r="AF380" s="2" t="s">
        <v>3088</v>
      </c>
    </row>
    <row r="381" spans="1:32" s="1" customFormat="1" ht="13" x14ac:dyDescent="0.35">
      <c r="A381" s="1" t="s">
        <v>1861</v>
      </c>
      <c r="B381" s="1" t="s">
        <v>1856</v>
      </c>
      <c r="C381" s="2" t="s">
        <v>1560</v>
      </c>
      <c r="D381" s="2" t="s">
        <v>1732</v>
      </c>
      <c r="E381" s="2" t="s">
        <v>3034</v>
      </c>
      <c r="F381" s="2" t="s">
        <v>1665</v>
      </c>
      <c r="G381" s="2" t="s">
        <v>1666</v>
      </c>
      <c r="H381" s="21">
        <v>43159</v>
      </c>
      <c r="I381" s="2" t="s">
        <v>30</v>
      </c>
      <c r="J381" s="2" t="s">
        <v>74</v>
      </c>
      <c r="K381" s="2" t="s">
        <v>1857</v>
      </c>
      <c r="L381" s="2" t="s">
        <v>1858</v>
      </c>
      <c r="M381" s="2" t="s">
        <v>1859</v>
      </c>
      <c r="N381" s="2">
        <v>452</v>
      </c>
      <c r="O381" s="15" t="s">
        <v>3020</v>
      </c>
      <c r="P381" s="3">
        <v>30902</v>
      </c>
      <c r="Q381" s="30">
        <v>30</v>
      </c>
      <c r="R381" s="30">
        <v>66</v>
      </c>
      <c r="S381" s="30">
        <v>40</v>
      </c>
      <c r="T381" s="30">
        <v>87</v>
      </c>
      <c r="U381" s="30">
        <v>570</v>
      </c>
      <c r="V381" s="30">
        <v>1430</v>
      </c>
      <c r="W381" s="30">
        <v>26</v>
      </c>
      <c r="X381" s="30">
        <v>65</v>
      </c>
      <c r="Y381" s="30">
        <v>22</v>
      </c>
      <c r="Z381" s="30">
        <v>56</v>
      </c>
      <c r="AA381" s="30">
        <v>38.61363636363636</v>
      </c>
      <c r="AB381" s="30">
        <v>84.95</v>
      </c>
      <c r="AC381" s="3">
        <v>7702781011864</v>
      </c>
      <c r="AD381" s="2">
        <v>6104330000</v>
      </c>
      <c r="AE381" s="2">
        <v>6104330000</v>
      </c>
      <c r="AF381" s="2" t="s">
        <v>3088</v>
      </c>
    </row>
    <row r="382" spans="1:32" s="1" customFormat="1" ht="13" x14ac:dyDescent="0.35">
      <c r="A382" s="1" t="s">
        <v>1860</v>
      </c>
      <c r="B382" s="1" t="s">
        <v>1856</v>
      </c>
      <c r="C382" s="2" t="s">
        <v>1560</v>
      </c>
      <c r="D382" s="2" t="s">
        <v>1732</v>
      </c>
      <c r="E382" s="2" t="s">
        <v>3034</v>
      </c>
      <c r="F382" s="2" t="s">
        <v>1665</v>
      </c>
      <c r="G382" s="2" t="s">
        <v>1666</v>
      </c>
      <c r="H382" s="21">
        <v>43159</v>
      </c>
      <c r="I382" s="2" t="s">
        <v>30</v>
      </c>
      <c r="J382" s="2" t="s">
        <v>74</v>
      </c>
      <c r="K382" s="2" t="s">
        <v>1857</v>
      </c>
      <c r="L382" s="2" t="s">
        <v>1858</v>
      </c>
      <c r="M382" s="2" t="s">
        <v>1859</v>
      </c>
      <c r="N382" s="2">
        <v>452</v>
      </c>
      <c r="O382" s="15" t="s">
        <v>3019</v>
      </c>
      <c r="P382" s="3">
        <v>30903</v>
      </c>
      <c r="Q382" s="30">
        <v>30</v>
      </c>
      <c r="R382" s="30">
        <v>66</v>
      </c>
      <c r="S382" s="30">
        <v>40</v>
      </c>
      <c r="T382" s="30">
        <v>87</v>
      </c>
      <c r="U382" s="30">
        <v>570</v>
      </c>
      <c r="V382" s="30">
        <v>1430</v>
      </c>
      <c r="W382" s="30">
        <v>26</v>
      </c>
      <c r="X382" s="30">
        <v>65</v>
      </c>
      <c r="Y382" s="30">
        <v>22</v>
      </c>
      <c r="Z382" s="30">
        <v>56</v>
      </c>
      <c r="AA382" s="30">
        <v>38.61363636363636</v>
      </c>
      <c r="AB382" s="30">
        <v>84.95</v>
      </c>
      <c r="AC382" s="3">
        <v>7702781011857</v>
      </c>
      <c r="AD382" s="2">
        <v>6104330000</v>
      </c>
      <c r="AE382" s="2">
        <v>6104330000</v>
      </c>
      <c r="AF382" s="2" t="s">
        <v>3088</v>
      </c>
    </row>
    <row r="383" spans="1:32" s="1" customFormat="1" ht="13" x14ac:dyDescent="0.35">
      <c r="A383" s="1" t="s">
        <v>2020</v>
      </c>
      <c r="B383" s="1" t="s">
        <v>2017</v>
      </c>
      <c r="C383" s="2" t="s">
        <v>1560</v>
      </c>
      <c r="D383" s="2" t="s">
        <v>1732</v>
      </c>
      <c r="E383" s="2" t="s">
        <v>3034</v>
      </c>
      <c r="F383" s="2" t="s">
        <v>1561</v>
      </c>
      <c r="G383" s="2" t="s">
        <v>1562</v>
      </c>
      <c r="H383" s="21">
        <v>43100</v>
      </c>
      <c r="I383" s="2" t="s">
        <v>30</v>
      </c>
      <c r="J383" s="2" t="s">
        <v>74</v>
      </c>
      <c r="K383" s="2" t="s">
        <v>1857</v>
      </c>
      <c r="L383" s="2" t="s">
        <v>2018</v>
      </c>
      <c r="M383" s="2" t="s">
        <v>55</v>
      </c>
      <c r="N383" s="2" t="s">
        <v>56</v>
      </c>
      <c r="O383" s="15" t="s">
        <v>3021</v>
      </c>
      <c r="P383" s="3">
        <v>30904</v>
      </c>
      <c r="Q383" s="30">
        <v>30</v>
      </c>
      <c r="R383" s="30">
        <v>66</v>
      </c>
      <c r="S383" s="30">
        <v>40</v>
      </c>
      <c r="T383" s="30">
        <v>87</v>
      </c>
      <c r="U383" s="30">
        <v>570</v>
      </c>
      <c r="V383" s="30">
        <v>1430</v>
      </c>
      <c r="W383" s="30">
        <v>26</v>
      </c>
      <c r="X383" s="30">
        <v>65</v>
      </c>
      <c r="Y383" s="30">
        <v>22</v>
      </c>
      <c r="Z383" s="30">
        <v>56</v>
      </c>
      <c r="AA383" s="30">
        <v>38.61363636363636</v>
      </c>
      <c r="AB383" s="30">
        <v>84.95</v>
      </c>
      <c r="AC383" s="3">
        <v>7702781014223</v>
      </c>
      <c r="AD383" s="2">
        <v>6104330000</v>
      </c>
      <c r="AE383" s="2">
        <v>6104330000</v>
      </c>
      <c r="AF383" s="2" t="s">
        <v>3088</v>
      </c>
    </row>
    <row r="384" spans="1:32" s="1" customFormat="1" ht="13" x14ac:dyDescent="0.35">
      <c r="A384" s="1" t="s">
        <v>2019</v>
      </c>
      <c r="B384" s="1" t="s">
        <v>2017</v>
      </c>
      <c r="C384" s="2" t="s">
        <v>1560</v>
      </c>
      <c r="D384" s="2" t="s">
        <v>1732</v>
      </c>
      <c r="E384" s="2" t="s">
        <v>3034</v>
      </c>
      <c r="F384" s="2" t="s">
        <v>1561</v>
      </c>
      <c r="G384" s="2" t="s">
        <v>1562</v>
      </c>
      <c r="H384" s="21">
        <v>43100</v>
      </c>
      <c r="I384" s="2" t="s">
        <v>30</v>
      </c>
      <c r="J384" s="2" t="s">
        <v>74</v>
      </c>
      <c r="K384" s="2" t="s">
        <v>1857</v>
      </c>
      <c r="L384" s="2" t="s">
        <v>2018</v>
      </c>
      <c r="M384" s="2" t="s">
        <v>55</v>
      </c>
      <c r="N384" s="2" t="s">
        <v>56</v>
      </c>
      <c r="O384" s="15" t="s">
        <v>3020</v>
      </c>
      <c r="P384" s="3">
        <v>30902</v>
      </c>
      <c r="Q384" s="30">
        <v>30</v>
      </c>
      <c r="R384" s="30">
        <v>66</v>
      </c>
      <c r="S384" s="30">
        <v>40</v>
      </c>
      <c r="T384" s="30">
        <v>87</v>
      </c>
      <c r="U384" s="30">
        <v>570</v>
      </c>
      <c r="V384" s="30">
        <v>1430</v>
      </c>
      <c r="W384" s="30">
        <v>26</v>
      </c>
      <c r="X384" s="30">
        <v>65</v>
      </c>
      <c r="Y384" s="30">
        <v>22</v>
      </c>
      <c r="Z384" s="30">
        <v>56</v>
      </c>
      <c r="AA384" s="30">
        <v>38.61363636363636</v>
      </c>
      <c r="AB384" s="30">
        <v>84.95</v>
      </c>
      <c r="AC384" s="3">
        <v>7702781014216</v>
      </c>
      <c r="AD384" s="2">
        <v>6104330000</v>
      </c>
      <c r="AE384" s="2">
        <v>6104330000</v>
      </c>
      <c r="AF384" s="2" t="s">
        <v>3088</v>
      </c>
    </row>
    <row r="385" spans="1:32" s="1" customFormat="1" ht="13" x14ac:dyDescent="0.35">
      <c r="A385" s="1" t="s">
        <v>2016</v>
      </c>
      <c r="B385" s="1" t="s">
        <v>2017</v>
      </c>
      <c r="C385" s="2" t="s">
        <v>1560</v>
      </c>
      <c r="D385" s="2" t="s">
        <v>1732</v>
      </c>
      <c r="E385" s="2" t="s">
        <v>3034</v>
      </c>
      <c r="F385" s="2" t="s">
        <v>1561</v>
      </c>
      <c r="G385" s="2" t="s">
        <v>1562</v>
      </c>
      <c r="H385" s="21">
        <v>43100</v>
      </c>
      <c r="I385" s="2" t="s">
        <v>30</v>
      </c>
      <c r="J385" s="2" t="s">
        <v>74</v>
      </c>
      <c r="K385" s="2" t="s">
        <v>1857</v>
      </c>
      <c r="L385" s="2" t="s">
        <v>2018</v>
      </c>
      <c r="M385" s="2" t="s">
        <v>55</v>
      </c>
      <c r="N385" s="2" t="s">
        <v>56</v>
      </c>
      <c r="O385" s="15" t="s">
        <v>3019</v>
      </c>
      <c r="P385" s="3">
        <v>30903</v>
      </c>
      <c r="Q385" s="30">
        <v>30</v>
      </c>
      <c r="R385" s="30">
        <v>66</v>
      </c>
      <c r="S385" s="30">
        <v>40</v>
      </c>
      <c r="T385" s="30">
        <v>87</v>
      </c>
      <c r="U385" s="30">
        <v>570</v>
      </c>
      <c r="V385" s="30">
        <v>1430</v>
      </c>
      <c r="W385" s="30">
        <v>26</v>
      </c>
      <c r="X385" s="30">
        <v>65</v>
      </c>
      <c r="Y385" s="30">
        <v>22</v>
      </c>
      <c r="Z385" s="30">
        <v>56</v>
      </c>
      <c r="AA385" s="30">
        <v>38.61363636363636</v>
      </c>
      <c r="AB385" s="30">
        <v>84.95</v>
      </c>
      <c r="AC385" s="3">
        <v>7702781014209</v>
      </c>
      <c r="AD385" s="2">
        <v>6104330000</v>
      </c>
      <c r="AE385" s="2">
        <v>6104330000</v>
      </c>
      <c r="AF385" s="2" t="s">
        <v>3088</v>
      </c>
    </row>
    <row r="386" spans="1:32" s="1" customFormat="1" ht="13" x14ac:dyDescent="0.35">
      <c r="A386" s="1" t="s">
        <v>1662</v>
      </c>
      <c r="B386" s="1" t="s">
        <v>1654</v>
      </c>
      <c r="C386" s="2" t="s">
        <v>1560</v>
      </c>
      <c r="D386" s="2" t="s">
        <v>1567</v>
      </c>
      <c r="E386" s="2" t="s">
        <v>3025</v>
      </c>
      <c r="F386" s="2" t="s">
        <v>1655</v>
      </c>
      <c r="G386" s="2" t="s">
        <v>1656</v>
      </c>
      <c r="H386" s="21">
        <v>43131</v>
      </c>
      <c r="I386" s="2" t="s">
        <v>30</v>
      </c>
      <c r="J386" s="2" t="s">
        <v>31</v>
      </c>
      <c r="K386" s="2" t="s">
        <v>1657</v>
      </c>
      <c r="L386" s="2" t="s">
        <v>1658</v>
      </c>
      <c r="M386" s="2" t="s">
        <v>1659</v>
      </c>
      <c r="N386" s="2">
        <v>510</v>
      </c>
      <c r="O386" s="15" t="s">
        <v>3021</v>
      </c>
      <c r="P386" s="3">
        <v>30904</v>
      </c>
      <c r="Q386" s="30">
        <v>36</v>
      </c>
      <c r="R386" s="30">
        <v>78</v>
      </c>
      <c r="S386" s="30">
        <v>47</v>
      </c>
      <c r="T386" s="30">
        <v>103</v>
      </c>
      <c r="U386" s="30">
        <v>680</v>
      </c>
      <c r="V386" s="30">
        <v>1700</v>
      </c>
      <c r="W386" s="30">
        <v>31</v>
      </c>
      <c r="X386" s="30">
        <v>77</v>
      </c>
      <c r="Y386" s="30">
        <v>26</v>
      </c>
      <c r="Z386" s="30">
        <v>66</v>
      </c>
      <c r="AA386" s="30">
        <v>45.43181818181818</v>
      </c>
      <c r="AB386" s="30">
        <v>99.95</v>
      </c>
      <c r="AC386" s="3">
        <v>7702781008185</v>
      </c>
      <c r="AD386" s="2">
        <v>6104630000</v>
      </c>
      <c r="AE386" s="2">
        <v>6104630000</v>
      </c>
      <c r="AF386" s="2" t="s">
        <v>3088</v>
      </c>
    </row>
    <row r="387" spans="1:32" s="1" customFormat="1" ht="13" x14ac:dyDescent="0.35">
      <c r="A387" s="1" t="s">
        <v>1661</v>
      </c>
      <c r="B387" s="1" t="s">
        <v>1654</v>
      </c>
      <c r="C387" s="2" t="s">
        <v>1560</v>
      </c>
      <c r="D387" s="2" t="s">
        <v>1567</v>
      </c>
      <c r="E387" s="2" t="s">
        <v>3025</v>
      </c>
      <c r="F387" s="2" t="s">
        <v>1655</v>
      </c>
      <c r="G387" s="2" t="s">
        <v>1656</v>
      </c>
      <c r="H387" s="21">
        <v>43131</v>
      </c>
      <c r="I387" s="2" t="s">
        <v>30</v>
      </c>
      <c r="J387" s="2" t="s">
        <v>31</v>
      </c>
      <c r="K387" s="2" t="s">
        <v>1657</v>
      </c>
      <c r="L387" s="2" t="s">
        <v>1658</v>
      </c>
      <c r="M387" s="2" t="s">
        <v>1659</v>
      </c>
      <c r="N387" s="2">
        <v>510</v>
      </c>
      <c r="O387" s="15" t="s">
        <v>3020</v>
      </c>
      <c r="P387" s="3">
        <v>30902</v>
      </c>
      <c r="Q387" s="30">
        <v>36</v>
      </c>
      <c r="R387" s="30">
        <v>78</v>
      </c>
      <c r="S387" s="30">
        <v>47</v>
      </c>
      <c r="T387" s="30">
        <v>103</v>
      </c>
      <c r="U387" s="30">
        <v>680</v>
      </c>
      <c r="V387" s="30">
        <v>1700</v>
      </c>
      <c r="W387" s="30">
        <v>31</v>
      </c>
      <c r="X387" s="30">
        <v>77</v>
      </c>
      <c r="Y387" s="30">
        <v>26</v>
      </c>
      <c r="Z387" s="30">
        <v>66</v>
      </c>
      <c r="AA387" s="30">
        <v>45.43181818181818</v>
      </c>
      <c r="AB387" s="30">
        <v>99.95</v>
      </c>
      <c r="AC387" s="3">
        <v>7702781008161</v>
      </c>
      <c r="AD387" s="2">
        <v>6104630000</v>
      </c>
      <c r="AE387" s="2">
        <v>6104630000</v>
      </c>
      <c r="AF387" s="2" t="s">
        <v>3088</v>
      </c>
    </row>
    <row r="388" spans="1:32" s="1" customFormat="1" ht="13" x14ac:dyDescent="0.35">
      <c r="A388" s="1" t="s">
        <v>1660</v>
      </c>
      <c r="B388" s="1" t="s">
        <v>1654</v>
      </c>
      <c r="C388" s="2" t="s">
        <v>1560</v>
      </c>
      <c r="D388" s="2" t="s">
        <v>1567</v>
      </c>
      <c r="E388" s="2" t="s">
        <v>3025</v>
      </c>
      <c r="F388" s="2" t="s">
        <v>1655</v>
      </c>
      <c r="G388" s="2" t="s">
        <v>1656</v>
      </c>
      <c r="H388" s="21">
        <v>43131</v>
      </c>
      <c r="I388" s="2" t="s">
        <v>30</v>
      </c>
      <c r="J388" s="2" t="s">
        <v>31</v>
      </c>
      <c r="K388" s="2" t="s">
        <v>1657</v>
      </c>
      <c r="L388" s="2" t="s">
        <v>1658</v>
      </c>
      <c r="M388" s="2" t="s">
        <v>1659</v>
      </c>
      <c r="N388" s="2">
        <v>510</v>
      </c>
      <c r="O388" s="15" t="s">
        <v>3019</v>
      </c>
      <c r="P388" s="3">
        <v>30903</v>
      </c>
      <c r="Q388" s="30">
        <v>36</v>
      </c>
      <c r="R388" s="30">
        <v>78</v>
      </c>
      <c r="S388" s="30">
        <v>47</v>
      </c>
      <c r="T388" s="30">
        <v>103</v>
      </c>
      <c r="U388" s="30">
        <v>680</v>
      </c>
      <c r="V388" s="30">
        <v>1700</v>
      </c>
      <c r="W388" s="30">
        <v>31</v>
      </c>
      <c r="X388" s="30">
        <v>77</v>
      </c>
      <c r="Y388" s="30">
        <v>26</v>
      </c>
      <c r="Z388" s="30">
        <v>66</v>
      </c>
      <c r="AA388" s="30">
        <v>45.43181818181818</v>
      </c>
      <c r="AB388" s="30">
        <v>99.95</v>
      </c>
      <c r="AC388" s="3">
        <v>7702781008178</v>
      </c>
      <c r="AD388" s="2">
        <v>6104630000</v>
      </c>
      <c r="AE388" s="2">
        <v>6104630000</v>
      </c>
      <c r="AF388" s="2" t="s">
        <v>3088</v>
      </c>
    </row>
    <row r="389" spans="1:32" s="1" customFormat="1" ht="13" x14ac:dyDescent="0.35">
      <c r="A389" s="1" t="s">
        <v>1653</v>
      </c>
      <c r="B389" s="1" t="s">
        <v>1654</v>
      </c>
      <c r="C389" s="2" t="s">
        <v>1560</v>
      </c>
      <c r="D389" s="2" t="s">
        <v>1567</v>
      </c>
      <c r="E389" s="2" t="s">
        <v>3025</v>
      </c>
      <c r="F389" s="2" t="s">
        <v>1655</v>
      </c>
      <c r="G389" s="2" t="s">
        <v>1656</v>
      </c>
      <c r="H389" s="21">
        <v>43131</v>
      </c>
      <c r="I389" s="2" t="s">
        <v>30</v>
      </c>
      <c r="J389" s="2" t="s">
        <v>31</v>
      </c>
      <c r="K389" s="2" t="s">
        <v>1657</v>
      </c>
      <c r="L389" s="2" t="s">
        <v>1658</v>
      </c>
      <c r="M389" s="2" t="s">
        <v>1659</v>
      </c>
      <c r="N389" s="2">
        <v>510</v>
      </c>
      <c r="O389" s="15" t="s">
        <v>1565</v>
      </c>
      <c r="P389" s="3">
        <v>30901</v>
      </c>
      <c r="Q389" s="30">
        <v>36</v>
      </c>
      <c r="R389" s="30">
        <v>78</v>
      </c>
      <c r="S389" s="30">
        <v>47</v>
      </c>
      <c r="T389" s="30">
        <v>103</v>
      </c>
      <c r="U389" s="30">
        <v>680</v>
      </c>
      <c r="V389" s="30">
        <v>1700</v>
      </c>
      <c r="W389" s="30">
        <v>31</v>
      </c>
      <c r="X389" s="30">
        <v>77</v>
      </c>
      <c r="Y389" s="30">
        <v>26</v>
      </c>
      <c r="Z389" s="30">
        <v>66</v>
      </c>
      <c r="AA389" s="30">
        <v>45.43181818181818</v>
      </c>
      <c r="AB389" s="30">
        <v>99.95</v>
      </c>
      <c r="AC389" s="3">
        <v>7702781008154</v>
      </c>
      <c r="AD389" s="2">
        <v>6104630000</v>
      </c>
      <c r="AE389" s="2">
        <v>6104630000</v>
      </c>
      <c r="AF389" s="2" t="s">
        <v>3088</v>
      </c>
    </row>
    <row r="390" spans="1:32" s="1" customFormat="1" ht="13" x14ac:dyDescent="0.35">
      <c r="A390" s="1" t="s">
        <v>2008</v>
      </c>
      <c r="B390" s="1" t="s">
        <v>2004</v>
      </c>
      <c r="C390" s="2" t="s">
        <v>1560</v>
      </c>
      <c r="D390" s="2" t="s">
        <v>1567</v>
      </c>
      <c r="E390" s="2" t="s">
        <v>3025</v>
      </c>
      <c r="F390" s="2" t="s">
        <v>1561</v>
      </c>
      <c r="G390" s="2" t="s">
        <v>1562</v>
      </c>
      <c r="H390" s="21">
        <v>43100</v>
      </c>
      <c r="I390" s="2" t="s">
        <v>30</v>
      </c>
      <c r="J390" s="2" t="s">
        <v>31</v>
      </c>
      <c r="K390" s="2" t="s">
        <v>1657</v>
      </c>
      <c r="L390" s="2" t="s">
        <v>2005</v>
      </c>
      <c r="M390" s="2" t="s">
        <v>518</v>
      </c>
      <c r="N390" s="2" t="s">
        <v>3015</v>
      </c>
      <c r="O390" s="15" t="s">
        <v>3021</v>
      </c>
      <c r="P390" s="3">
        <v>30904</v>
      </c>
      <c r="Q390" s="30">
        <v>35</v>
      </c>
      <c r="R390" s="30">
        <v>76</v>
      </c>
      <c r="S390" s="30">
        <v>46</v>
      </c>
      <c r="T390" s="30">
        <v>100</v>
      </c>
      <c r="U390" s="30">
        <v>670</v>
      </c>
      <c r="V390" s="30">
        <v>1680</v>
      </c>
      <c r="W390" s="30">
        <v>30</v>
      </c>
      <c r="X390" s="30">
        <v>75</v>
      </c>
      <c r="Y390" s="30">
        <v>25</v>
      </c>
      <c r="Z390" s="30">
        <v>64</v>
      </c>
      <c r="AA390" s="30">
        <v>43.159090909090907</v>
      </c>
      <c r="AB390" s="30">
        <v>94.95</v>
      </c>
      <c r="AC390" s="3">
        <v>7702781014124</v>
      </c>
      <c r="AD390" s="2">
        <v>6104630000</v>
      </c>
      <c r="AE390" s="2">
        <v>6104630000</v>
      </c>
      <c r="AF390" s="2" t="s">
        <v>3088</v>
      </c>
    </row>
    <row r="391" spans="1:32" s="1" customFormat="1" ht="13" x14ac:dyDescent="0.35">
      <c r="A391" s="1" t="s">
        <v>2007</v>
      </c>
      <c r="B391" s="1" t="s">
        <v>2004</v>
      </c>
      <c r="C391" s="2" t="s">
        <v>1560</v>
      </c>
      <c r="D391" s="2" t="s">
        <v>1567</v>
      </c>
      <c r="E391" s="2" t="s">
        <v>3025</v>
      </c>
      <c r="F391" s="2" t="s">
        <v>1561</v>
      </c>
      <c r="G391" s="2" t="s">
        <v>1562</v>
      </c>
      <c r="H391" s="21">
        <v>43100</v>
      </c>
      <c r="I391" s="2" t="s">
        <v>30</v>
      </c>
      <c r="J391" s="2" t="s">
        <v>31</v>
      </c>
      <c r="K391" s="2" t="s">
        <v>1657</v>
      </c>
      <c r="L391" s="2" t="s">
        <v>2005</v>
      </c>
      <c r="M391" s="2" t="s">
        <v>518</v>
      </c>
      <c r="N391" s="2" t="s">
        <v>3015</v>
      </c>
      <c r="O391" s="15" t="s">
        <v>3020</v>
      </c>
      <c r="P391" s="3">
        <v>30902</v>
      </c>
      <c r="Q391" s="30">
        <v>35</v>
      </c>
      <c r="R391" s="30">
        <v>76</v>
      </c>
      <c r="S391" s="30">
        <v>46</v>
      </c>
      <c r="T391" s="30">
        <v>100</v>
      </c>
      <c r="U391" s="30">
        <v>670</v>
      </c>
      <c r="V391" s="30">
        <v>1680</v>
      </c>
      <c r="W391" s="30">
        <v>30</v>
      </c>
      <c r="X391" s="30">
        <v>75</v>
      </c>
      <c r="Y391" s="30">
        <v>25</v>
      </c>
      <c r="Z391" s="30">
        <v>64</v>
      </c>
      <c r="AA391" s="30">
        <v>43.159090909090907</v>
      </c>
      <c r="AB391" s="30">
        <v>94.95</v>
      </c>
      <c r="AC391" s="3">
        <v>7702781014117</v>
      </c>
      <c r="AD391" s="2">
        <v>6104630000</v>
      </c>
      <c r="AE391" s="2">
        <v>6104630000</v>
      </c>
      <c r="AF391" s="2" t="s">
        <v>3088</v>
      </c>
    </row>
    <row r="392" spans="1:32" s="1" customFormat="1" ht="13" x14ac:dyDescent="0.35">
      <c r="A392" s="1" t="s">
        <v>2006</v>
      </c>
      <c r="B392" s="1" t="s">
        <v>2004</v>
      </c>
      <c r="C392" s="2" t="s">
        <v>1560</v>
      </c>
      <c r="D392" s="2" t="s">
        <v>1567</v>
      </c>
      <c r="E392" s="2" t="s">
        <v>3025</v>
      </c>
      <c r="F392" s="2" t="s">
        <v>1561</v>
      </c>
      <c r="G392" s="2" t="s">
        <v>1562</v>
      </c>
      <c r="H392" s="21">
        <v>43100</v>
      </c>
      <c r="I392" s="2" t="s">
        <v>30</v>
      </c>
      <c r="J392" s="2" t="s">
        <v>31</v>
      </c>
      <c r="K392" s="2" t="s">
        <v>1657</v>
      </c>
      <c r="L392" s="2" t="s">
        <v>2005</v>
      </c>
      <c r="M392" s="2" t="s">
        <v>518</v>
      </c>
      <c r="N392" s="2" t="s">
        <v>3015</v>
      </c>
      <c r="O392" s="15" t="s">
        <v>3019</v>
      </c>
      <c r="P392" s="3">
        <v>30903</v>
      </c>
      <c r="Q392" s="30">
        <v>35</v>
      </c>
      <c r="R392" s="30">
        <v>76</v>
      </c>
      <c r="S392" s="30">
        <v>46</v>
      </c>
      <c r="T392" s="30">
        <v>100</v>
      </c>
      <c r="U392" s="30">
        <v>670</v>
      </c>
      <c r="V392" s="30">
        <v>1680</v>
      </c>
      <c r="W392" s="30">
        <v>30</v>
      </c>
      <c r="X392" s="30">
        <v>75</v>
      </c>
      <c r="Y392" s="30">
        <v>25</v>
      </c>
      <c r="Z392" s="30">
        <v>64</v>
      </c>
      <c r="AA392" s="30">
        <v>43.159090909090907</v>
      </c>
      <c r="AB392" s="30">
        <v>94.95</v>
      </c>
      <c r="AC392" s="3">
        <v>7702781014100</v>
      </c>
      <c r="AD392" s="2">
        <v>6104630000</v>
      </c>
      <c r="AE392" s="2">
        <v>6104630000</v>
      </c>
      <c r="AF392" s="2" t="s">
        <v>3088</v>
      </c>
    </row>
    <row r="393" spans="1:32" s="1" customFormat="1" ht="13" x14ac:dyDescent="0.35">
      <c r="A393" s="1" t="s">
        <v>2003</v>
      </c>
      <c r="B393" s="1" t="s">
        <v>2004</v>
      </c>
      <c r="C393" s="2" t="s">
        <v>1560</v>
      </c>
      <c r="D393" s="2" t="s">
        <v>1567</v>
      </c>
      <c r="E393" s="2" t="s">
        <v>3025</v>
      </c>
      <c r="F393" s="2" t="s">
        <v>1561</v>
      </c>
      <c r="G393" s="2" t="s">
        <v>1562</v>
      </c>
      <c r="H393" s="21">
        <v>43100</v>
      </c>
      <c r="I393" s="2" t="s">
        <v>30</v>
      </c>
      <c r="J393" s="2" t="s">
        <v>31</v>
      </c>
      <c r="K393" s="2" t="s">
        <v>1657</v>
      </c>
      <c r="L393" s="2" t="s">
        <v>2005</v>
      </c>
      <c r="M393" s="2" t="s">
        <v>518</v>
      </c>
      <c r="N393" s="2" t="s">
        <v>3015</v>
      </c>
      <c r="O393" s="15" t="s">
        <v>1565</v>
      </c>
      <c r="P393" s="3">
        <v>30901</v>
      </c>
      <c r="Q393" s="30">
        <v>35</v>
      </c>
      <c r="R393" s="30">
        <v>76</v>
      </c>
      <c r="S393" s="30">
        <v>46</v>
      </c>
      <c r="T393" s="30">
        <v>100</v>
      </c>
      <c r="U393" s="30">
        <v>670</v>
      </c>
      <c r="V393" s="30">
        <v>1680</v>
      </c>
      <c r="W393" s="30">
        <v>30</v>
      </c>
      <c r="X393" s="30">
        <v>75</v>
      </c>
      <c r="Y393" s="30">
        <v>25</v>
      </c>
      <c r="Z393" s="30">
        <v>64</v>
      </c>
      <c r="AA393" s="30">
        <v>43.159090909090907</v>
      </c>
      <c r="AB393" s="30">
        <v>94.95</v>
      </c>
      <c r="AC393" s="3">
        <v>7702781014094</v>
      </c>
      <c r="AD393" s="2">
        <v>6104630000</v>
      </c>
      <c r="AE393" s="2">
        <v>6104630000</v>
      </c>
      <c r="AF393" s="2" t="s">
        <v>3088</v>
      </c>
    </row>
    <row r="394" spans="1:32" s="1" customFormat="1" ht="13" x14ac:dyDescent="0.35">
      <c r="A394" s="1" t="s">
        <v>2015</v>
      </c>
      <c r="B394" s="1" t="s">
        <v>2010</v>
      </c>
      <c r="C394" s="2" t="s">
        <v>1560</v>
      </c>
      <c r="D394" s="2" t="s">
        <v>1567</v>
      </c>
      <c r="E394" s="2" t="s">
        <v>3025</v>
      </c>
      <c r="F394" s="2" t="s">
        <v>1665</v>
      </c>
      <c r="G394" s="2" t="s">
        <v>1666</v>
      </c>
      <c r="H394" s="21">
        <v>43159</v>
      </c>
      <c r="I394" s="2" t="s">
        <v>30</v>
      </c>
      <c r="J394" s="2" t="s">
        <v>31</v>
      </c>
      <c r="K394" s="2" t="s">
        <v>1657</v>
      </c>
      <c r="L394" s="2" t="s">
        <v>2011</v>
      </c>
      <c r="M394" s="2" t="s">
        <v>2012</v>
      </c>
      <c r="N394" s="2">
        <v>413</v>
      </c>
      <c r="O394" s="15" t="s">
        <v>3021</v>
      </c>
      <c r="P394" s="3">
        <v>30904</v>
      </c>
      <c r="Q394" s="30">
        <v>35</v>
      </c>
      <c r="R394" s="30">
        <v>76</v>
      </c>
      <c r="S394" s="30">
        <v>46</v>
      </c>
      <c r="T394" s="30">
        <v>100</v>
      </c>
      <c r="U394" s="30">
        <v>670</v>
      </c>
      <c r="V394" s="30">
        <v>1680</v>
      </c>
      <c r="W394" s="30">
        <v>30</v>
      </c>
      <c r="X394" s="30">
        <v>75</v>
      </c>
      <c r="Y394" s="30">
        <v>25</v>
      </c>
      <c r="Z394" s="30">
        <v>64</v>
      </c>
      <c r="AA394" s="30">
        <v>43.159090909090907</v>
      </c>
      <c r="AB394" s="30">
        <v>94.95</v>
      </c>
      <c r="AC394" s="3">
        <v>7702781014179</v>
      </c>
      <c r="AD394" s="2">
        <v>6104630000</v>
      </c>
      <c r="AE394" s="2">
        <v>6104630000</v>
      </c>
      <c r="AF394" s="2" t="s">
        <v>3088</v>
      </c>
    </row>
    <row r="395" spans="1:32" s="1" customFormat="1" ht="13" x14ac:dyDescent="0.35">
      <c r="A395" s="1" t="s">
        <v>2014</v>
      </c>
      <c r="B395" s="1" t="s">
        <v>2010</v>
      </c>
      <c r="C395" s="2" t="s">
        <v>1560</v>
      </c>
      <c r="D395" s="2" t="s">
        <v>1567</v>
      </c>
      <c r="E395" s="2" t="s">
        <v>3025</v>
      </c>
      <c r="F395" s="2" t="s">
        <v>1665</v>
      </c>
      <c r="G395" s="2" t="s">
        <v>1666</v>
      </c>
      <c r="H395" s="21">
        <v>43159</v>
      </c>
      <c r="I395" s="2" t="s">
        <v>30</v>
      </c>
      <c r="J395" s="2" t="s">
        <v>31</v>
      </c>
      <c r="K395" s="2" t="s">
        <v>1657</v>
      </c>
      <c r="L395" s="2" t="s">
        <v>2011</v>
      </c>
      <c r="M395" s="2" t="s">
        <v>2012</v>
      </c>
      <c r="N395" s="2">
        <v>413</v>
      </c>
      <c r="O395" s="15" t="s">
        <v>3020</v>
      </c>
      <c r="P395" s="3">
        <v>30902</v>
      </c>
      <c r="Q395" s="30">
        <v>35</v>
      </c>
      <c r="R395" s="30">
        <v>76</v>
      </c>
      <c r="S395" s="30">
        <v>46</v>
      </c>
      <c r="T395" s="30">
        <v>100</v>
      </c>
      <c r="U395" s="30">
        <v>670</v>
      </c>
      <c r="V395" s="30">
        <v>1680</v>
      </c>
      <c r="W395" s="30">
        <v>30</v>
      </c>
      <c r="X395" s="30">
        <v>75</v>
      </c>
      <c r="Y395" s="30">
        <v>25</v>
      </c>
      <c r="Z395" s="30">
        <v>64</v>
      </c>
      <c r="AA395" s="30">
        <v>43.159090909090907</v>
      </c>
      <c r="AB395" s="30">
        <v>94.95</v>
      </c>
      <c r="AC395" s="3">
        <v>7702781014162</v>
      </c>
      <c r="AD395" s="2">
        <v>6104630000</v>
      </c>
      <c r="AE395" s="2">
        <v>6104630000</v>
      </c>
      <c r="AF395" s="2" t="s">
        <v>3088</v>
      </c>
    </row>
    <row r="396" spans="1:32" s="1" customFormat="1" ht="13" x14ac:dyDescent="0.35">
      <c r="A396" s="1" t="s">
        <v>2013</v>
      </c>
      <c r="B396" s="1" t="s">
        <v>2010</v>
      </c>
      <c r="C396" s="2" t="s">
        <v>1560</v>
      </c>
      <c r="D396" s="2" t="s">
        <v>1567</v>
      </c>
      <c r="E396" s="2" t="s">
        <v>3025</v>
      </c>
      <c r="F396" s="2" t="s">
        <v>1665</v>
      </c>
      <c r="G396" s="2" t="s">
        <v>1666</v>
      </c>
      <c r="H396" s="21">
        <v>43159</v>
      </c>
      <c r="I396" s="2" t="s">
        <v>30</v>
      </c>
      <c r="J396" s="2" t="s">
        <v>31</v>
      </c>
      <c r="K396" s="2" t="s">
        <v>1657</v>
      </c>
      <c r="L396" s="2" t="s">
        <v>2011</v>
      </c>
      <c r="M396" s="2" t="s">
        <v>2012</v>
      </c>
      <c r="N396" s="2">
        <v>413</v>
      </c>
      <c r="O396" s="15" t="s">
        <v>3019</v>
      </c>
      <c r="P396" s="3">
        <v>30903</v>
      </c>
      <c r="Q396" s="30">
        <v>35</v>
      </c>
      <c r="R396" s="30">
        <v>76</v>
      </c>
      <c r="S396" s="30">
        <v>46</v>
      </c>
      <c r="T396" s="30">
        <v>100</v>
      </c>
      <c r="U396" s="30">
        <v>670</v>
      </c>
      <c r="V396" s="30">
        <v>1680</v>
      </c>
      <c r="W396" s="30">
        <v>30</v>
      </c>
      <c r="X396" s="30">
        <v>75</v>
      </c>
      <c r="Y396" s="30">
        <v>25</v>
      </c>
      <c r="Z396" s="30">
        <v>64</v>
      </c>
      <c r="AA396" s="30">
        <v>43.159090909090907</v>
      </c>
      <c r="AB396" s="30">
        <v>94.95</v>
      </c>
      <c r="AC396" s="3">
        <v>7702781014155</v>
      </c>
      <c r="AD396" s="2">
        <v>6104630000</v>
      </c>
      <c r="AE396" s="2">
        <v>6104630000</v>
      </c>
      <c r="AF396" s="2" t="s">
        <v>3088</v>
      </c>
    </row>
    <row r="397" spans="1:32" s="1" customFormat="1" ht="13" x14ac:dyDescent="0.35">
      <c r="A397" s="1" t="s">
        <v>2009</v>
      </c>
      <c r="B397" s="1" t="s">
        <v>2010</v>
      </c>
      <c r="C397" s="2" t="s">
        <v>1560</v>
      </c>
      <c r="D397" s="2" t="s">
        <v>1567</v>
      </c>
      <c r="E397" s="2" t="s">
        <v>3025</v>
      </c>
      <c r="F397" s="2" t="s">
        <v>1665</v>
      </c>
      <c r="G397" s="2" t="s">
        <v>1666</v>
      </c>
      <c r="H397" s="21">
        <v>43159</v>
      </c>
      <c r="I397" s="2" t="s">
        <v>30</v>
      </c>
      <c r="J397" s="2" t="s">
        <v>31</v>
      </c>
      <c r="K397" s="2" t="s">
        <v>1657</v>
      </c>
      <c r="L397" s="2" t="s">
        <v>2011</v>
      </c>
      <c r="M397" s="2" t="s">
        <v>2012</v>
      </c>
      <c r="N397" s="2">
        <v>413</v>
      </c>
      <c r="O397" s="15" t="s">
        <v>1565</v>
      </c>
      <c r="P397" s="3">
        <v>30901</v>
      </c>
      <c r="Q397" s="30">
        <v>35</v>
      </c>
      <c r="R397" s="30">
        <v>76</v>
      </c>
      <c r="S397" s="30">
        <v>46</v>
      </c>
      <c r="T397" s="30">
        <v>100</v>
      </c>
      <c r="U397" s="30">
        <v>670</v>
      </c>
      <c r="V397" s="30">
        <v>1680</v>
      </c>
      <c r="W397" s="30">
        <v>30</v>
      </c>
      <c r="X397" s="30">
        <v>75</v>
      </c>
      <c r="Y397" s="30">
        <v>25</v>
      </c>
      <c r="Z397" s="30">
        <v>64</v>
      </c>
      <c r="AA397" s="30">
        <v>43.159090909090907</v>
      </c>
      <c r="AB397" s="30">
        <v>94.95</v>
      </c>
      <c r="AC397" s="3">
        <v>7702781014148</v>
      </c>
      <c r="AD397" s="2">
        <v>6104630000</v>
      </c>
      <c r="AE397" s="2">
        <v>6104630000</v>
      </c>
      <c r="AF397" s="2" t="s">
        <v>3088</v>
      </c>
    </row>
    <row r="398" spans="1:32" s="1" customFormat="1" ht="13" x14ac:dyDescent="0.35">
      <c r="A398" s="1" t="s">
        <v>2077</v>
      </c>
      <c r="B398" s="1" t="s">
        <v>2073</v>
      </c>
      <c r="C398" s="2" t="s">
        <v>1560</v>
      </c>
      <c r="D398" s="2" t="s">
        <v>1732</v>
      </c>
      <c r="E398" s="2" t="s">
        <v>3047</v>
      </c>
      <c r="F398" s="2" t="s">
        <v>1655</v>
      </c>
      <c r="G398" s="2" t="s">
        <v>1656</v>
      </c>
      <c r="H398" s="21">
        <v>43131</v>
      </c>
      <c r="I398" s="2" t="s">
        <v>30</v>
      </c>
      <c r="J398" s="2" t="s">
        <v>74</v>
      </c>
      <c r="K398" s="2" t="s">
        <v>2074</v>
      </c>
      <c r="L398" s="2" t="s">
        <v>2075</v>
      </c>
      <c r="M398" s="2" t="s">
        <v>1735</v>
      </c>
      <c r="N398" s="2" t="s">
        <v>3016</v>
      </c>
      <c r="O398" s="15" t="s">
        <v>3021</v>
      </c>
      <c r="P398" s="3">
        <v>30904</v>
      </c>
      <c r="Q398" s="30">
        <v>29</v>
      </c>
      <c r="R398" s="30">
        <v>64</v>
      </c>
      <c r="S398" s="30">
        <v>38</v>
      </c>
      <c r="T398" s="30">
        <v>84</v>
      </c>
      <c r="U398" s="30">
        <v>550</v>
      </c>
      <c r="V398" s="30">
        <v>1380</v>
      </c>
      <c r="W398" s="30">
        <v>25</v>
      </c>
      <c r="X398" s="30">
        <v>63</v>
      </c>
      <c r="Y398" s="30">
        <v>21</v>
      </c>
      <c r="Z398" s="30">
        <v>54</v>
      </c>
      <c r="AA398" s="30">
        <v>36.340909090909086</v>
      </c>
      <c r="AB398" s="30">
        <v>79.95</v>
      </c>
      <c r="AC398" s="3">
        <v>7702781014926</v>
      </c>
      <c r="AD398" s="2">
        <v>6110309000</v>
      </c>
      <c r="AE398" s="2">
        <v>6110309000</v>
      </c>
      <c r="AF398" s="2" t="s">
        <v>3088</v>
      </c>
    </row>
    <row r="399" spans="1:32" s="1" customFormat="1" ht="13" x14ac:dyDescent="0.35">
      <c r="A399" s="1" t="s">
        <v>2076</v>
      </c>
      <c r="B399" s="1" t="s">
        <v>2073</v>
      </c>
      <c r="C399" s="2" t="s">
        <v>1560</v>
      </c>
      <c r="D399" s="2" t="s">
        <v>1732</v>
      </c>
      <c r="E399" s="2" t="s">
        <v>3047</v>
      </c>
      <c r="F399" s="2" t="s">
        <v>1655</v>
      </c>
      <c r="G399" s="2" t="s">
        <v>1656</v>
      </c>
      <c r="H399" s="21">
        <v>43131</v>
      </c>
      <c r="I399" s="2" t="s">
        <v>30</v>
      </c>
      <c r="J399" s="2" t="s">
        <v>74</v>
      </c>
      <c r="K399" s="2" t="s">
        <v>2074</v>
      </c>
      <c r="L399" s="2" t="s">
        <v>2075</v>
      </c>
      <c r="M399" s="2" t="s">
        <v>1735</v>
      </c>
      <c r="N399" s="2" t="s">
        <v>3016</v>
      </c>
      <c r="O399" s="15" t="s">
        <v>3020</v>
      </c>
      <c r="P399" s="3">
        <v>30902</v>
      </c>
      <c r="Q399" s="30">
        <v>29</v>
      </c>
      <c r="R399" s="30">
        <v>64</v>
      </c>
      <c r="S399" s="30">
        <v>38</v>
      </c>
      <c r="T399" s="30">
        <v>84</v>
      </c>
      <c r="U399" s="30">
        <v>550</v>
      </c>
      <c r="V399" s="30">
        <v>1380</v>
      </c>
      <c r="W399" s="30">
        <v>25</v>
      </c>
      <c r="X399" s="30">
        <v>63</v>
      </c>
      <c r="Y399" s="30">
        <v>21</v>
      </c>
      <c r="Z399" s="30">
        <v>54</v>
      </c>
      <c r="AA399" s="30">
        <v>36.340909090909086</v>
      </c>
      <c r="AB399" s="30">
        <v>79.95</v>
      </c>
      <c r="AC399" s="3">
        <v>7702781014919</v>
      </c>
      <c r="AD399" s="2">
        <v>6110309000</v>
      </c>
      <c r="AE399" s="2">
        <v>6110309000</v>
      </c>
      <c r="AF399" s="2" t="s">
        <v>3088</v>
      </c>
    </row>
    <row r="400" spans="1:32" s="1" customFormat="1" ht="13" x14ac:dyDescent="0.35">
      <c r="A400" s="1" t="s">
        <v>2072</v>
      </c>
      <c r="B400" s="1" t="s">
        <v>2073</v>
      </c>
      <c r="C400" s="2" t="s">
        <v>1560</v>
      </c>
      <c r="D400" s="2" t="s">
        <v>1732</v>
      </c>
      <c r="E400" s="2" t="s">
        <v>3047</v>
      </c>
      <c r="F400" s="2" t="s">
        <v>1655</v>
      </c>
      <c r="G400" s="2" t="s">
        <v>1656</v>
      </c>
      <c r="H400" s="21">
        <v>43131</v>
      </c>
      <c r="I400" s="2" t="s">
        <v>30</v>
      </c>
      <c r="J400" s="2" t="s">
        <v>74</v>
      </c>
      <c r="K400" s="2" t="s">
        <v>2074</v>
      </c>
      <c r="L400" s="2" t="s">
        <v>2075</v>
      </c>
      <c r="M400" s="2" t="s">
        <v>1735</v>
      </c>
      <c r="N400" s="2" t="s">
        <v>3016</v>
      </c>
      <c r="O400" s="15" t="s">
        <v>3019</v>
      </c>
      <c r="P400" s="3">
        <v>30903</v>
      </c>
      <c r="Q400" s="30">
        <v>29</v>
      </c>
      <c r="R400" s="30">
        <v>64</v>
      </c>
      <c r="S400" s="30">
        <v>38</v>
      </c>
      <c r="T400" s="30">
        <v>84</v>
      </c>
      <c r="U400" s="30">
        <v>550</v>
      </c>
      <c r="V400" s="30">
        <v>1380</v>
      </c>
      <c r="W400" s="30">
        <v>25</v>
      </c>
      <c r="X400" s="30">
        <v>63</v>
      </c>
      <c r="Y400" s="30">
        <v>21</v>
      </c>
      <c r="Z400" s="30">
        <v>54</v>
      </c>
      <c r="AA400" s="30">
        <v>36.340909090909086</v>
      </c>
      <c r="AB400" s="30">
        <v>79.95</v>
      </c>
      <c r="AC400" s="3">
        <v>7702781014902</v>
      </c>
      <c r="AD400" s="2">
        <v>6110309000</v>
      </c>
      <c r="AE400" s="2">
        <v>6110309000</v>
      </c>
      <c r="AF400" s="2" t="s">
        <v>3088</v>
      </c>
    </row>
    <row r="401" spans="1:32" s="1" customFormat="1" ht="13" x14ac:dyDescent="0.35">
      <c r="A401" s="1" t="s">
        <v>2088</v>
      </c>
      <c r="B401" s="1" t="s">
        <v>2085</v>
      </c>
      <c r="C401" s="2" t="s">
        <v>1560</v>
      </c>
      <c r="D401" s="2" t="s">
        <v>1732</v>
      </c>
      <c r="E401" s="2" t="s">
        <v>3047</v>
      </c>
      <c r="F401" s="2" t="s">
        <v>1561</v>
      </c>
      <c r="G401" s="2" t="s">
        <v>1562</v>
      </c>
      <c r="H401" s="21">
        <v>43100</v>
      </c>
      <c r="I401" s="2" t="s">
        <v>30</v>
      </c>
      <c r="J401" s="2" t="s">
        <v>74</v>
      </c>
      <c r="K401" s="2" t="s">
        <v>2074</v>
      </c>
      <c r="L401" s="2" t="s">
        <v>2086</v>
      </c>
      <c r="M401" s="2" t="s">
        <v>1456</v>
      </c>
      <c r="N401" s="2" t="s">
        <v>3013</v>
      </c>
      <c r="O401" s="15" t="s">
        <v>3021</v>
      </c>
      <c r="P401" s="3">
        <v>30904</v>
      </c>
      <c r="Q401" s="30">
        <v>29</v>
      </c>
      <c r="R401" s="30">
        <v>64</v>
      </c>
      <c r="S401" s="30">
        <v>38</v>
      </c>
      <c r="T401" s="30">
        <v>84</v>
      </c>
      <c r="U401" s="30">
        <v>550</v>
      </c>
      <c r="V401" s="30">
        <v>1380</v>
      </c>
      <c r="W401" s="30">
        <v>25</v>
      </c>
      <c r="X401" s="30">
        <v>63</v>
      </c>
      <c r="Y401" s="30">
        <v>21</v>
      </c>
      <c r="Z401" s="30">
        <v>54</v>
      </c>
      <c r="AA401" s="30">
        <v>36.340909090909086</v>
      </c>
      <c r="AB401" s="30">
        <v>79.95</v>
      </c>
      <c r="AC401" s="3">
        <v>7702781015084</v>
      </c>
      <c r="AD401" s="2">
        <v>6104390000</v>
      </c>
      <c r="AE401" s="2">
        <v>6104390000</v>
      </c>
      <c r="AF401" s="2" t="s">
        <v>3088</v>
      </c>
    </row>
    <row r="402" spans="1:32" s="1" customFormat="1" ht="13" x14ac:dyDescent="0.35">
      <c r="A402" s="1" t="s">
        <v>2087</v>
      </c>
      <c r="B402" s="1" t="s">
        <v>2085</v>
      </c>
      <c r="C402" s="2" t="s">
        <v>1560</v>
      </c>
      <c r="D402" s="2" t="s">
        <v>1732</v>
      </c>
      <c r="E402" s="2" t="s">
        <v>3047</v>
      </c>
      <c r="F402" s="2" t="s">
        <v>1561</v>
      </c>
      <c r="G402" s="2" t="s">
        <v>1562</v>
      </c>
      <c r="H402" s="21">
        <v>43100</v>
      </c>
      <c r="I402" s="2" t="s">
        <v>30</v>
      </c>
      <c r="J402" s="2" t="s">
        <v>74</v>
      </c>
      <c r="K402" s="2" t="s">
        <v>2074</v>
      </c>
      <c r="L402" s="2" t="s">
        <v>2086</v>
      </c>
      <c r="M402" s="2" t="s">
        <v>1456</v>
      </c>
      <c r="N402" s="2" t="s">
        <v>3013</v>
      </c>
      <c r="O402" s="15" t="s">
        <v>3020</v>
      </c>
      <c r="P402" s="3">
        <v>30902</v>
      </c>
      <c r="Q402" s="30">
        <v>29</v>
      </c>
      <c r="R402" s="30">
        <v>64</v>
      </c>
      <c r="S402" s="30">
        <v>38</v>
      </c>
      <c r="T402" s="30">
        <v>84</v>
      </c>
      <c r="U402" s="30">
        <v>550</v>
      </c>
      <c r="V402" s="30">
        <v>1380</v>
      </c>
      <c r="W402" s="30">
        <v>25</v>
      </c>
      <c r="X402" s="30">
        <v>63</v>
      </c>
      <c r="Y402" s="30">
        <v>21</v>
      </c>
      <c r="Z402" s="30">
        <v>54</v>
      </c>
      <c r="AA402" s="30">
        <v>36.340909090909086</v>
      </c>
      <c r="AB402" s="30">
        <v>79.95</v>
      </c>
      <c r="AC402" s="3">
        <v>7702781015077</v>
      </c>
      <c r="AD402" s="2">
        <v>6104390000</v>
      </c>
      <c r="AE402" s="2">
        <v>6104390000</v>
      </c>
      <c r="AF402" s="2" t="s">
        <v>3088</v>
      </c>
    </row>
    <row r="403" spans="1:32" s="1" customFormat="1" ht="13" x14ac:dyDescent="0.35">
      <c r="A403" s="1" t="s">
        <v>2084</v>
      </c>
      <c r="B403" s="1" t="s">
        <v>2085</v>
      </c>
      <c r="C403" s="2" t="s">
        <v>1560</v>
      </c>
      <c r="D403" s="2" t="s">
        <v>1732</v>
      </c>
      <c r="E403" s="2" t="s">
        <v>3047</v>
      </c>
      <c r="F403" s="2" t="s">
        <v>1561</v>
      </c>
      <c r="G403" s="2" t="s">
        <v>1562</v>
      </c>
      <c r="H403" s="21">
        <v>43100</v>
      </c>
      <c r="I403" s="2" t="s">
        <v>30</v>
      </c>
      <c r="J403" s="2" t="s">
        <v>74</v>
      </c>
      <c r="K403" s="2" t="s">
        <v>2074</v>
      </c>
      <c r="L403" s="2" t="s">
        <v>2086</v>
      </c>
      <c r="M403" s="2" t="s">
        <v>1456</v>
      </c>
      <c r="N403" s="2" t="s">
        <v>3013</v>
      </c>
      <c r="O403" s="15" t="s">
        <v>3019</v>
      </c>
      <c r="P403" s="3">
        <v>30903</v>
      </c>
      <c r="Q403" s="30">
        <v>29</v>
      </c>
      <c r="R403" s="30">
        <v>64</v>
      </c>
      <c r="S403" s="30">
        <v>38</v>
      </c>
      <c r="T403" s="30">
        <v>84</v>
      </c>
      <c r="U403" s="30">
        <v>550</v>
      </c>
      <c r="V403" s="30">
        <v>1380</v>
      </c>
      <c r="W403" s="30">
        <v>25</v>
      </c>
      <c r="X403" s="30">
        <v>63</v>
      </c>
      <c r="Y403" s="30">
        <v>21</v>
      </c>
      <c r="Z403" s="30">
        <v>54</v>
      </c>
      <c r="AA403" s="30">
        <v>36.340909090909086</v>
      </c>
      <c r="AB403" s="30">
        <v>79.95</v>
      </c>
      <c r="AC403" s="3">
        <v>7702781015060</v>
      </c>
      <c r="AD403" s="2">
        <v>6104390000</v>
      </c>
      <c r="AE403" s="2">
        <v>6104390000</v>
      </c>
      <c r="AF403" s="2" t="s">
        <v>3088</v>
      </c>
    </row>
    <row r="404" spans="1:32" s="1" customFormat="1" ht="13" x14ac:dyDescent="0.35">
      <c r="A404" s="1" t="s">
        <v>2987</v>
      </c>
      <c r="B404" s="1" t="s">
        <v>3005</v>
      </c>
      <c r="C404" s="2" t="s">
        <v>1560</v>
      </c>
      <c r="D404" s="2" t="s">
        <v>1567</v>
      </c>
      <c r="E404" s="2" t="s">
        <v>3006</v>
      </c>
      <c r="F404" s="2" t="s">
        <v>1561</v>
      </c>
      <c r="G404" s="2" t="s">
        <v>1562</v>
      </c>
      <c r="H404" s="21">
        <v>43100</v>
      </c>
      <c r="I404" s="2" t="s">
        <v>30</v>
      </c>
      <c r="J404" s="2" t="s">
        <v>31</v>
      </c>
      <c r="K404" s="2" t="s">
        <v>3077</v>
      </c>
      <c r="L404" s="2" t="s">
        <v>3001</v>
      </c>
      <c r="M404" s="2" t="s">
        <v>518</v>
      </c>
      <c r="N404" s="2" t="s">
        <v>3015</v>
      </c>
      <c r="O404" s="15" t="s">
        <v>3021</v>
      </c>
      <c r="P404" s="3">
        <v>30904</v>
      </c>
      <c r="Q404" s="30">
        <v>34</v>
      </c>
      <c r="R404" s="30">
        <v>76</v>
      </c>
      <c r="S404" s="30">
        <v>45</v>
      </c>
      <c r="T404" s="30">
        <v>100</v>
      </c>
      <c r="U404" s="30">
        <v>680</v>
      </c>
      <c r="V404" s="30">
        <v>1700</v>
      </c>
      <c r="W404" s="30">
        <v>31</v>
      </c>
      <c r="X404" s="30">
        <v>77</v>
      </c>
      <c r="Y404" s="30">
        <v>26</v>
      </c>
      <c r="Z404" s="30">
        <v>66</v>
      </c>
      <c r="AA404" s="30">
        <v>45.43181818181818</v>
      </c>
      <c r="AB404" s="30">
        <v>99.95</v>
      </c>
      <c r="AC404" s="3">
        <v>7702781030377</v>
      </c>
      <c r="AD404" s="2">
        <v>6104630000</v>
      </c>
      <c r="AE404" s="2">
        <v>6104630000</v>
      </c>
      <c r="AF404" s="2" t="s">
        <v>3088</v>
      </c>
    </row>
    <row r="405" spans="1:32" s="1" customFormat="1" ht="13" x14ac:dyDescent="0.35">
      <c r="A405" s="1" t="s">
        <v>2986</v>
      </c>
      <c r="B405" s="1" t="s">
        <v>3005</v>
      </c>
      <c r="C405" s="2" t="s">
        <v>1560</v>
      </c>
      <c r="D405" s="2" t="s">
        <v>1567</v>
      </c>
      <c r="E405" s="2" t="s">
        <v>3006</v>
      </c>
      <c r="F405" s="2" t="s">
        <v>1561</v>
      </c>
      <c r="G405" s="2" t="s">
        <v>1562</v>
      </c>
      <c r="H405" s="21">
        <v>43100</v>
      </c>
      <c r="I405" s="2" t="s">
        <v>30</v>
      </c>
      <c r="J405" s="2" t="s">
        <v>31</v>
      </c>
      <c r="K405" s="2" t="s">
        <v>3077</v>
      </c>
      <c r="L405" s="2" t="s">
        <v>3001</v>
      </c>
      <c r="M405" s="2" t="s">
        <v>518</v>
      </c>
      <c r="N405" s="2" t="s">
        <v>3015</v>
      </c>
      <c r="O405" s="15" t="s">
        <v>3020</v>
      </c>
      <c r="P405" s="3">
        <v>30902</v>
      </c>
      <c r="Q405" s="30">
        <v>34</v>
      </c>
      <c r="R405" s="30">
        <v>76</v>
      </c>
      <c r="S405" s="30">
        <v>45</v>
      </c>
      <c r="T405" s="30">
        <v>100</v>
      </c>
      <c r="U405" s="30">
        <v>680</v>
      </c>
      <c r="V405" s="30">
        <v>1700</v>
      </c>
      <c r="W405" s="30">
        <v>31</v>
      </c>
      <c r="X405" s="30">
        <v>77</v>
      </c>
      <c r="Y405" s="30">
        <v>26</v>
      </c>
      <c r="Z405" s="30">
        <v>66</v>
      </c>
      <c r="AA405" s="30">
        <v>45.43181818181818</v>
      </c>
      <c r="AB405" s="30">
        <v>99.95</v>
      </c>
      <c r="AC405" s="3">
        <v>7702781030360</v>
      </c>
      <c r="AD405" s="2">
        <v>6104630000</v>
      </c>
      <c r="AE405" s="2">
        <v>6104630000</v>
      </c>
      <c r="AF405" s="2" t="s">
        <v>3088</v>
      </c>
    </row>
    <row r="406" spans="1:32" s="1" customFormat="1" ht="13" x14ac:dyDescent="0.35">
      <c r="A406" s="1" t="s">
        <v>2985</v>
      </c>
      <c r="B406" s="1" t="s">
        <v>3005</v>
      </c>
      <c r="C406" s="2" t="s">
        <v>1560</v>
      </c>
      <c r="D406" s="2" t="s">
        <v>1567</v>
      </c>
      <c r="E406" s="2" t="s">
        <v>3006</v>
      </c>
      <c r="F406" s="2" t="s">
        <v>1561</v>
      </c>
      <c r="G406" s="2" t="s">
        <v>1562</v>
      </c>
      <c r="H406" s="21">
        <v>43100</v>
      </c>
      <c r="I406" s="2" t="s">
        <v>30</v>
      </c>
      <c r="J406" s="2" t="s">
        <v>31</v>
      </c>
      <c r="K406" s="2" t="s">
        <v>3077</v>
      </c>
      <c r="L406" s="2" t="s">
        <v>3001</v>
      </c>
      <c r="M406" s="2" t="s">
        <v>518</v>
      </c>
      <c r="N406" s="2" t="s">
        <v>3015</v>
      </c>
      <c r="O406" s="15" t="s">
        <v>3019</v>
      </c>
      <c r="P406" s="3">
        <v>30903</v>
      </c>
      <c r="Q406" s="30">
        <v>34</v>
      </c>
      <c r="R406" s="30">
        <v>76</v>
      </c>
      <c r="S406" s="30">
        <v>45</v>
      </c>
      <c r="T406" s="30">
        <v>100</v>
      </c>
      <c r="U406" s="30">
        <v>680</v>
      </c>
      <c r="V406" s="30">
        <v>1700</v>
      </c>
      <c r="W406" s="30">
        <v>31</v>
      </c>
      <c r="X406" s="30">
        <v>77</v>
      </c>
      <c r="Y406" s="30">
        <v>26</v>
      </c>
      <c r="Z406" s="30">
        <v>66</v>
      </c>
      <c r="AA406" s="30">
        <v>45.43181818181818</v>
      </c>
      <c r="AB406" s="30">
        <v>99.95</v>
      </c>
      <c r="AC406" s="3">
        <v>7702781030353</v>
      </c>
      <c r="AD406" s="2">
        <v>6104630000</v>
      </c>
      <c r="AE406" s="2">
        <v>6104630000</v>
      </c>
      <c r="AF406" s="2" t="s">
        <v>3088</v>
      </c>
    </row>
    <row r="407" spans="1:32" s="1" customFormat="1" ht="13" x14ac:dyDescent="0.35">
      <c r="A407" s="1" t="s">
        <v>2984</v>
      </c>
      <c r="B407" s="1" t="s">
        <v>3005</v>
      </c>
      <c r="C407" s="2" t="s">
        <v>1560</v>
      </c>
      <c r="D407" s="2" t="s">
        <v>1567</v>
      </c>
      <c r="E407" s="2" t="s">
        <v>3006</v>
      </c>
      <c r="F407" s="2" t="s">
        <v>1561</v>
      </c>
      <c r="G407" s="2" t="s">
        <v>1562</v>
      </c>
      <c r="H407" s="21">
        <v>43100</v>
      </c>
      <c r="I407" s="2" t="s">
        <v>30</v>
      </c>
      <c r="J407" s="2" t="s">
        <v>31</v>
      </c>
      <c r="K407" s="2" t="s">
        <v>3077</v>
      </c>
      <c r="L407" s="2" t="s">
        <v>3001</v>
      </c>
      <c r="M407" s="2" t="s">
        <v>518</v>
      </c>
      <c r="N407" s="2" t="s">
        <v>3015</v>
      </c>
      <c r="O407" s="15" t="s">
        <v>1565</v>
      </c>
      <c r="P407" s="3">
        <v>30901</v>
      </c>
      <c r="Q407" s="30">
        <v>34</v>
      </c>
      <c r="R407" s="30">
        <v>76</v>
      </c>
      <c r="S407" s="30">
        <v>45</v>
      </c>
      <c r="T407" s="30">
        <v>100</v>
      </c>
      <c r="U407" s="30">
        <v>680</v>
      </c>
      <c r="V407" s="30">
        <v>1700</v>
      </c>
      <c r="W407" s="30">
        <v>31</v>
      </c>
      <c r="X407" s="30">
        <v>77</v>
      </c>
      <c r="Y407" s="30">
        <v>26</v>
      </c>
      <c r="Z407" s="30">
        <v>66</v>
      </c>
      <c r="AA407" s="30">
        <v>45.43181818181818</v>
      </c>
      <c r="AB407" s="30">
        <v>99.95</v>
      </c>
      <c r="AC407" s="3">
        <v>7702781030346</v>
      </c>
      <c r="AD407" s="2">
        <v>6104630000</v>
      </c>
      <c r="AE407" s="2">
        <v>6104630000</v>
      </c>
      <c r="AF407" s="2" t="s">
        <v>3088</v>
      </c>
    </row>
    <row r="408" spans="1:32" s="1" customFormat="1" ht="13" x14ac:dyDescent="0.35">
      <c r="A408" s="1" t="s">
        <v>2263</v>
      </c>
      <c r="B408" s="1" t="s">
        <v>2258</v>
      </c>
      <c r="C408" s="2" t="s">
        <v>1560</v>
      </c>
      <c r="D408" s="2" t="s">
        <v>2259</v>
      </c>
      <c r="E408" s="2" t="s">
        <v>3059</v>
      </c>
      <c r="F408" s="2" t="s">
        <v>1561</v>
      </c>
      <c r="G408" s="2" t="s">
        <v>1562</v>
      </c>
      <c r="H408" s="21">
        <v>43100</v>
      </c>
      <c r="I408" s="2" t="s">
        <v>30</v>
      </c>
      <c r="J408" s="2" t="s">
        <v>74</v>
      </c>
      <c r="K408" s="2" t="s">
        <v>2260</v>
      </c>
      <c r="L408" s="2" t="s">
        <v>2261</v>
      </c>
      <c r="M408" s="2" t="s">
        <v>1735</v>
      </c>
      <c r="N408" s="2" t="s">
        <v>3016</v>
      </c>
      <c r="O408" s="15" t="s">
        <v>3021</v>
      </c>
      <c r="P408" s="3">
        <v>30904</v>
      </c>
      <c r="Q408" s="30">
        <v>33</v>
      </c>
      <c r="R408" s="30">
        <v>72</v>
      </c>
      <c r="S408" s="30">
        <v>43</v>
      </c>
      <c r="T408" s="30">
        <v>95</v>
      </c>
      <c r="U408" s="30">
        <v>630</v>
      </c>
      <c r="V408" s="30">
        <v>1580</v>
      </c>
      <c r="W408" s="30">
        <v>28</v>
      </c>
      <c r="X408" s="30">
        <v>71</v>
      </c>
      <c r="Y408" s="30">
        <v>24</v>
      </c>
      <c r="Z408" s="30">
        <v>61</v>
      </c>
      <c r="AA408" s="30">
        <v>40.886363636363633</v>
      </c>
      <c r="AB408" s="30">
        <v>89.95</v>
      </c>
      <c r="AC408" s="3">
        <v>7702781018184</v>
      </c>
      <c r="AD408" s="2">
        <v>6114300000</v>
      </c>
      <c r="AE408" s="2">
        <v>6114300000</v>
      </c>
      <c r="AF408" s="2" t="s">
        <v>3088</v>
      </c>
    </row>
    <row r="409" spans="1:32" s="1" customFormat="1" ht="13" x14ac:dyDescent="0.35">
      <c r="A409" s="1" t="s">
        <v>2262</v>
      </c>
      <c r="B409" s="1" t="s">
        <v>2258</v>
      </c>
      <c r="C409" s="2" t="s">
        <v>1560</v>
      </c>
      <c r="D409" s="2" t="s">
        <v>2259</v>
      </c>
      <c r="E409" s="2" t="s">
        <v>3059</v>
      </c>
      <c r="F409" s="2" t="s">
        <v>1561</v>
      </c>
      <c r="G409" s="2" t="s">
        <v>1562</v>
      </c>
      <c r="H409" s="21">
        <v>43100</v>
      </c>
      <c r="I409" s="2" t="s">
        <v>30</v>
      </c>
      <c r="J409" s="2" t="s">
        <v>74</v>
      </c>
      <c r="K409" s="2" t="s">
        <v>2260</v>
      </c>
      <c r="L409" s="2" t="s">
        <v>2261</v>
      </c>
      <c r="M409" s="2" t="s">
        <v>1735</v>
      </c>
      <c r="N409" s="2" t="s">
        <v>3016</v>
      </c>
      <c r="O409" s="15" t="s">
        <v>3020</v>
      </c>
      <c r="P409" s="3">
        <v>30902</v>
      </c>
      <c r="Q409" s="30">
        <v>33</v>
      </c>
      <c r="R409" s="30">
        <v>72</v>
      </c>
      <c r="S409" s="30">
        <v>43</v>
      </c>
      <c r="T409" s="30">
        <v>95</v>
      </c>
      <c r="U409" s="30">
        <v>630</v>
      </c>
      <c r="V409" s="30">
        <v>1580</v>
      </c>
      <c r="W409" s="30">
        <v>28</v>
      </c>
      <c r="X409" s="30">
        <v>71</v>
      </c>
      <c r="Y409" s="30">
        <v>24</v>
      </c>
      <c r="Z409" s="30">
        <v>61</v>
      </c>
      <c r="AA409" s="30">
        <v>40.886363636363633</v>
      </c>
      <c r="AB409" s="30">
        <v>89.95</v>
      </c>
      <c r="AC409" s="3">
        <v>7702781018177</v>
      </c>
      <c r="AD409" s="2">
        <v>6114300000</v>
      </c>
      <c r="AE409" s="2">
        <v>6114300000</v>
      </c>
      <c r="AF409" s="2" t="s">
        <v>3088</v>
      </c>
    </row>
    <row r="410" spans="1:32" s="1" customFormat="1" ht="13" x14ac:dyDescent="0.35">
      <c r="A410" s="1" t="s">
        <v>2257</v>
      </c>
      <c r="B410" s="1" t="s">
        <v>2258</v>
      </c>
      <c r="C410" s="2" t="s">
        <v>1560</v>
      </c>
      <c r="D410" s="2" t="s">
        <v>2259</v>
      </c>
      <c r="E410" s="2" t="s">
        <v>3059</v>
      </c>
      <c r="F410" s="2" t="s">
        <v>1561</v>
      </c>
      <c r="G410" s="2" t="s">
        <v>1562</v>
      </c>
      <c r="H410" s="21">
        <v>43100</v>
      </c>
      <c r="I410" s="2" t="s">
        <v>30</v>
      </c>
      <c r="J410" s="2" t="s">
        <v>74</v>
      </c>
      <c r="K410" s="2" t="s">
        <v>2260</v>
      </c>
      <c r="L410" s="2" t="s">
        <v>2261</v>
      </c>
      <c r="M410" s="2" t="s">
        <v>1735</v>
      </c>
      <c r="N410" s="2" t="s">
        <v>3016</v>
      </c>
      <c r="O410" s="15" t="s">
        <v>3019</v>
      </c>
      <c r="P410" s="3">
        <v>30903</v>
      </c>
      <c r="Q410" s="30">
        <v>33</v>
      </c>
      <c r="R410" s="30">
        <v>72</v>
      </c>
      <c r="S410" s="30">
        <v>43</v>
      </c>
      <c r="T410" s="30">
        <v>95</v>
      </c>
      <c r="U410" s="30">
        <v>630</v>
      </c>
      <c r="V410" s="30">
        <v>1580</v>
      </c>
      <c r="W410" s="30">
        <v>28</v>
      </c>
      <c r="X410" s="30">
        <v>71</v>
      </c>
      <c r="Y410" s="30">
        <v>24</v>
      </c>
      <c r="Z410" s="30">
        <v>61</v>
      </c>
      <c r="AA410" s="30">
        <v>40.886363636363633</v>
      </c>
      <c r="AB410" s="30">
        <v>89.95</v>
      </c>
      <c r="AC410" s="3">
        <v>7702781018160</v>
      </c>
      <c r="AD410" s="2">
        <v>6114300000</v>
      </c>
      <c r="AE410" s="2">
        <v>6114300000</v>
      </c>
      <c r="AF410" s="2" t="s">
        <v>3088</v>
      </c>
    </row>
    <row r="411" spans="1:32" s="1" customFormat="1" ht="13" x14ac:dyDescent="0.35">
      <c r="A411" s="1" t="s">
        <v>1652</v>
      </c>
      <c r="B411" s="1" t="s">
        <v>1647</v>
      </c>
      <c r="C411" s="2" t="s">
        <v>1560</v>
      </c>
      <c r="D411" s="2" t="s">
        <v>1648</v>
      </c>
      <c r="E411" s="2" t="s">
        <v>3024</v>
      </c>
      <c r="F411" s="2" t="s">
        <v>1561</v>
      </c>
      <c r="G411" s="2" t="s">
        <v>1562</v>
      </c>
      <c r="H411" s="21">
        <v>43100</v>
      </c>
      <c r="I411" s="2" t="s">
        <v>30</v>
      </c>
      <c r="J411" s="2" t="s">
        <v>31</v>
      </c>
      <c r="K411" s="2" t="s">
        <v>1649</v>
      </c>
      <c r="L411" s="2" t="s">
        <v>1650</v>
      </c>
      <c r="M411" s="2" t="s">
        <v>1642</v>
      </c>
      <c r="N411" s="2" t="s">
        <v>3018</v>
      </c>
      <c r="O411" s="15" t="s">
        <v>3021</v>
      </c>
      <c r="P411" s="3">
        <v>30904</v>
      </c>
      <c r="Q411" s="30">
        <v>37</v>
      </c>
      <c r="R411" s="30">
        <v>82</v>
      </c>
      <c r="S411" s="30">
        <v>49</v>
      </c>
      <c r="T411" s="30">
        <v>108</v>
      </c>
      <c r="U411" s="30">
        <v>700</v>
      </c>
      <c r="V411" s="30">
        <v>1750</v>
      </c>
      <c r="W411" s="30">
        <v>32</v>
      </c>
      <c r="X411" s="30">
        <v>81</v>
      </c>
      <c r="Y411" s="30">
        <v>27</v>
      </c>
      <c r="Z411" s="30">
        <v>69</v>
      </c>
      <c r="AA411" s="30">
        <v>47.704545454545453</v>
      </c>
      <c r="AB411" s="30">
        <v>104.95</v>
      </c>
      <c r="AC411" s="3">
        <v>7702781007768</v>
      </c>
      <c r="AD411" s="2">
        <v>6104630000</v>
      </c>
      <c r="AE411" s="2">
        <v>6104630000</v>
      </c>
      <c r="AF411" s="2" t="s">
        <v>3088</v>
      </c>
    </row>
    <row r="412" spans="1:32" s="1" customFormat="1" ht="13" x14ac:dyDescent="0.35">
      <c r="A412" s="1" t="s">
        <v>1651</v>
      </c>
      <c r="B412" s="1" t="s">
        <v>1647</v>
      </c>
      <c r="C412" s="2" t="s">
        <v>1560</v>
      </c>
      <c r="D412" s="2" t="s">
        <v>1648</v>
      </c>
      <c r="E412" s="2" t="s">
        <v>3024</v>
      </c>
      <c r="F412" s="2" t="s">
        <v>1561</v>
      </c>
      <c r="G412" s="2" t="s">
        <v>1562</v>
      </c>
      <c r="H412" s="21">
        <v>43100</v>
      </c>
      <c r="I412" s="2" t="s">
        <v>30</v>
      </c>
      <c r="J412" s="2" t="s">
        <v>31</v>
      </c>
      <c r="K412" s="2" t="s">
        <v>1649</v>
      </c>
      <c r="L412" s="2" t="s">
        <v>1650</v>
      </c>
      <c r="M412" s="2" t="s">
        <v>1642</v>
      </c>
      <c r="N412" s="2" t="s">
        <v>3018</v>
      </c>
      <c r="O412" s="15" t="s">
        <v>3020</v>
      </c>
      <c r="P412" s="3">
        <v>30902</v>
      </c>
      <c r="Q412" s="30">
        <v>37</v>
      </c>
      <c r="R412" s="30">
        <v>82</v>
      </c>
      <c r="S412" s="30">
        <v>49</v>
      </c>
      <c r="T412" s="30">
        <v>108</v>
      </c>
      <c r="U412" s="30">
        <v>700</v>
      </c>
      <c r="V412" s="30">
        <v>1750</v>
      </c>
      <c r="W412" s="30">
        <v>32</v>
      </c>
      <c r="X412" s="30">
        <v>81</v>
      </c>
      <c r="Y412" s="30">
        <v>27</v>
      </c>
      <c r="Z412" s="30">
        <v>69</v>
      </c>
      <c r="AA412" s="30">
        <v>47.704545454545453</v>
      </c>
      <c r="AB412" s="30">
        <v>104.95</v>
      </c>
      <c r="AC412" s="3">
        <v>7702781007751</v>
      </c>
      <c r="AD412" s="2">
        <v>6104630000</v>
      </c>
      <c r="AE412" s="2">
        <v>6104630000</v>
      </c>
      <c r="AF412" s="2" t="s">
        <v>3088</v>
      </c>
    </row>
    <row r="413" spans="1:32" s="1" customFormat="1" ht="13" x14ac:dyDescent="0.35">
      <c r="A413" s="1" t="s">
        <v>1646</v>
      </c>
      <c r="B413" s="1" t="s">
        <v>1647</v>
      </c>
      <c r="C413" s="2" t="s">
        <v>1560</v>
      </c>
      <c r="D413" s="2" t="s">
        <v>1648</v>
      </c>
      <c r="E413" s="2" t="s">
        <v>3024</v>
      </c>
      <c r="F413" s="2" t="s">
        <v>1561</v>
      </c>
      <c r="G413" s="2" t="s">
        <v>1562</v>
      </c>
      <c r="H413" s="21">
        <v>43100</v>
      </c>
      <c r="I413" s="2" t="s">
        <v>30</v>
      </c>
      <c r="J413" s="2" t="s">
        <v>31</v>
      </c>
      <c r="K413" s="2" t="s">
        <v>1649</v>
      </c>
      <c r="L413" s="2" t="s">
        <v>1650</v>
      </c>
      <c r="M413" s="2" t="s">
        <v>1642</v>
      </c>
      <c r="N413" s="2" t="s">
        <v>3018</v>
      </c>
      <c r="O413" s="15" t="s">
        <v>3019</v>
      </c>
      <c r="P413" s="3">
        <v>30903</v>
      </c>
      <c r="Q413" s="30">
        <v>37</v>
      </c>
      <c r="R413" s="30">
        <v>82</v>
      </c>
      <c r="S413" s="30">
        <v>49</v>
      </c>
      <c r="T413" s="30">
        <v>108</v>
      </c>
      <c r="U413" s="30">
        <v>700</v>
      </c>
      <c r="V413" s="30">
        <v>1750</v>
      </c>
      <c r="W413" s="30">
        <v>32</v>
      </c>
      <c r="X413" s="30">
        <v>81</v>
      </c>
      <c r="Y413" s="30">
        <v>27</v>
      </c>
      <c r="Z413" s="30">
        <v>69</v>
      </c>
      <c r="AA413" s="30">
        <v>47.704545454545453</v>
      </c>
      <c r="AB413" s="30">
        <v>104.95</v>
      </c>
      <c r="AC413" s="3">
        <v>7702781007744</v>
      </c>
      <c r="AD413" s="2">
        <v>6104630000</v>
      </c>
      <c r="AE413" s="2">
        <v>6104630000</v>
      </c>
      <c r="AF413" s="2" t="s">
        <v>3088</v>
      </c>
    </row>
    <row r="414" spans="1:32" s="1" customFormat="1" ht="13" x14ac:dyDescent="0.35">
      <c r="A414" s="1" t="s">
        <v>1981</v>
      </c>
      <c r="B414" s="1" t="s">
        <v>1979</v>
      </c>
      <c r="C414" s="2" t="s">
        <v>1560</v>
      </c>
      <c r="D414" s="2" t="s">
        <v>1648</v>
      </c>
      <c r="E414" s="2" t="s">
        <v>3024</v>
      </c>
      <c r="F414" s="2" t="s">
        <v>1655</v>
      </c>
      <c r="G414" s="2" t="s">
        <v>1656</v>
      </c>
      <c r="H414" s="21">
        <v>43131</v>
      </c>
      <c r="I414" s="2" t="s">
        <v>30</v>
      </c>
      <c r="J414" s="2" t="s">
        <v>31</v>
      </c>
      <c r="K414" s="2" t="s">
        <v>1649</v>
      </c>
      <c r="L414" s="2" t="s">
        <v>1650</v>
      </c>
      <c r="M414" s="2" t="s">
        <v>55</v>
      </c>
      <c r="N414" s="2" t="s">
        <v>56</v>
      </c>
      <c r="O414" s="15" t="s">
        <v>3021</v>
      </c>
      <c r="P414" s="3">
        <v>30904</v>
      </c>
      <c r="Q414" s="30">
        <v>31</v>
      </c>
      <c r="R414" s="30">
        <v>69</v>
      </c>
      <c r="S414" s="30">
        <v>41</v>
      </c>
      <c r="T414" s="30">
        <v>91</v>
      </c>
      <c r="U414" s="30">
        <v>590</v>
      </c>
      <c r="V414" s="30">
        <v>1480</v>
      </c>
      <c r="W414" s="30">
        <v>27</v>
      </c>
      <c r="X414" s="30">
        <v>68</v>
      </c>
      <c r="Y414" s="30">
        <v>23</v>
      </c>
      <c r="Z414" s="30">
        <v>58</v>
      </c>
      <c r="AA414" s="30">
        <v>38.61363636363636</v>
      </c>
      <c r="AB414" s="30">
        <v>84.95</v>
      </c>
      <c r="AC414" s="3">
        <v>7702781013370</v>
      </c>
      <c r="AD414" s="2">
        <v>6104630000</v>
      </c>
      <c r="AE414" s="2">
        <v>6104630000</v>
      </c>
      <c r="AF414" s="2" t="s">
        <v>3088</v>
      </c>
    </row>
    <row r="415" spans="1:32" s="1" customFormat="1" ht="13" x14ac:dyDescent="0.35">
      <c r="A415" s="1" t="s">
        <v>1980</v>
      </c>
      <c r="B415" s="1" t="s">
        <v>1979</v>
      </c>
      <c r="C415" s="2" t="s">
        <v>1560</v>
      </c>
      <c r="D415" s="2" t="s">
        <v>1648</v>
      </c>
      <c r="E415" s="2" t="s">
        <v>3024</v>
      </c>
      <c r="F415" s="2" t="s">
        <v>1655</v>
      </c>
      <c r="G415" s="2" t="s">
        <v>1656</v>
      </c>
      <c r="H415" s="21">
        <v>43131</v>
      </c>
      <c r="I415" s="2" t="s">
        <v>30</v>
      </c>
      <c r="J415" s="2" t="s">
        <v>31</v>
      </c>
      <c r="K415" s="2" t="s">
        <v>1649</v>
      </c>
      <c r="L415" s="2" t="s">
        <v>1650</v>
      </c>
      <c r="M415" s="2" t="s">
        <v>55</v>
      </c>
      <c r="N415" s="2" t="s">
        <v>56</v>
      </c>
      <c r="O415" s="15" t="s">
        <v>3020</v>
      </c>
      <c r="P415" s="3">
        <v>30902</v>
      </c>
      <c r="Q415" s="30">
        <v>31</v>
      </c>
      <c r="R415" s="30">
        <v>69</v>
      </c>
      <c r="S415" s="30">
        <v>41</v>
      </c>
      <c r="T415" s="30">
        <v>91</v>
      </c>
      <c r="U415" s="30">
        <v>590</v>
      </c>
      <c r="V415" s="30">
        <v>1480</v>
      </c>
      <c r="W415" s="30">
        <v>27</v>
      </c>
      <c r="X415" s="30">
        <v>68</v>
      </c>
      <c r="Y415" s="30">
        <v>23</v>
      </c>
      <c r="Z415" s="30">
        <v>58</v>
      </c>
      <c r="AA415" s="30">
        <v>38.61363636363636</v>
      </c>
      <c r="AB415" s="30">
        <v>84.95</v>
      </c>
      <c r="AC415" s="3">
        <v>7702781013363</v>
      </c>
      <c r="AD415" s="2">
        <v>6104630000</v>
      </c>
      <c r="AE415" s="2">
        <v>6104630000</v>
      </c>
      <c r="AF415" s="2" t="s">
        <v>3088</v>
      </c>
    </row>
    <row r="416" spans="1:32" s="1" customFormat="1" ht="13" x14ac:dyDescent="0.35">
      <c r="A416" s="1" t="s">
        <v>1978</v>
      </c>
      <c r="B416" s="1" t="s">
        <v>1979</v>
      </c>
      <c r="C416" s="2" t="s">
        <v>1560</v>
      </c>
      <c r="D416" s="2" t="s">
        <v>1648</v>
      </c>
      <c r="E416" s="2" t="s">
        <v>3024</v>
      </c>
      <c r="F416" s="2" t="s">
        <v>1655</v>
      </c>
      <c r="G416" s="2" t="s">
        <v>1656</v>
      </c>
      <c r="H416" s="21">
        <v>43131</v>
      </c>
      <c r="I416" s="2" t="s">
        <v>30</v>
      </c>
      <c r="J416" s="2" t="s">
        <v>31</v>
      </c>
      <c r="K416" s="2" t="s">
        <v>1649</v>
      </c>
      <c r="L416" s="2" t="s">
        <v>1650</v>
      </c>
      <c r="M416" s="2" t="s">
        <v>55</v>
      </c>
      <c r="N416" s="2" t="s">
        <v>56</v>
      </c>
      <c r="O416" s="15" t="s">
        <v>3019</v>
      </c>
      <c r="P416" s="3">
        <v>30903</v>
      </c>
      <c r="Q416" s="30">
        <v>31</v>
      </c>
      <c r="R416" s="30">
        <v>69</v>
      </c>
      <c r="S416" s="30">
        <v>41</v>
      </c>
      <c r="T416" s="30">
        <v>91</v>
      </c>
      <c r="U416" s="30">
        <v>590</v>
      </c>
      <c r="V416" s="30">
        <v>1480</v>
      </c>
      <c r="W416" s="30">
        <v>27</v>
      </c>
      <c r="X416" s="30">
        <v>68</v>
      </c>
      <c r="Y416" s="30">
        <v>23</v>
      </c>
      <c r="Z416" s="30">
        <v>58</v>
      </c>
      <c r="AA416" s="30">
        <v>38.61363636363636</v>
      </c>
      <c r="AB416" s="30">
        <v>84.95</v>
      </c>
      <c r="AC416" s="3">
        <v>7702781013356</v>
      </c>
      <c r="AD416" s="2">
        <v>6104630000</v>
      </c>
      <c r="AE416" s="2">
        <v>6104630000</v>
      </c>
      <c r="AF416" s="2" t="s">
        <v>3088</v>
      </c>
    </row>
    <row r="417" spans="1:32" s="1" customFormat="1" ht="13" x14ac:dyDescent="0.35">
      <c r="A417" s="1" t="s">
        <v>1986</v>
      </c>
      <c r="B417" s="1" t="s">
        <v>1983</v>
      </c>
      <c r="C417" s="2" t="s">
        <v>1560</v>
      </c>
      <c r="D417" s="2" t="s">
        <v>1648</v>
      </c>
      <c r="E417" s="2" t="s">
        <v>3024</v>
      </c>
      <c r="F417" s="2" t="s">
        <v>1665</v>
      </c>
      <c r="G417" s="2" t="s">
        <v>1666</v>
      </c>
      <c r="H417" s="21">
        <v>43159</v>
      </c>
      <c r="I417" s="2" t="s">
        <v>30</v>
      </c>
      <c r="J417" s="2" t="s">
        <v>31</v>
      </c>
      <c r="K417" s="2" t="s">
        <v>1649</v>
      </c>
      <c r="L417" s="2" t="s">
        <v>1650</v>
      </c>
      <c r="M417" s="2" t="s">
        <v>1291</v>
      </c>
      <c r="N417" s="2">
        <v>100</v>
      </c>
      <c r="O417" s="15" t="s">
        <v>3021</v>
      </c>
      <c r="P417" s="3">
        <v>30904</v>
      </c>
      <c r="Q417" s="30">
        <v>37</v>
      </c>
      <c r="R417" s="30">
        <v>82</v>
      </c>
      <c r="S417" s="30">
        <v>49</v>
      </c>
      <c r="T417" s="30">
        <v>108</v>
      </c>
      <c r="U417" s="30">
        <v>700</v>
      </c>
      <c r="V417" s="30">
        <v>1750</v>
      </c>
      <c r="W417" s="30">
        <v>32</v>
      </c>
      <c r="X417" s="30">
        <v>81</v>
      </c>
      <c r="Y417" s="30">
        <v>27</v>
      </c>
      <c r="Z417" s="30">
        <v>69</v>
      </c>
      <c r="AA417" s="30">
        <v>47.704545454545453</v>
      </c>
      <c r="AB417" s="30">
        <v>104.95</v>
      </c>
      <c r="AC417" s="3">
        <v>7702781013424</v>
      </c>
      <c r="AD417" s="2">
        <v>6104630000</v>
      </c>
      <c r="AE417" s="2">
        <v>6104630000</v>
      </c>
      <c r="AF417" s="2" t="s">
        <v>3088</v>
      </c>
    </row>
    <row r="418" spans="1:32" s="1" customFormat="1" ht="13" x14ac:dyDescent="0.35">
      <c r="A418" s="1" t="s">
        <v>1985</v>
      </c>
      <c r="B418" s="1" t="s">
        <v>1983</v>
      </c>
      <c r="C418" s="2" t="s">
        <v>1560</v>
      </c>
      <c r="D418" s="2" t="s">
        <v>1648</v>
      </c>
      <c r="E418" s="2" t="s">
        <v>3024</v>
      </c>
      <c r="F418" s="2" t="s">
        <v>1665</v>
      </c>
      <c r="G418" s="2" t="s">
        <v>1666</v>
      </c>
      <c r="H418" s="21">
        <v>43159</v>
      </c>
      <c r="I418" s="2" t="s">
        <v>30</v>
      </c>
      <c r="J418" s="2" t="s">
        <v>31</v>
      </c>
      <c r="K418" s="2" t="s">
        <v>1649</v>
      </c>
      <c r="L418" s="2" t="s">
        <v>1650</v>
      </c>
      <c r="M418" s="2" t="s">
        <v>1291</v>
      </c>
      <c r="N418" s="2">
        <v>100</v>
      </c>
      <c r="O418" s="15" t="s">
        <v>3020</v>
      </c>
      <c r="P418" s="3">
        <v>30902</v>
      </c>
      <c r="Q418" s="30">
        <v>37</v>
      </c>
      <c r="R418" s="30">
        <v>82</v>
      </c>
      <c r="S418" s="30">
        <v>49</v>
      </c>
      <c r="T418" s="30">
        <v>108</v>
      </c>
      <c r="U418" s="30">
        <v>700</v>
      </c>
      <c r="V418" s="30">
        <v>1750</v>
      </c>
      <c r="W418" s="30">
        <v>32</v>
      </c>
      <c r="X418" s="30">
        <v>81</v>
      </c>
      <c r="Y418" s="30">
        <v>27</v>
      </c>
      <c r="Z418" s="30">
        <v>69</v>
      </c>
      <c r="AA418" s="30">
        <v>47.704545454545453</v>
      </c>
      <c r="AB418" s="30">
        <v>104.95</v>
      </c>
      <c r="AC418" s="3">
        <v>7702781013417</v>
      </c>
      <c r="AD418" s="2">
        <v>6104630000</v>
      </c>
      <c r="AE418" s="2">
        <v>6104630000</v>
      </c>
      <c r="AF418" s="2" t="s">
        <v>3088</v>
      </c>
    </row>
    <row r="419" spans="1:32" s="1" customFormat="1" ht="13" x14ac:dyDescent="0.35">
      <c r="A419" s="1" t="s">
        <v>1984</v>
      </c>
      <c r="B419" s="1" t="s">
        <v>1983</v>
      </c>
      <c r="C419" s="2" t="s">
        <v>1560</v>
      </c>
      <c r="D419" s="2" t="s">
        <v>1648</v>
      </c>
      <c r="E419" s="2" t="s">
        <v>3024</v>
      </c>
      <c r="F419" s="2" t="s">
        <v>1665</v>
      </c>
      <c r="G419" s="2" t="s">
        <v>1666</v>
      </c>
      <c r="H419" s="21">
        <v>43159</v>
      </c>
      <c r="I419" s="2" t="s">
        <v>30</v>
      </c>
      <c r="J419" s="2" t="s">
        <v>31</v>
      </c>
      <c r="K419" s="2" t="s">
        <v>1649</v>
      </c>
      <c r="L419" s="2" t="s">
        <v>1650</v>
      </c>
      <c r="M419" s="2" t="s">
        <v>1291</v>
      </c>
      <c r="N419" s="2">
        <v>100</v>
      </c>
      <c r="O419" s="15" t="s">
        <v>3019</v>
      </c>
      <c r="P419" s="3">
        <v>30903</v>
      </c>
      <c r="Q419" s="30">
        <v>37</v>
      </c>
      <c r="R419" s="30">
        <v>82</v>
      </c>
      <c r="S419" s="30">
        <v>49</v>
      </c>
      <c r="T419" s="30">
        <v>108</v>
      </c>
      <c r="U419" s="30">
        <v>700</v>
      </c>
      <c r="V419" s="30">
        <v>1750</v>
      </c>
      <c r="W419" s="30">
        <v>32</v>
      </c>
      <c r="X419" s="30">
        <v>81</v>
      </c>
      <c r="Y419" s="30">
        <v>27</v>
      </c>
      <c r="Z419" s="30">
        <v>69</v>
      </c>
      <c r="AA419" s="30">
        <v>47.704545454545453</v>
      </c>
      <c r="AB419" s="30">
        <v>104.95</v>
      </c>
      <c r="AC419" s="3">
        <v>7702781013400</v>
      </c>
      <c r="AD419" s="2">
        <v>6104630000</v>
      </c>
      <c r="AE419" s="2">
        <v>6104630000</v>
      </c>
      <c r="AF419" s="2" t="s">
        <v>3088</v>
      </c>
    </row>
    <row r="420" spans="1:32" s="1" customFormat="1" ht="13" x14ac:dyDescent="0.35">
      <c r="A420" s="1" t="s">
        <v>1982</v>
      </c>
      <c r="B420" s="1" t="s">
        <v>1983</v>
      </c>
      <c r="C420" s="2" t="s">
        <v>1560</v>
      </c>
      <c r="D420" s="2" t="s">
        <v>1648</v>
      </c>
      <c r="E420" s="2" t="s">
        <v>3024</v>
      </c>
      <c r="F420" s="2" t="s">
        <v>1665</v>
      </c>
      <c r="G420" s="2" t="s">
        <v>1666</v>
      </c>
      <c r="H420" s="21">
        <v>43159</v>
      </c>
      <c r="I420" s="2" t="s">
        <v>30</v>
      </c>
      <c r="J420" s="2" t="s">
        <v>31</v>
      </c>
      <c r="K420" s="2" t="s">
        <v>1649</v>
      </c>
      <c r="L420" s="2" t="s">
        <v>1650</v>
      </c>
      <c r="M420" s="2" t="s">
        <v>1291</v>
      </c>
      <c r="N420" s="2">
        <v>100</v>
      </c>
      <c r="O420" s="15" t="s">
        <v>1565</v>
      </c>
      <c r="P420" s="3">
        <v>30901</v>
      </c>
      <c r="Q420" s="30">
        <v>37</v>
      </c>
      <c r="R420" s="30">
        <v>82</v>
      </c>
      <c r="S420" s="30">
        <v>49</v>
      </c>
      <c r="T420" s="30">
        <v>108</v>
      </c>
      <c r="U420" s="30">
        <v>700</v>
      </c>
      <c r="V420" s="30">
        <v>1750</v>
      </c>
      <c r="W420" s="30">
        <v>32</v>
      </c>
      <c r="X420" s="30">
        <v>81</v>
      </c>
      <c r="Y420" s="30">
        <v>27</v>
      </c>
      <c r="Z420" s="30">
        <v>69</v>
      </c>
      <c r="AA420" s="30">
        <v>47.704545454545453</v>
      </c>
      <c r="AB420" s="30">
        <v>104.95</v>
      </c>
      <c r="AC420" s="3">
        <v>7702781013394</v>
      </c>
      <c r="AD420" s="2">
        <v>6104630000</v>
      </c>
      <c r="AE420" s="2">
        <v>6104630000</v>
      </c>
      <c r="AF420" s="2" t="s">
        <v>3088</v>
      </c>
    </row>
    <row r="421" spans="1:32" s="1" customFormat="1" ht="13" x14ac:dyDescent="0.35">
      <c r="A421" s="1" t="s">
        <v>1996</v>
      </c>
      <c r="B421" s="1" t="s">
        <v>1993</v>
      </c>
      <c r="C421" s="2" t="s">
        <v>1560</v>
      </c>
      <c r="D421" s="2" t="s">
        <v>1732</v>
      </c>
      <c r="E421" s="2" t="s">
        <v>3043</v>
      </c>
      <c r="F421" s="2" t="s">
        <v>1561</v>
      </c>
      <c r="G421" s="2" t="s">
        <v>1562</v>
      </c>
      <c r="H421" s="21">
        <v>43100</v>
      </c>
      <c r="I421" s="2" t="s">
        <v>30</v>
      </c>
      <c r="J421" s="2" t="s">
        <v>74</v>
      </c>
      <c r="K421" s="2" t="s">
        <v>1994</v>
      </c>
      <c r="L421" s="2" t="s">
        <v>1975</v>
      </c>
      <c r="M421" s="2" t="s">
        <v>55</v>
      </c>
      <c r="N421" s="2" t="s">
        <v>56</v>
      </c>
      <c r="O421" s="15" t="s">
        <v>3021</v>
      </c>
      <c r="P421" s="3">
        <v>30904</v>
      </c>
      <c r="Q421" s="30">
        <v>31</v>
      </c>
      <c r="R421" s="30">
        <v>67</v>
      </c>
      <c r="S421" s="30">
        <v>41</v>
      </c>
      <c r="T421" s="30">
        <v>89</v>
      </c>
      <c r="U421" s="30">
        <v>590</v>
      </c>
      <c r="V421" s="30">
        <v>1480</v>
      </c>
      <c r="W421" s="30">
        <v>26</v>
      </c>
      <c r="X421" s="30">
        <v>66</v>
      </c>
      <c r="Y421" s="30">
        <v>23</v>
      </c>
      <c r="Z421" s="30">
        <v>57</v>
      </c>
      <c r="AA421" s="30">
        <v>38.61363636363636</v>
      </c>
      <c r="AB421" s="30">
        <v>84.95</v>
      </c>
      <c r="AC421" s="3">
        <v>7702781013523</v>
      </c>
      <c r="AD421" s="2">
        <v>6110309000</v>
      </c>
      <c r="AE421" s="2">
        <v>6110309000</v>
      </c>
      <c r="AF421" s="2" t="s">
        <v>3088</v>
      </c>
    </row>
    <row r="422" spans="1:32" s="1" customFormat="1" ht="13" x14ac:dyDescent="0.35">
      <c r="A422" s="1" t="s">
        <v>1995</v>
      </c>
      <c r="B422" s="1" t="s">
        <v>1993</v>
      </c>
      <c r="C422" s="2" t="s">
        <v>1560</v>
      </c>
      <c r="D422" s="2" t="s">
        <v>1732</v>
      </c>
      <c r="E422" s="2" t="s">
        <v>3043</v>
      </c>
      <c r="F422" s="2" t="s">
        <v>1561</v>
      </c>
      <c r="G422" s="2" t="s">
        <v>1562</v>
      </c>
      <c r="H422" s="21">
        <v>43100</v>
      </c>
      <c r="I422" s="2" t="s">
        <v>30</v>
      </c>
      <c r="J422" s="2" t="s">
        <v>74</v>
      </c>
      <c r="K422" s="2" t="s">
        <v>1994</v>
      </c>
      <c r="L422" s="2" t="s">
        <v>1975</v>
      </c>
      <c r="M422" s="2" t="s">
        <v>55</v>
      </c>
      <c r="N422" s="2" t="s">
        <v>56</v>
      </c>
      <c r="O422" s="15" t="s">
        <v>3020</v>
      </c>
      <c r="P422" s="3">
        <v>30902</v>
      </c>
      <c r="Q422" s="30">
        <v>31</v>
      </c>
      <c r="R422" s="30">
        <v>67</v>
      </c>
      <c r="S422" s="30">
        <v>41</v>
      </c>
      <c r="T422" s="30">
        <v>89</v>
      </c>
      <c r="U422" s="30">
        <v>590</v>
      </c>
      <c r="V422" s="30">
        <v>1480</v>
      </c>
      <c r="W422" s="30">
        <v>26</v>
      </c>
      <c r="X422" s="30">
        <v>66</v>
      </c>
      <c r="Y422" s="30">
        <v>23</v>
      </c>
      <c r="Z422" s="30">
        <v>57</v>
      </c>
      <c r="AA422" s="30">
        <v>38.61363636363636</v>
      </c>
      <c r="AB422" s="30">
        <v>84.95</v>
      </c>
      <c r="AC422" s="3">
        <v>7702781013516</v>
      </c>
      <c r="AD422" s="2">
        <v>6110309000</v>
      </c>
      <c r="AE422" s="2">
        <v>6110309000</v>
      </c>
      <c r="AF422" s="2" t="s">
        <v>3088</v>
      </c>
    </row>
    <row r="423" spans="1:32" s="1" customFormat="1" ht="13" x14ac:dyDescent="0.35">
      <c r="A423" s="1" t="s">
        <v>1992</v>
      </c>
      <c r="B423" s="1" t="s">
        <v>1993</v>
      </c>
      <c r="C423" s="2" t="s">
        <v>1560</v>
      </c>
      <c r="D423" s="2" t="s">
        <v>1732</v>
      </c>
      <c r="E423" s="2" t="s">
        <v>3043</v>
      </c>
      <c r="F423" s="2" t="s">
        <v>1561</v>
      </c>
      <c r="G423" s="2" t="s">
        <v>1562</v>
      </c>
      <c r="H423" s="21">
        <v>43100</v>
      </c>
      <c r="I423" s="2" t="s">
        <v>30</v>
      </c>
      <c r="J423" s="2" t="s">
        <v>74</v>
      </c>
      <c r="K423" s="2" t="s">
        <v>1994</v>
      </c>
      <c r="L423" s="2" t="s">
        <v>1975</v>
      </c>
      <c r="M423" s="2" t="s">
        <v>55</v>
      </c>
      <c r="N423" s="2" t="s">
        <v>56</v>
      </c>
      <c r="O423" s="15" t="s">
        <v>3019</v>
      </c>
      <c r="P423" s="3">
        <v>30903</v>
      </c>
      <c r="Q423" s="30">
        <v>31</v>
      </c>
      <c r="R423" s="30">
        <v>67</v>
      </c>
      <c r="S423" s="30">
        <v>41</v>
      </c>
      <c r="T423" s="30">
        <v>89</v>
      </c>
      <c r="U423" s="30">
        <v>590</v>
      </c>
      <c r="V423" s="30">
        <v>1480</v>
      </c>
      <c r="W423" s="30">
        <v>26</v>
      </c>
      <c r="X423" s="30">
        <v>66</v>
      </c>
      <c r="Y423" s="30">
        <v>23</v>
      </c>
      <c r="Z423" s="30">
        <v>57</v>
      </c>
      <c r="AA423" s="30">
        <v>38.61363636363636</v>
      </c>
      <c r="AB423" s="30">
        <v>84.95</v>
      </c>
      <c r="AC423" s="3">
        <v>7702781013509</v>
      </c>
      <c r="AD423" s="2">
        <v>6110309000</v>
      </c>
      <c r="AE423" s="2">
        <v>6110309000</v>
      </c>
      <c r="AF423" s="2" t="s">
        <v>3088</v>
      </c>
    </row>
    <row r="424" spans="1:32" s="1" customFormat="1" ht="13" x14ac:dyDescent="0.35">
      <c r="A424" s="1" t="s">
        <v>1737</v>
      </c>
      <c r="B424" s="1" t="s">
        <v>1731</v>
      </c>
      <c r="C424" s="2" t="s">
        <v>1560</v>
      </c>
      <c r="D424" s="2" t="s">
        <v>1732</v>
      </c>
      <c r="E424" s="2" t="s">
        <v>3028</v>
      </c>
      <c r="F424" s="2" t="s">
        <v>1561</v>
      </c>
      <c r="G424" s="2" t="s">
        <v>1562</v>
      </c>
      <c r="H424" s="21">
        <v>43100</v>
      </c>
      <c r="I424" s="2" t="s">
        <v>30</v>
      </c>
      <c r="J424" s="2" t="s">
        <v>74</v>
      </c>
      <c r="K424" s="2" t="s">
        <v>1733</v>
      </c>
      <c r="L424" s="2" t="s">
        <v>1734</v>
      </c>
      <c r="M424" s="2" t="s">
        <v>1735</v>
      </c>
      <c r="N424" s="2" t="s">
        <v>3016</v>
      </c>
      <c r="O424" s="15" t="s">
        <v>3021</v>
      </c>
      <c r="P424" s="3">
        <v>30904</v>
      </c>
      <c r="Q424" s="30">
        <v>37</v>
      </c>
      <c r="R424" s="30">
        <v>82</v>
      </c>
      <c r="S424" s="30">
        <v>49</v>
      </c>
      <c r="T424" s="30">
        <v>108</v>
      </c>
      <c r="U424" s="30">
        <v>700</v>
      </c>
      <c r="V424" s="30">
        <v>1750</v>
      </c>
      <c r="W424" s="30">
        <v>32</v>
      </c>
      <c r="X424" s="30">
        <v>81</v>
      </c>
      <c r="Y424" s="30">
        <v>27</v>
      </c>
      <c r="Z424" s="30">
        <v>69</v>
      </c>
      <c r="AA424" s="30">
        <v>47.704545454545453</v>
      </c>
      <c r="AB424" s="30">
        <v>104.95</v>
      </c>
      <c r="AC424" s="3">
        <v>7702781009083</v>
      </c>
      <c r="AD424" s="2">
        <v>6110309000</v>
      </c>
      <c r="AE424" s="2">
        <v>6110309000</v>
      </c>
      <c r="AF424" s="2" t="s">
        <v>3088</v>
      </c>
    </row>
    <row r="425" spans="1:32" s="1" customFormat="1" ht="13" x14ac:dyDescent="0.35">
      <c r="A425" s="1" t="s">
        <v>1736</v>
      </c>
      <c r="B425" s="1" t="s">
        <v>1731</v>
      </c>
      <c r="C425" s="2" t="s">
        <v>1560</v>
      </c>
      <c r="D425" s="2" t="s">
        <v>1732</v>
      </c>
      <c r="E425" s="2" t="s">
        <v>3028</v>
      </c>
      <c r="F425" s="2" t="s">
        <v>1561</v>
      </c>
      <c r="G425" s="2" t="s">
        <v>1562</v>
      </c>
      <c r="H425" s="21">
        <v>43100</v>
      </c>
      <c r="I425" s="2" t="s">
        <v>30</v>
      </c>
      <c r="J425" s="2" t="s">
        <v>74</v>
      </c>
      <c r="K425" s="2" t="s">
        <v>1733</v>
      </c>
      <c r="L425" s="2" t="s">
        <v>1734</v>
      </c>
      <c r="M425" s="2" t="s">
        <v>1735</v>
      </c>
      <c r="N425" s="2" t="s">
        <v>3016</v>
      </c>
      <c r="O425" s="15" t="s">
        <v>3020</v>
      </c>
      <c r="P425" s="3">
        <v>30902</v>
      </c>
      <c r="Q425" s="30">
        <v>37</v>
      </c>
      <c r="R425" s="30">
        <v>82</v>
      </c>
      <c r="S425" s="30">
        <v>49</v>
      </c>
      <c r="T425" s="30">
        <v>108</v>
      </c>
      <c r="U425" s="30">
        <v>700</v>
      </c>
      <c r="V425" s="30">
        <v>1750</v>
      </c>
      <c r="W425" s="30">
        <v>32</v>
      </c>
      <c r="X425" s="30">
        <v>81</v>
      </c>
      <c r="Y425" s="30">
        <v>27</v>
      </c>
      <c r="Z425" s="30">
        <v>69</v>
      </c>
      <c r="AA425" s="30">
        <v>47.704545454545453</v>
      </c>
      <c r="AB425" s="30">
        <v>104.95</v>
      </c>
      <c r="AC425" s="3">
        <v>7702781009076</v>
      </c>
      <c r="AD425" s="2">
        <v>6110309000</v>
      </c>
      <c r="AE425" s="2">
        <v>6110309000</v>
      </c>
      <c r="AF425" s="2" t="s">
        <v>3088</v>
      </c>
    </row>
    <row r="426" spans="1:32" s="1" customFormat="1" ht="13" x14ac:dyDescent="0.35">
      <c r="A426" s="1" t="s">
        <v>1730</v>
      </c>
      <c r="B426" s="1" t="s">
        <v>1731</v>
      </c>
      <c r="C426" s="2" t="s">
        <v>1560</v>
      </c>
      <c r="D426" s="2" t="s">
        <v>1732</v>
      </c>
      <c r="E426" s="2" t="s">
        <v>3028</v>
      </c>
      <c r="F426" s="2" t="s">
        <v>1561</v>
      </c>
      <c r="G426" s="2" t="s">
        <v>1562</v>
      </c>
      <c r="H426" s="21">
        <v>43100</v>
      </c>
      <c r="I426" s="2" t="s">
        <v>30</v>
      </c>
      <c r="J426" s="2" t="s">
        <v>74</v>
      </c>
      <c r="K426" s="2" t="s">
        <v>1733</v>
      </c>
      <c r="L426" s="2" t="s">
        <v>1734</v>
      </c>
      <c r="M426" s="2" t="s">
        <v>1735</v>
      </c>
      <c r="N426" s="2" t="s">
        <v>3016</v>
      </c>
      <c r="O426" s="15" t="s">
        <v>3019</v>
      </c>
      <c r="P426" s="3">
        <v>30903</v>
      </c>
      <c r="Q426" s="30">
        <v>37</v>
      </c>
      <c r="R426" s="30">
        <v>82</v>
      </c>
      <c r="S426" s="30">
        <v>49</v>
      </c>
      <c r="T426" s="30">
        <v>108</v>
      </c>
      <c r="U426" s="30">
        <v>700</v>
      </c>
      <c r="V426" s="30">
        <v>1750</v>
      </c>
      <c r="W426" s="30">
        <v>32</v>
      </c>
      <c r="X426" s="30">
        <v>81</v>
      </c>
      <c r="Y426" s="30">
        <v>27</v>
      </c>
      <c r="Z426" s="30">
        <v>69</v>
      </c>
      <c r="AA426" s="30">
        <v>47.704545454545453</v>
      </c>
      <c r="AB426" s="30">
        <v>104.95</v>
      </c>
      <c r="AC426" s="3">
        <v>7702781009069</v>
      </c>
      <c r="AD426" s="2">
        <v>6110309000</v>
      </c>
      <c r="AE426" s="2">
        <v>6110309000</v>
      </c>
      <c r="AF426" s="2" t="s">
        <v>3088</v>
      </c>
    </row>
    <row r="427" spans="1:32" s="1" customFormat="1" ht="13" x14ac:dyDescent="0.35">
      <c r="A427" s="1" t="s">
        <v>1964</v>
      </c>
      <c r="B427" s="1" t="s">
        <v>1961</v>
      </c>
      <c r="C427" s="2" t="s">
        <v>1560</v>
      </c>
      <c r="D427" s="2" t="s">
        <v>1732</v>
      </c>
      <c r="E427" s="2" t="s">
        <v>3028</v>
      </c>
      <c r="F427" s="2" t="s">
        <v>1655</v>
      </c>
      <c r="G427" s="2" t="s">
        <v>1656</v>
      </c>
      <c r="H427" s="21">
        <v>43131</v>
      </c>
      <c r="I427" s="2" t="s">
        <v>30</v>
      </c>
      <c r="J427" s="2" t="s">
        <v>74</v>
      </c>
      <c r="K427" s="2" t="s">
        <v>1733</v>
      </c>
      <c r="L427" s="2" t="s">
        <v>1734</v>
      </c>
      <c r="M427" s="2" t="s">
        <v>1456</v>
      </c>
      <c r="N427" s="2" t="s">
        <v>3013</v>
      </c>
      <c r="O427" s="15" t="s">
        <v>3021</v>
      </c>
      <c r="P427" s="3">
        <v>30904</v>
      </c>
      <c r="Q427" s="30">
        <v>37</v>
      </c>
      <c r="R427" s="30">
        <v>82</v>
      </c>
      <c r="S427" s="30">
        <v>49</v>
      </c>
      <c r="T427" s="30">
        <v>108</v>
      </c>
      <c r="U427" s="30">
        <v>700</v>
      </c>
      <c r="V427" s="30">
        <v>1750</v>
      </c>
      <c r="W427" s="30">
        <v>32</v>
      </c>
      <c r="X427" s="30">
        <v>81</v>
      </c>
      <c r="Y427" s="30">
        <v>27</v>
      </c>
      <c r="Z427" s="30">
        <v>69</v>
      </c>
      <c r="AA427" s="30">
        <v>47.704545454545453</v>
      </c>
      <c r="AB427" s="30">
        <v>104.95</v>
      </c>
      <c r="AC427" s="3">
        <v>7702781013127</v>
      </c>
      <c r="AD427" s="2">
        <v>6110309000</v>
      </c>
      <c r="AE427" s="2">
        <v>6110309000</v>
      </c>
      <c r="AF427" s="2" t="s">
        <v>3088</v>
      </c>
    </row>
    <row r="428" spans="1:32" s="1" customFormat="1" ht="13" x14ac:dyDescent="0.35">
      <c r="A428" s="1" t="s">
        <v>1963</v>
      </c>
      <c r="B428" s="1" t="s">
        <v>1961</v>
      </c>
      <c r="C428" s="2" t="s">
        <v>1560</v>
      </c>
      <c r="D428" s="2" t="s">
        <v>1732</v>
      </c>
      <c r="E428" s="2" t="s">
        <v>3028</v>
      </c>
      <c r="F428" s="2" t="s">
        <v>1655</v>
      </c>
      <c r="G428" s="2" t="s">
        <v>1656</v>
      </c>
      <c r="H428" s="21">
        <v>43131</v>
      </c>
      <c r="I428" s="2" t="s">
        <v>30</v>
      </c>
      <c r="J428" s="2" t="s">
        <v>74</v>
      </c>
      <c r="K428" s="2" t="s">
        <v>1733</v>
      </c>
      <c r="L428" s="2" t="s">
        <v>1734</v>
      </c>
      <c r="M428" s="2" t="s">
        <v>1456</v>
      </c>
      <c r="N428" s="2" t="s">
        <v>3013</v>
      </c>
      <c r="O428" s="15" t="s">
        <v>3020</v>
      </c>
      <c r="P428" s="3">
        <v>30902</v>
      </c>
      <c r="Q428" s="30">
        <v>37</v>
      </c>
      <c r="R428" s="30">
        <v>82</v>
      </c>
      <c r="S428" s="30">
        <v>49</v>
      </c>
      <c r="T428" s="30">
        <v>108</v>
      </c>
      <c r="U428" s="30">
        <v>700</v>
      </c>
      <c r="V428" s="30">
        <v>1750</v>
      </c>
      <c r="W428" s="30">
        <v>32</v>
      </c>
      <c r="X428" s="30">
        <v>81</v>
      </c>
      <c r="Y428" s="30">
        <v>27</v>
      </c>
      <c r="Z428" s="30">
        <v>69</v>
      </c>
      <c r="AA428" s="30">
        <v>47.704545454545453</v>
      </c>
      <c r="AB428" s="30">
        <v>104.95</v>
      </c>
      <c r="AC428" s="3">
        <v>7702781013110</v>
      </c>
      <c r="AD428" s="2">
        <v>6110309000</v>
      </c>
      <c r="AE428" s="2">
        <v>6110309000</v>
      </c>
      <c r="AF428" s="2" t="s">
        <v>3088</v>
      </c>
    </row>
    <row r="429" spans="1:32" s="1" customFormat="1" ht="13" x14ac:dyDescent="0.35">
      <c r="A429" s="1" t="s">
        <v>1962</v>
      </c>
      <c r="B429" s="1" t="s">
        <v>1961</v>
      </c>
      <c r="C429" s="2" t="s">
        <v>1560</v>
      </c>
      <c r="D429" s="2" t="s">
        <v>1732</v>
      </c>
      <c r="E429" s="2" t="s">
        <v>3028</v>
      </c>
      <c r="F429" s="2" t="s">
        <v>1655</v>
      </c>
      <c r="G429" s="2" t="s">
        <v>1656</v>
      </c>
      <c r="H429" s="21">
        <v>43131</v>
      </c>
      <c r="I429" s="2" t="s">
        <v>30</v>
      </c>
      <c r="J429" s="2" t="s">
        <v>74</v>
      </c>
      <c r="K429" s="2" t="s">
        <v>1733</v>
      </c>
      <c r="L429" s="2" t="s">
        <v>1734</v>
      </c>
      <c r="M429" s="2" t="s">
        <v>1456</v>
      </c>
      <c r="N429" s="2" t="s">
        <v>3013</v>
      </c>
      <c r="O429" s="15" t="s">
        <v>3019</v>
      </c>
      <c r="P429" s="3">
        <v>30903</v>
      </c>
      <c r="Q429" s="30">
        <v>37</v>
      </c>
      <c r="R429" s="30">
        <v>82</v>
      </c>
      <c r="S429" s="30">
        <v>49</v>
      </c>
      <c r="T429" s="30">
        <v>108</v>
      </c>
      <c r="U429" s="30">
        <v>700</v>
      </c>
      <c r="V429" s="30">
        <v>1750</v>
      </c>
      <c r="W429" s="30">
        <v>32</v>
      </c>
      <c r="X429" s="30">
        <v>81</v>
      </c>
      <c r="Y429" s="30">
        <v>27</v>
      </c>
      <c r="Z429" s="30">
        <v>69</v>
      </c>
      <c r="AA429" s="30">
        <v>47.704545454545453</v>
      </c>
      <c r="AB429" s="30">
        <v>104.95</v>
      </c>
      <c r="AC429" s="3">
        <v>7702781013103</v>
      </c>
      <c r="AD429" s="2">
        <v>6110309000</v>
      </c>
      <c r="AE429" s="2">
        <v>6110309000</v>
      </c>
      <c r="AF429" s="2" t="s">
        <v>3088</v>
      </c>
    </row>
    <row r="430" spans="1:32" s="1" customFormat="1" ht="13" x14ac:dyDescent="0.35">
      <c r="A430" s="1" t="s">
        <v>1742</v>
      </c>
      <c r="B430" s="1" t="s">
        <v>1738</v>
      </c>
      <c r="C430" s="2" t="s">
        <v>1560</v>
      </c>
      <c r="D430" s="2" t="s">
        <v>1732</v>
      </c>
      <c r="E430" s="2" t="s">
        <v>3028</v>
      </c>
      <c r="F430" s="2" t="s">
        <v>1665</v>
      </c>
      <c r="G430" s="2" t="s">
        <v>1666</v>
      </c>
      <c r="H430" s="21">
        <v>43159</v>
      </c>
      <c r="I430" s="2" t="s">
        <v>30</v>
      </c>
      <c r="J430" s="2" t="s">
        <v>74</v>
      </c>
      <c r="K430" s="2" t="s">
        <v>1733</v>
      </c>
      <c r="L430" s="2" t="s">
        <v>1734</v>
      </c>
      <c r="M430" s="2" t="s">
        <v>1739</v>
      </c>
      <c r="N430" s="2">
        <v>413</v>
      </c>
      <c r="O430" s="15" t="s">
        <v>3021</v>
      </c>
      <c r="P430" s="3">
        <v>30904</v>
      </c>
      <c r="Q430" s="30">
        <v>37</v>
      </c>
      <c r="R430" s="30">
        <v>82</v>
      </c>
      <c r="S430" s="30">
        <v>49</v>
      </c>
      <c r="T430" s="30">
        <v>108</v>
      </c>
      <c r="U430" s="30">
        <v>700</v>
      </c>
      <c r="V430" s="30">
        <v>1750</v>
      </c>
      <c r="W430" s="30">
        <v>32</v>
      </c>
      <c r="X430" s="30">
        <v>81</v>
      </c>
      <c r="Y430" s="30">
        <v>27</v>
      </c>
      <c r="Z430" s="30">
        <v>69</v>
      </c>
      <c r="AA430" s="30">
        <v>47.704545454545453</v>
      </c>
      <c r="AB430" s="30">
        <v>104.95</v>
      </c>
      <c r="AC430" s="3">
        <v>7702781008482</v>
      </c>
      <c r="AD430" s="2">
        <v>6110309000</v>
      </c>
      <c r="AE430" s="2">
        <v>6110309000</v>
      </c>
      <c r="AF430" s="2" t="s">
        <v>3088</v>
      </c>
    </row>
    <row r="431" spans="1:32" s="1" customFormat="1" ht="13" x14ac:dyDescent="0.35">
      <c r="A431" s="1" t="s">
        <v>1741</v>
      </c>
      <c r="B431" s="1" t="s">
        <v>1738</v>
      </c>
      <c r="C431" s="2" t="s">
        <v>1560</v>
      </c>
      <c r="D431" s="2" t="s">
        <v>1732</v>
      </c>
      <c r="E431" s="2" t="s">
        <v>3028</v>
      </c>
      <c r="F431" s="2" t="s">
        <v>1665</v>
      </c>
      <c r="G431" s="2" t="s">
        <v>1666</v>
      </c>
      <c r="H431" s="21">
        <v>43159</v>
      </c>
      <c r="I431" s="2" t="s">
        <v>30</v>
      </c>
      <c r="J431" s="2" t="s">
        <v>74</v>
      </c>
      <c r="K431" s="2" t="s">
        <v>1733</v>
      </c>
      <c r="L431" s="2" t="s">
        <v>1734</v>
      </c>
      <c r="M431" s="2" t="s">
        <v>1739</v>
      </c>
      <c r="N431" s="2">
        <v>413</v>
      </c>
      <c r="O431" s="15" t="s">
        <v>3020</v>
      </c>
      <c r="P431" s="3">
        <v>30902</v>
      </c>
      <c r="Q431" s="30">
        <v>37</v>
      </c>
      <c r="R431" s="30">
        <v>82</v>
      </c>
      <c r="S431" s="30">
        <v>49</v>
      </c>
      <c r="T431" s="30">
        <v>108</v>
      </c>
      <c r="U431" s="30">
        <v>700</v>
      </c>
      <c r="V431" s="30">
        <v>1750</v>
      </c>
      <c r="W431" s="30">
        <v>32</v>
      </c>
      <c r="X431" s="30">
        <v>81</v>
      </c>
      <c r="Y431" s="30">
        <v>27</v>
      </c>
      <c r="Z431" s="30">
        <v>69</v>
      </c>
      <c r="AA431" s="30">
        <v>47.704545454545453</v>
      </c>
      <c r="AB431" s="30">
        <v>104.95</v>
      </c>
      <c r="AC431" s="3">
        <v>7702781008475</v>
      </c>
      <c r="AD431" s="2">
        <v>6110309000</v>
      </c>
      <c r="AE431" s="2">
        <v>6110309000</v>
      </c>
      <c r="AF431" s="2" t="s">
        <v>3088</v>
      </c>
    </row>
    <row r="432" spans="1:32" s="1" customFormat="1" ht="13" x14ac:dyDescent="0.35">
      <c r="A432" s="1" t="s">
        <v>1740</v>
      </c>
      <c r="B432" s="1" t="s">
        <v>1738</v>
      </c>
      <c r="C432" s="2" t="s">
        <v>1560</v>
      </c>
      <c r="D432" s="2" t="s">
        <v>1732</v>
      </c>
      <c r="E432" s="2" t="s">
        <v>3028</v>
      </c>
      <c r="F432" s="2" t="s">
        <v>1665</v>
      </c>
      <c r="G432" s="2" t="s">
        <v>1666</v>
      </c>
      <c r="H432" s="21">
        <v>43159</v>
      </c>
      <c r="I432" s="2" t="s">
        <v>30</v>
      </c>
      <c r="J432" s="2" t="s">
        <v>74</v>
      </c>
      <c r="K432" s="2" t="s">
        <v>1733</v>
      </c>
      <c r="L432" s="2" t="s">
        <v>1734</v>
      </c>
      <c r="M432" s="2" t="s">
        <v>1739</v>
      </c>
      <c r="N432" s="2">
        <v>413</v>
      </c>
      <c r="O432" s="15" t="s">
        <v>3019</v>
      </c>
      <c r="P432" s="3">
        <v>30903</v>
      </c>
      <c r="Q432" s="30">
        <v>37</v>
      </c>
      <c r="R432" s="30">
        <v>82</v>
      </c>
      <c r="S432" s="30">
        <v>49</v>
      </c>
      <c r="T432" s="30">
        <v>108</v>
      </c>
      <c r="U432" s="30">
        <v>700</v>
      </c>
      <c r="V432" s="30">
        <v>1750</v>
      </c>
      <c r="W432" s="30">
        <v>32</v>
      </c>
      <c r="X432" s="30">
        <v>81</v>
      </c>
      <c r="Y432" s="30">
        <v>27</v>
      </c>
      <c r="Z432" s="30">
        <v>69</v>
      </c>
      <c r="AA432" s="30">
        <v>47.704545454545453</v>
      </c>
      <c r="AB432" s="30">
        <v>104.95</v>
      </c>
      <c r="AC432" s="3">
        <v>7702781008468</v>
      </c>
      <c r="AD432" s="2">
        <v>6110309000</v>
      </c>
      <c r="AE432" s="2">
        <v>6110309000</v>
      </c>
      <c r="AF432" s="2" t="s">
        <v>3088</v>
      </c>
    </row>
    <row r="433" spans="1:32" s="1" customFormat="1" ht="13" x14ac:dyDescent="0.35">
      <c r="A433" s="1" t="s">
        <v>1971</v>
      </c>
      <c r="B433" s="1" t="s">
        <v>1966</v>
      </c>
      <c r="C433" s="2" t="s">
        <v>1560</v>
      </c>
      <c r="D433" s="2" t="s">
        <v>1567</v>
      </c>
      <c r="E433" s="2" t="s">
        <v>3041</v>
      </c>
      <c r="F433" s="2" t="s">
        <v>1655</v>
      </c>
      <c r="G433" s="2" t="s">
        <v>1656</v>
      </c>
      <c r="H433" s="21">
        <v>43131</v>
      </c>
      <c r="I433" s="2" t="s">
        <v>30</v>
      </c>
      <c r="J433" s="2" t="s">
        <v>31</v>
      </c>
      <c r="K433" s="2" t="s">
        <v>1967</v>
      </c>
      <c r="L433" s="2" t="s">
        <v>1968</v>
      </c>
      <c r="M433" s="2" t="s">
        <v>1659</v>
      </c>
      <c r="N433" s="2">
        <v>510</v>
      </c>
      <c r="O433" s="15" t="s">
        <v>3021</v>
      </c>
      <c r="P433" s="3">
        <v>30904</v>
      </c>
      <c r="Q433" s="30">
        <v>37</v>
      </c>
      <c r="R433" s="30">
        <v>82</v>
      </c>
      <c r="S433" s="30">
        <v>49</v>
      </c>
      <c r="T433" s="30">
        <v>108</v>
      </c>
      <c r="U433" s="30">
        <v>700</v>
      </c>
      <c r="V433" s="30">
        <v>1750</v>
      </c>
      <c r="W433" s="30">
        <v>32</v>
      </c>
      <c r="X433" s="30">
        <v>81</v>
      </c>
      <c r="Y433" s="30">
        <v>27</v>
      </c>
      <c r="Z433" s="30">
        <v>69</v>
      </c>
      <c r="AA433" s="30">
        <v>47.704545454545453</v>
      </c>
      <c r="AB433" s="30">
        <v>104.95</v>
      </c>
      <c r="AC433" s="3">
        <v>7702781013172</v>
      </c>
      <c r="AD433" s="2">
        <v>6104630000</v>
      </c>
      <c r="AE433" s="2">
        <v>6104630000</v>
      </c>
      <c r="AF433" s="2" t="s">
        <v>3088</v>
      </c>
    </row>
    <row r="434" spans="1:32" s="1" customFormat="1" ht="13" x14ac:dyDescent="0.35">
      <c r="A434" s="1" t="s">
        <v>1970</v>
      </c>
      <c r="B434" s="1" t="s">
        <v>1966</v>
      </c>
      <c r="C434" s="2" t="s">
        <v>1560</v>
      </c>
      <c r="D434" s="2" t="s">
        <v>1567</v>
      </c>
      <c r="E434" s="2" t="s">
        <v>3041</v>
      </c>
      <c r="F434" s="2" t="s">
        <v>1655</v>
      </c>
      <c r="G434" s="2" t="s">
        <v>1656</v>
      </c>
      <c r="H434" s="21">
        <v>43131</v>
      </c>
      <c r="I434" s="2" t="s">
        <v>30</v>
      </c>
      <c r="J434" s="2" t="s">
        <v>31</v>
      </c>
      <c r="K434" s="2" t="s">
        <v>1967</v>
      </c>
      <c r="L434" s="2" t="s">
        <v>1968</v>
      </c>
      <c r="M434" s="2" t="s">
        <v>1659</v>
      </c>
      <c r="N434" s="2">
        <v>510</v>
      </c>
      <c r="O434" s="15" t="s">
        <v>3020</v>
      </c>
      <c r="P434" s="3">
        <v>30902</v>
      </c>
      <c r="Q434" s="30">
        <v>37</v>
      </c>
      <c r="R434" s="30">
        <v>82</v>
      </c>
      <c r="S434" s="30">
        <v>49</v>
      </c>
      <c r="T434" s="30">
        <v>108</v>
      </c>
      <c r="U434" s="30">
        <v>700</v>
      </c>
      <c r="V434" s="30">
        <v>1750</v>
      </c>
      <c r="W434" s="30">
        <v>32</v>
      </c>
      <c r="X434" s="30">
        <v>81</v>
      </c>
      <c r="Y434" s="30">
        <v>27</v>
      </c>
      <c r="Z434" s="30">
        <v>69</v>
      </c>
      <c r="AA434" s="30">
        <v>47.704545454545453</v>
      </c>
      <c r="AB434" s="30">
        <v>104.95</v>
      </c>
      <c r="AC434" s="3">
        <v>7702781013165</v>
      </c>
      <c r="AD434" s="2">
        <v>6104630000</v>
      </c>
      <c r="AE434" s="2">
        <v>6104630000</v>
      </c>
      <c r="AF434" s="2" t="s">
        <v>3088</v>
      </c>
    </row>
    <row r="435" spans="1:32" s="1" customFormat="1" ht="13" x14ac:dyDescent="0.35">
      <c r="A435" s="1" t="s">
        <v>1969</v>
      </c>
      <c r="B435" s="1" t="s">
        <v>1966</v>
      </c>
      <c r="C435" s="2" t="s">
        <v>1560</v>
      </c>
      <c r="D435" s="2" t="s">
        <v>1567</v>
      </c>
      <c r="E435" s="2" t="s">
        <v>3041</v>
      </c>
      <c r="F435" s="2" t="s">
        <v>1655</v>
      </c>
      <c r="G435" s="2" t="s">
        <v>1656</v>
      </c>
      <c r="H435" s="21">
        <v>43131</v>
      </c>
      <c r="I435" s="2" t="s">
        <v>30</v>
      </c>
      <c r="J435" s="2" t="s">
        <v>31</v>
      </c>
      <c r="K435" s="2" t="s">
        <v>1967</v>
      </c>
      <c r="L435" s="2" t="s">
        <v>1968</v>
      </c>
      <c r="M435" s="2" t="s">
        <v>1659</v>
      </c>
      <c r="N435" s="2">
        <v>510</v>
      </c>
      <c r="O435" s="15" t="s">
        <v>3019</v>
      </c>
      <c r="P435" s="3">
        <v>30903</v>
      </c>
      <c r="Q435" s="30">
        <v>37</v>
      </c>
      <c r="R435" s="30">
        <v>82</v>
      </c>
      <c r="S435" s="30">
        <v>49</v>
      </c>
      <c r="T435" s="30">
        <v>108</v>
      </c>
      <c r="U435" s="30">
        <v>700</v>
      </c>
      <c r="V435" s="30">
        <v>1750</v>
      </c>
      <c r="W435" s="30">
        <v>32</v>
      </c>
      <c r="X435" s="30">
        <v>81</v>
      </c>
      <c r="Y435" s="30">
        <v>27</v>
      </c>
      <c r="Z435" s="30">
        <v>69</v>
      </c>
      <c r="AA435" s="30">
        <v>47.704545454545453</v>
      </c>
      <c r="AB435" s="30">
        <v>104.95</v>
      </c>
      <c r="AC435" s="3">
        <v>7702781013158</v>
      </c>
      <c r="AD435" s="2">
        <v>6104630000</v>
      </c>
      <c r="AE435" s="2">
        <v>6104630000</v>
      </c>
      <c r="AF435" s="2" t="s">
        <v>3088</v>
      </c>
    </row>
    <row r="436" spans="1:32" s="1" customFormat="1" ht="13" x14ac:dyDescent="0.35">
      <c r="A436" s="1" t="s">
        <v>1965</v>
      </c>
      <c r="B436" s="1" t="s">
        <v>1966</v>
      </c>
      <c r="C436" s="2" t="s">
        <v>1560</v>
      </c>
      <c r="D436" s="2" t="s">
        <v>1567</v>
      </c>
      <c r="E436" s="2" t="s">
        <v>3041</v>
      </c>
      <c r="F436" s="2" t="s">
        <v>1655</v>
      </c>
      <c r="G436" s="2" t="s">
        <v>1656</v>
      </c>
      <c r="H436" s="21">
        <v>43131</v>
      </c>
      <c r="I436" s="2" t="s">
        <v>30</v>
      </c>
      <c r="J436" s="2" t="s">
        <v>31</v>
      </c>
      <c r="K436" s="2" t="s">
        <v>1967</v>
      </c>
      <c r="L436" s="2" t="s">
        <v>1968</v>
      </c>
      <c r="M436" s="2" t="s">
        <v>1659</v>
      </c>
      <c r="N436" s="2">
        <v>510</v>
      </c>
      <c r="O436" s="15" t="s">
        <v>1565</v>
      </c>
      <c r="P436" s="3">
        <v>30901</v>
      </c>
      <c r="Q436" s="30">
        <v>37</v>
      </c>
      <c r="R436" s="30">
        <v>82</v>
      </c>
      <c r="S436" s="30">
        <v>49</v>
      </c>
      <c r="T436" s="30">
        <v>108</v>
      </c>
      <c r="U436" s="30">
        <v>700</v>
      </c>
      <c r="V436" s="30">
        <v>1750</v>
      </c>
      <c r="W436" s="30">
        <v>32</v>
      </c>
      <c r="X436" s="30">
        <v>81</v>
      </c>
      <c r="Y436" s="30">
        <v>27</v>
      </c>
      <c r="Z436" s="30">
        <v>69</v>
      </c>
      <c r="AA436" s="30">
        <v>47.704545454545453</v>
      </c>
      <c r="AB436" s="30">
        <v>104.95</v>
      </c>
      <c r="AC436" s="3">
        <v>7702781013141</v>
      </c>
      <c r="AD436" s="2">
        <v>6104630000</v>
      </c>
      <c r="AE436" s="2">
        <v>6104630000</v>
      </c>
      <c r="AF436" s="2" t="s">
        <v>3088</v>
      </c>
    </row>
    <row r="437" spans="1:32" s="1" customFormat="1" ht="13" x14ac:dyDescent="0.35">
      <c r="A437" s="1" t="s">
        <v>2995</v>
      </c>
      <c r="B437" s="1" t="s">
        <v>3009</v>
      </c>
      <c r="C437" s="2" t="s">
        <v>1560</v>
      </c>
      <c r="D437" s="2" t="s">
        <v>1567</v>
      </c>
      <c r="E437" s="2" t="s">
        <v>3010</v>
      </c>
      <c r="F437" s="2" t="s">
        <v>1665</v>
      </c>
      <c r="G437" s="2" t="s">
        <v>1666</v>
      </c>
      <c r="H437" s="21">
        <v>43159</v>
      </c>
      <c r="I437" s="2" t="s">
        <v>30</v>
      </c>
      <c r="J437" s="2" t="s">
        <v>31</v>
      </c>
      <c r="K437" s="2" t="s">
        <v>3081</v>
      </c>
      <c r="L437" s="2" t="s">
        <v>1668</v>
      </c>
      <c r="M437" s="2" t="s">
        <v>2012</v>
      </c>
      <c r="N437" s="2">
        <v>413</v>
      </c>
      <c r="O437" s="15" t="s">
        <v>3021</v>
      </c>
      <c r="P437" s="3">
        <v>30904</v>
      </c>
      <c r="Q437" s="30">
        <v>34</v>
      </c>
      <c r="R437" s="30">
        <v>76</v>
      </c>
      <c r="S437" s="30">
        <v>45</v>
      </c>
      <c r="T437" s="30">
        <v>100</v>
      </c>
      <c r="U437" s="30">
        <v>670</v>
      </c>
      <c r="V437" s="30">
        <v>1680</v>
      </c>
      <c r="W437" s="30">
        <v>30</v>
      </c>
      <c r="X437" s="30">
        <v>75</v>
      </c>
      <c r="Y437" s="30">
        <v>25</v>
      </c>
      <c r="Z437" s="30">
        <v>64</v>
      </c>
      <c r="AA437" s="30">
        <v>43.159090909090907</v>
      </c>
      <c r="AB437" s="30">
        <v>94.95</v>
      </c>
      <c r="AC437" s="3">
        <v>7702781030476</v>
      </c>
      <c r="AD437" s="2">
        <v>6104630000</v>
      </c>
      <c r="AE437" s="2">
        <v>6104630000</v>
      </c>
      <c r="AF437" s="2" t="s">
        <v>3088</v>
      </c>
    </row>
    <row r="438" spans="1:32" s="1" customFormat="1" ht="13" x14ac:dyDescent="0.35">
      <c r="A438" s="1" t="s">
        <v>2994</v>
      </c>
      <c r="B438" s="1" t="s">
        <v>3009</v>
      </c>
      <c r="C438" s="2" t="s">
        <v>1560</v>
      </c>
      <c r="D438" s="2" t="s">
        <v>1567</v>
      </c>
      <c r="E438" s="2" t="s">
        <v>3010</v>
      </c>
      <c r="F438" s="2" t="s">
        <v>1665</v>
      </c>
      <c r="G438" s="2" t="s">
        <v>1666</v>
      </c>
      <c r="H438" s="21">
        <v>43159</v>
      </c>
      <c r="I438" s="2" t="s">
        <v>30</v>
      </c>
      <c r="J438" s="2" t="s">
        <v>31</v>
      </c>
      <c r="K438" s="2" t="s">
        <v>3081</v>
      </c>
      <c r="L438" s="2" t="s">
        <v>1668</v>
      </c>
      <c r="M438" s="2" t="s">
        <v>2012</v>
      </c>
      <c r="N438" s="2">
        <v>413</v>
      </c>
      <c r="O438" s="15" t="s">
        <v>3020</v>
      </c>
      <c r="P438" s="3">
        <v>30902</v>
      </c>
      <c r="Q438" s="30">
        <v>34</v>
      </c>
      <c r="R438" s="30">
        <v>76</v>
      </c>
      <c r="S438" s="30">
        <v>45</v>
      </c>
      <c r="T438" s="30">
        <v>100</v>
      </c>
      <c r="U438" s="30">
        <v>670</v>
      </c>
      <c r="V438" s="30">
        <v>1680</v>
      </c>
      <c r="W438" s="30">
        <v>30</v>
      </c>
      <c r="X438" s="30">
        <v>75</v>
      </c>
      <c r="Y438" s="30">
        <v>25</v>
      </c>
      <c r="Z438" s="30">
        <v>64</v>
      </c>
      <c r="AA438" s="30">
        <v>43.159090909090907</v>
      </c>
      <c r="AB438" s="30">
        <v>94.95</v>
      </c>
      <c r="AC438" s="3">
        <v>7702781030469</v>
      </c>
      <c r="AD438" s="2">
        <v>6104630000</v>
      </c>
      <c r="AE438" s="2">
        <v>6104630000</v>
      </c>
      <c r="AF438" s="2" t="s">
        <v>3088</v>
      </c>
    </row>
    <row r="439" spans="1:32" s="1" customFormat="1" ht="13" x14ac:dyDescent="0.35">
      <c r="A439" s="1" t="s">
        <v>2993</v>
      </c>
      <c r="B439" s="1" t="s">
        <v>3009</v>
      </c>
      <c r="C439" s="2" t="s">
        <v>1560</v>
      </c>
      <c r="D439" s="2" t="s">
        <v>1567</v>
      </c>
      <c r="E439" s="2" t="s">
        <v>3010</v>
      </c>
      <c r="F439" s="2" t="s">
        <v>1665</v>
      </c>
      <c r="G439" s="2" t="s">
        <v>1666</v>
      </c>
      <c r="H439" s="21">
        <v>43159</v>
      </c>
      <c r="I439" s="2" t="s">
        <v>30</v>
      </c>
      <c r="J439" s="2" t="s">
        <v>31</v>
      </c>
      <c r="K439" s="2" t="s">
        <v>3081</v>
      </c>
      <c r="L439" s="2" t="s">
        <v>1668</v>
      </c>
      <c r="M439" s="2" t="s">
        <v>2012</v>
      </c>
      <c r="N439" s="2">
        <v>413</v>
      </c>
      <c r="O439" s="15" t="s">
        <v>3019</v>
      </c>
      <c r="P439" s="3">
        <v>30903</v>
      </c>
      <c r="Q439" s="30">
        <v>34</v>
      </c>
      <c r="R439" s="30">
        <v>76</v>
      </c>
      <c r="S439" s="30">
        <v>45</v>
      </c>
      <c r="T439" s="30">
        <v>100</v>
      </c>
      <c r="U439" s="30">
        <v>670</v>
      </c>
      <c r="V439" s="30">
        <v>1680</v>
      </c>
      <c r="W439" s="30">
        <v>30</v>
      </c>
      <c r="X439" s="30">
        <v>75</v>
      </c>
      <c r="Y439" s="30">
        <v>25</v>
      </c>
      <c r="Z439" s="30">
        <v>64</v>
      </c>
      <c r="AA439" s="30">
        <v>43.159090909090907</v>
      </c>
      <c r="AB439" s="30">
        <v>94.95</v>
      </c>
      <c r="AC439" s="3">
        <v>7702781030452</v>
      </c>
      <c r="AD439" s="2">
        <v>6104630000</v>
      </c>
      <c r="AE439" s="2">
        <v>6104630000</v>
      </c>
      <c r="AF439" s="2" t="s">
        <v>3088</v>
      </c>
    </row>
    <row r="440" spans="1:32" s="1" customFormat="1" ht="13" x14ac:dyDescent="0.35">
      <c r="A440" s="1" t="s">
        <v>2992</v>
      </c>
      <c r="B440" s="1" t="s">
        <v>3009</v>
      </c>
      <c r="C440" s="2" t="s">
        <v>1560</v>
      </c>
      <c r="D440" s="2" t="s">
        <v>1567</v>
      </c>
      <c r="E440" s="2" t="s">
        <v>3010</v>
      </c>
      <c r="F440" s="2" t="s">
        <v>1665</v>
      </c>
      <c r="G440" s="2" t="s">
        <v>1666</v>
      </c>
      <c r="H440" s="21">
        <v>43159</v>
      </c>
      <c r="I440" s="2" t="s">
        <v>30</v>
      </c>
      <c r="J440" s="2" t="s">
        <v>31</v>
      </c>
      <c r="K440" s="2" t="s">
        <v>3081</v>
      </c>
      <c r="L440" s="2" t="s">
        <v>1668</v>
      </c>
      <c r="M440" s="2" t="s">
        <v>2012</v>
      </c>
      <c r="N440" s="2">
        <v>413</v>
      </c>
      <c r="O440" s="15" t="s">
        <v>1565</v>
      </c>
      <c r="P440" s="3">
        <v>30901</v>
      </c>
      <c r="Q440" s="30">
        <v>34</v>
      </c>
      <c r="R440" s="30">
        <v>76</v>
      </c>
      <c r="S440" s="30">
        <v>45</v>
      </c>
      <c r="T440" s="30">
        <v>100</v>
      </c>
      <c r="U440" s="30">
        <v>670</v>
      </c>
      <c r="V440" s="30">
        <v>1680</v>
      </c>
      <c r="W440" s="30">
        <v>30</v>
      </c>
      <c r="X440" s="30">
        <v>75</v>
      </c>
      <c r="Y440" s="30">
        <v>25</v>
      </c>
      <c r="Z440" s="30">
        <v>64</v>
      </c>
      <c r="AA440" s="30">
        <v>43.159090909090907</v>
      </c>
      <c r="AB440" s="30">
        <v>94.95</v>
      </c>
      <c r="AC440" s="3">
        <v>7702781030445</v>
      </c>
      <c r="AD440" s="2">
        <v>6104630000</v>
      </c>
      <c r="AE440" s="2">
        <v>6104630000</v>
      </c>
      <c r="AF440" s="2" t="s">
        <v>3088</v>
      </c>
    </row>
    <row r="441" spans="1:32" s="1" customFormat="1" ht="13" x14ac:dyDescent="0.35">
      <c r="A441" s="1" t="s">
        <v>2285</v>
      </c>
      <c r="B441" s="1" t="s">
        <v>2282</v>
      </c>
      <c r="C441" s="2" t="s">
        <v>1560</v>
      </c>
      <c r="D441" s="2" t="s">
        <v>1567</v>
      </c>
      <c r="E441" s="2" t="s">
        <v>3023</v>
      </c>
      <c r="F441" s="2" t="s">
        <v>1655</v>
      </c>
      <c r="G441" s="2" t="s">
        <v>1656</v>
      </c>
      <c r="H441" s="21">
        <v>43131</v>
      </c>
      <c r="I441" s="2" t="s">
        <v>30</v>
      </c>
      <c r="J441" s="2" t="s">
        <v>31</v>
      </c>
      <c r="K441" s="2" t="s">
        <v>1640</v>
      </c>
      <c r="L441" s="2" t="s">
        <v>1947</v>
      </c>
      <c r="M441" s="2" t="s">
        <v>1456</v>
      </c>
      <c r="N441" s="2" t="s">
        <v>3013</v>
      </c>
      <c r="O441" s="15" t="s">
        <v>3021</v>
      </c>
      <c r="P441" s="3">
        <v>30904</v>
      </c>
      <c r="Q441" s="30">
        <v>36</v>
      </c>
      <c r="R441" s="30">
        <v>78</v>
      </c>
      <c r="S441" s="30">
        <v>47</v>
      </c>
      <c r="T441" s="30">
        <v>103</v>
      </c>
      <c r="U441" s="30">
        <v>680</v>
      </c>
      <c r="V441" s="30">
        <v>1700</v>
      </c>
      <c r="W441" s="30">
        <v>31</v>
      </c>
      <c r="X441" s="30">
        <v>77</v>
      </c>
      <c r="Y441" s="30">
        <v>26</v>
      </c>
      <c r="Z441" s="30">
        <v>66</v>
      </c>
      <c r="AA441" s="30">
        <v>45.43181818181818</v>
      </c>
      <c r="AB441" s="30">
        <v>99.95</v>
      </c>
      <c r="AC441" s="3">
        <v>7702781018788</v>
      </c>
      <c r="AD441" s="2">
        <v>6104630000</v>
      </c>
      <c r="AE441" s="2">
        <v>6104630000</v>
      </c>
      <c r="AF441" s="2" t="s">
        <v>3088</v>
      </c>
    </row>
    <row r="442" spans="1:32" s="1" customFormat="1" ht="13" x14ac:dyDescent="0.35">
      <c r="A442" s="1" t="s">
        <v>2284</v>
      </c>
      <c r="B442" s="1" t="s">
        <v>2282</v>
      </c>
      <c r="C442" s="2" t="s">
        <v>1560</v>
      </c>
      <c r="D442" s="2" t="s">
        <v>1567</v>
      </c>
      <c r="E442" s="2" t="s">
        <v>3023</v>
      </c>
      <c r="F442" s="2" t="s">
        <v>1655</v>
      </c>
      <c r="G442" s="2" t="s">
        <v>1656</v>
      </c>
      <c r="H442" s="21">
        <v>43131</v>
      </c>
      <c r="I442" s="2" t="s">
        <v>30</v>
      </c>
      <c r="J442" s="2" t="s">
        <v>31</v>
      </c>
      <c r="K442" s="2" t="s">
        <v>1640</v>
      </c>
      <c r="L442" s="2" t="s">
        <v>1947</v>
      </c>
      <c r="M442" s="2" t="s">
        <v>1456</v>
      </c>
      <c r="N442" s="2" t="s">
        <v>3013</v>
      </c>
      <c r="O442" s="15" t="s">
        <v>3020</v>
      </c>
      <c r="P442" s="3">
        <v>30902</v>
      </c>
      <c r="Q442" s="30">
        <v>36</v>
      </c>
      <c r="R442" s="30">
        <v>78</v>
      </c>
      <c r="S442" s="30">
        <v>47</v>
      </c>
      <c r="T442" s="30">
        <v>103</v>
      </c>
      <c r="U442" s="30">
        <v>680</v>
      </c>
      <c r="V442" s="30">
        <v>1700</v>
      </c>
      <c r="W442" s="30">
        <v>31</v>
      </c>
      <c r="X442" s="30">
        <v>77</v>
      </c>
      <c r="Y442" s="30">
        <v>26</v>
      </c>
      <c r="Z442" s="30">
        <v>66</v>
      </c>
      <c r="AA442" s="30">
        <v>45.43181818181818</v>
      </c>
      <c r="AB442" s="30">
        <v>99.95</v>
      </c>
      <c r="AC442" s="3">
        <v>7702781018771</v>
      </c>
      <c r="AD442" s="2">
        <v>6104630000</v>
      </c>
      <c r="AE442" s="2">
        <v>6104630000</v>
      </c>
      <c r="AF442" s="2" t="s">
        <v>3088</v>
      </c>
    </row>
    <row r="443" spans="1:32" s="1" customFormat="1" ht="13" x14ac:dyDescent="0.35">
      <c r="A443" s="1" t="s">
        <v>2283</v>
      </c>
      <c r="B443" s="1" t="s">
        <v>2282</v>
      </c>
      <c r="C443" s="2" t="s">
        <v>1560</v>
      </c>
      <c r="D443" s="2" t="s">
        <v>1567</v>
      </c>
      <c r="E443" s="2" t="s">
        <v>3023</v>
      </c>
      <c r="F443" s="2" t="s">
        <v>1655</v>
      </c>
      <c r="G443" s="2" t="s">
        <v>1656</v>
      </c>
      <c r="H443" s="21">
        <v>43131</v>
      </c>
      <c r="I443" s="2" t="s">
        <v>30</v>
      </c>
      <c r="J443" s="2" t="s">
        <v>31</v>
      </c>
      <c r="K443" s="2" t="s">
        <v>1640</v>
      </c>
      <c r="L443" s="2" t="s">
        <v>1947</v>
      </c>
      <c r="M443" s="2" t="s">
        <v>1456</v>
      </c>
      <c r="N443" s="2" t="s">
        <v>3013</v>
      </c>
      <c r="O443" s="15" t="s">
        <v>3019</v>
      </c>
      <c r="P443" s="3">
        <v>30903</v>
      </c>
      <c r="Q443" s="30">
        <v>36</v>
      </c>
      <c r="R443" s="30">
        <v>78</v>
      </c>
      <c r="S443" s="30">
        <v>47</v>
      </c>
      <c r="T443" s="30">
        <v>103</v>
      </c>
      <c r="U443" s="30">
        <v>680</v>
      </c>
      <c r="V443" s="30">
        <v>1700</v>
      </c>
      <c r="W443" s="30">
        <v>31</v>
      </c>
      <c r="X443" s="30">
        <v>77</v>
      </c>
      <c r="Y443" s="30">
        <v>26</v>
      </c>
      <c r="Z443" s="30">
        <v>66</v>
      </c>
      <c r="AA443" s="30">
        <v>45.43181818181818</v>
      </c>
      <c r="AB443" s="30">
        <v>99.95</v>
      </c>
      <c r="AC443" s="3">
        <v>7702781018764</v>
      </c>
      <c r="AD443" s="2">
        <v>6104630000</v>
      </c>
      <c r="AE443" s="2">
        <v>6104630000</v>
      </c>
      <c r="AF443" s="2" t="s">
        <v>3088</v>
      </c>
    </row>
    <row r="444" spans="1:32" s="1" customFormat="1" ht="13" x14ac:dyDescent="0.35">
      <c r="A444" s="1" t="s">
        <v>2281</v>
      </c>
      <c r="B444" s="1" t="s">
        <v>2282</v>
      </c>
      <c r="C444" s="2" t="s">
        <v>1560</v>
      </c>
      <c r="D444" s="2" t="s">
        <v>1567</v>
      </c>
      <c r="E444" s="2" t="s">
        <v>3023</v>
      </c>
      <c r="F444" s="2" t="s">
        <v>1655</v>
      </c>
      <c r="G444" s="2" t="s">
        <v>1656</v>
      </c>
      <c r="H444" s="21">
        <v>43131</v>
      </c>
      <c r="I444" s="2" t="s">
        <v>30</v>
      </c>
      <c r="J444" s="2" t="s">
        <v>31</v>
      </c>
      <c r="K444" s="2" t="s">
        <v>1640</v>
      </c>
      <c r="L444" s="2" t="s">
        <v>1947</v>
      </c>
      <c r="M444" s="2" t="s">
        <v>1456</v>
      </c>
      <c r="N444" s="2" t="s">
        <v>3013</v>
      </c>
      <c r="O444" s="15" t="s">
        <v>1565</v>
      </c>
      <c r="P444" s="3">
        <v>30901</v>
      </c>
      <c r="Q444" s="30">
        <v>36</v>
      </c>
      <c r="R444" s="30">
        <v>78</v>
      </c>
      <c r="S444" s="30">
        <v>47</v>
      </c>
      <c r="T444" s="30">
        <v>103</v>
      </c>
      <c r="U444" s="30">
        <v>680</v>
      </c>
      <c r="V444" s="30">
        <v>1700</v>
      </c>
      <c r="W444" s="30">
        <v>31</v>
      </c>
      <c r="X444" s="30">
        <v>77</v>
      </c>
      <c r="Y444" s="30">
        <v>26</v>
      </c>
      <c r="Z444" s="30">
        <v>66</v>
      </c>
      <c r="AA444" s="30">
        <v>45.43181818181818</v>
      </c>
      <c r="AB444" s="30">
        <v>99.95</v>
      </c>
      <c r="AC444" s="3">
        <v>7702781018757</v>
      </c>
      <c r="AD444" s="2">
        <v>6104630000</v>
      </c>
      <c r="AE444" s="2">
        <v>6104630000</v>
      </c>
      <c r="AF444" s="2" t="s">
        <v>3088</v>
      </c>
    </row>
    <row r="445" spans="1:32" s="1" customFormat="1" ht="13" x14ac:dyDescent="0.35">
      <c r="A445" s="1" t="s">
        <v>1645</v>
      </c>
      <c r="B445" s="1" t="s">
        <v>1639</v>
      </c>
      <c r="C445" s="2" t="s">
        <v>1560</v>
      </c>
      <c r="D445" s="2" t="s">
        <v>1567</v>
      </c>
      <c r="E445" s="2" t="s">
        <v>3023</v>
      </c>
      <c r="F445" s="2" t="s">
        <v>1561</v>
      </c>
      <c r="G445" s="2" t="s">
        <v>1562</v>
      </c>
      <c r="H445" s="21">
        <v>43100</v>
      </c>
      <c r="I445" s="2" t="s">
        <v>30</v>
      </c>
      <c r="J445" s="2" t="s">
        <v>31</v>
      </c>
      <c r="K445" s="2" t="s">
        <v>1640</v>
      </c>
      <c r="L445" s="2" t="s">
        <v>1641</v>
      </c>
      <c r="M445" s="2" t="s">
        <v>1642</v>
      </c>
      <c r="N445" s="2" t="s">
        <v>3018</v>
      </c>
      <c r="O445" s="15" t="s">
        <v>3021</v>
      </c>
      <c r="P445" s="3">
        <v>30904</v>
      </c>
      <c r="Q445" s="30">
        <v>36</v>
      </c>
      <c r="R445" s="30">
        <v>78</v>
      </c>
      <c r="S445" s="30">
        <v>47</v>
      </c>
      <c r="T445" s="30">
        <v>103</v>
      </c>
      <c r="U445" s="30">
        <v>680</v>
      </c>
      <c r="V445" s="30">
        <v>1700</v>
      </c>
      <c r="W445" s="30">
        <v>31</v>
      </c>
      <c r="X445" s="30">
        <v>77</v>
      </c>
      <c r="Y445" s="30">
        <v>26</v>
      </c>
      <c r="Z445" s="30">
        <v>66</v>
      </c>
      <c r="AA445" s="30">
        <v>45.43181818181818</v>
      </c>
      <c r="AB445" s="30">
        <v>99.95</v>
      </c>
      <c r="AC445" s="3">
        <v>7702781007669</v>
      </c>
      <c r="AD445" s="2">
        <v>6104630000</v>
      </c>
      <c r="AE445" s="2">
        <v>6104630000</v>
      </c>
      <c r="AF445" s="2" t="s">
        <v>3088</v>
      </c>
    </row>
    <row r="446" spans="1:32" s="1" customFormat="1" ht="13" x14ac:dyDescent="0.35">
      <c r="A446" s="1" t="s">
        <v>1644</v>
      </c>
      <c r="B446" s="1" t="s">
        <v>1639</v>
      </c>
      <c r="C446" s="2" t="s">
        <v>1560</v>
      </c>
      <c r="D446" s="2" t="s">
        <v>1567</v>
      </c>
      <c r="E446" s="2" t="s">
        <v>3023</v>
      </c>
      <c r="F446" s="2" t="s">
        <v>1561</v>
      </c>
      <c r="G446" s="2" t="s">
        <v>1562</v>
      </c>
      <c r="H446" s="21">
        <v>43100</v>
      </c>
      <c r="I446" s="2" t="s">
        <v>30</v>
      </c>
      <c r="J446" s="2" t="s">
        <v>31</v>
      </c>
      <c r="K446" s="2" t="s">
        <v>1640</v>
      </c>
      <c r="L446" s="2" t="s">
        <v>1641</v>
      </c>
      <c r="M446" s="2" t="s">
        <v>1642</v>
      </c>
      <c r="N446" s="2" t="s">
        <v>3018</v>
      </c>
      <c r="O446" s="15" t="s">
        <v>3020</v>
      </c>
      <c r="P446" s="3">
        <v>30902</v>
      </c>
      <c r="Q446" s="30">
        <v>36</v>
      </c>
      <c r="R446" s="30">
        <v>78</v>
      </c>
      <c r="S446" s="30">
        <v>47</v>
      </c>
      <c r="T446" s="30">
        <v>103</v>
      </c>
      <c r="U446" s="30">
        <v>680</v>
      </c>
      <c r="V446" s="30">
        <v>1700</v>
      </c>
      <c r="W446" s="30">
        <v>31</v>
      </c>
      <c r="X446" s="30">
        <v>77</v>
      </c>
      <c r="Y446" s="30">
        <v>26</v>
      </c>
      <c r="Z446" s="30">
        <v>66</v>
      </c>
      <c r="AA446" s="30">
        <v>45.43181818181818</v>
      </c>
      <c r="AB446" s="30">
        <v>99.95</v>
      </c>
      <c r="AC446" s="3">
        <v>7702781007652</v>
      </c>
      <c r="AD446" s="2">
        <v>6104630000</v>
      </c>
      <c r="AE446" s="2">
        <v>6104630000</v>
      </c>
      <c r="AF446" s="2" t="s">
        <v>3088</v>
      </c>
    </row>
    <row r="447" spans="1:32" s="1" customFormat="1" ht="13" x14ac:dyDescent="0.35">
      <c r="A447" s="1" t="s">
        <v>1643</v>
      </c>
      <c r="B447" s="1" t="s">
        <v>1639</v>
      </c>
      <c r="C447" s="2" t="s">
        <v>1560</v>
      </c>
      <c r="D447" s="2" t="s">
        <v>1567</v>
      </c>
      <c r="E447" s="2" t="s">
        <v>3023</v>
      </c>
      <c r="F447" s="2" t="s">
        <v>1561</v>
      </c>
      <c r="G447" s="2" t="s">
        <v>1562</v>
      </c>
      <c r="H447" s="21">
        <v>43100</v>
      </c>
      <c r="I447" s="2" t="s">
        <v>30</v>
      </c>
      <c r="J447" s="2" t="s">
        <v>31</v>
      </c>
      <c r="K447" s="2" t="s">
        <v>1640</v>
      </c>
      <c r="L447" s="2" t="s">
        <v>1641</v>
      </c>
      <c r="M447" s="2" t="s">
        <v>1642</v>
      </c>
      <c r="N447" s="2" t="s">
        <v>3018</v>
      </c>
      <c r="O447" s="15" t="s">
        <v>3019</v>
      </c>
      <c r="P447" s="3">
        <v>30903</v>
      </c>
      <c r="Q447" s="30">
        <v>36</v>
      </c>
      <c r="R447" s="30">
        <v>78</v>
      </c>
      <c r="S447" s="30">
        <v>47</v>
      </c>
      <c r="T447" s="30">
        <v>103</v>
      </c>
      <c r="U447" s="30">
        <v>680</v>
      </c>
      <c r="V447" s="30">
        <v>1700</v>
      </c>
      <c r="W447" s="30">
        <v>31</v>
      </c>
      <c r="X447" s="30">
        <v>77</v>
      </c>
      <c r="Y447" s="30">
        <v>26</v>
      </c>
      <c r="Z447" s="30">
        <v>66</v>
      </c>
      <c r="AA447" s="30">
        <v>45.43181818181818</v>
      </c>
      <c r="AB447" s="30">
        <v>99.95</v>
      </c>
      <c r="AC447" s="3">
        <v>7702781007645</v>
      </c>
      <c r="AD447" s="2">
        <v>6104630000</v>
      </c>
      <c r="AE447" s="2">
        <v>6104630000</v>
      </c>
      <c r="AF447" s="2" t="s">
        <v>3088</v>
      </c>
    </row>
    <row r="448" spans="1:32" s="1" customFormat="1" ht="13" x14ac:dyDescent="0.35">
      <c r="A448" s="1" t="s">
        <v>1638</v>
      </c>
      <c r="B448" s="1" t="s">
        <v>1639</v>
      </c>
      <c r="C448" s="2" t="s">
        <v>1560</v>
      </c>
      <c r="D448" s="2" t="s">
        <v>1567</v>
      </c>
      <c r="E448" s="2" t="s">
        <v>3023</v>
      </c>
      <c r="F448" s="2" t="s">
        <v>1561</v>
      </c>
      <c r="G448" s="2" t="s">
        <v>1562</v>
      </c>
      <c r="H448" s="21">
        <v>43100</v>
      </c>
      <c r="I448" s="2" t="s">
        <v>30</v>
      </c>
      <c r="J448" s="2" t="s">
        <v>31</v>
      </c>
      <c r="K448" s="2" t="s">
        <v>1640</v>
      </c>
      <c r="L448" s="2" t="s">
        <v>1641</v>
      </c>
      <c r="M448" s="2" t="s">
        <v>1642</v>
      </c>
      <c r="N448" s="2" t="s">
        <v>3018</v>
      </c>
      <c r="O448" s="15" t="s">
        <v>1565</v>
      </c>
      <c r="P448" s="3">
        <v>30901</v>
      </c>
      <c r="Q448" s="30">
        <v>36</v>
      </c>
      <c r="R448" s="30">
        <v>78</v>
      </c>
      <c r="S448" s="30">
        <v>47</v>
      </c>
      <c r="T448" s="30">
        <v>103</v>
      </c>
      <c r="U448" s="30">
        <v>680</v>
      </c>
      <c r="V448" s="30">
        <v>1700</v>
      </c>
      <c r="W448" s="30">
        <v>31</v>
      </c>
      <c r="X448" s="30">
        <v>77</v>
      </c>
      <c r="Y448" s="30">
        <v>26</v>
      </c>
      <c r="Z448" s="30">
        <v>66</v>
      </c>
      <c r="AA448" s="30">
        <v>45.43181818181818</v>
      </c>
      <c r="AB448" s="30">
        <v>99.95</v>
      </c>
      <c r="AC448" s="3">
        <v>7702781007638</v>
      </c>
      <c r="AD448" s="2">
        <v>6104630000</v>
      </c>
      <c r="AE448" s="2">
        <v>6104630000</v>
      </c>
      <c r="AF448" s="2" t="s">
        <v>3088</v>
      </c>
    </row>
    <row r="449" spans="1:32" s="1" customFormat="1" ht="13" x14ac:dyDescent="0.35">
      <c r="A449" s="1" t="s">
        <v>1678</v>
      </c>
      <c r="B449" s="1" t="s">
        <v>1674</v>
      </c>
      <c r="C449" s="2" t="s">
        <v>1560</v>
      </c>
      <c r="D449" s="2" t="s">
        <v>1567</v>
      </c>
      <c r="E449" s="2" t="s">
        <v>3023</v>
      </c>
      <c r="F449" s="2" t="s">
        <v>1665</v>
      </c>
      <c r="G449" s="2" t="s">
        <v>1666</v>
      </c>
      <c r="H449" s="21">
        <v>43159</v>
      </c>
      <c r="I449" s="2" t="s">
        <v>30</v>
      </c>
      <c r="J449" s="2" t="s">
        <v>31</v>
      </c>
      <c r="K449" s="2" t="s">
        <v>1640</v>
      </c>
      <c r="L449" s="2" t="s">
        <v>1675</v>
      </c>
      <c r="M449" s="2" t="s">
        <v>1291</v>
      </c>
      <c r="N449" s="2">
        <v>100</v>
      </c>
      <c r="O449" s="15" t="s">
        <v>3021</v>
      </c>
      <c r="P449" s="3">
        <v>30904</v>
      </c>
      <c r="Q449" s="30">
        <v>36</v>
      </c>
      <c r="R449" s="30">
        <v>78</v>
      </c>
      <c r="S449" s="30">
        <v>47</v>
      </c>
      <c r="T449" s="30">
        <v>103</v>
      </c>
      <c r="U449" s="30">
        <v>680</v>
      </c>
      <c r="V449" s="30">
        <v>1700</v>
      </c>
      <c r="W449" s="30">
        <v>31</v>
      </c>
      <c r="X449" s="30">
        <v>77</v>
      </c>
      <c r="Y449" s="30">
        <v>26</v>
      </c>
      <c r="Z449" s="30">
        <v>66</v>
      </c>
      <c r="AA449" s="30">
        <v>45.43181818181818</v>
      </c>
      <c r="AB449" s="30">
        <v>99.95</v>
      </c>
      <c r="AC449" s="3">
        <v>7702781008031</v>
      </c>
      <c r="AD449" s="2">
        <v>6104630000</v>
      </c>
      <c r="AE449" s="2">
        <v>6104630000</v>
      </c>
      <c r="AF449" s="2" t="s">
        <v>3088</v>
      </c>
    </row>
    <row r="450" spans="1:32" s="1" customFormat="1" ht="13" x14ac:dyDescent="0.35">
      <c r="A450" s="1" t="s">
        <v>1677</v>
      </c>
      <c r="B450" s="1" t="s">
        <v>1674</v>
      </c>
      <c r="C450" s="2" t="s">
        <v>1560</v>
      </c>
      <c r="D450" s="2" t="s">
        <v>1567</v>
      </c>
      <c r="E450" s="2" t="s">
        <v>3023</v>
      </c>
      <c r="F450" s="2" t="s">
        <v>1665</v>
      </c>
      <c r="G450" s="2" t="s">
        <v>1666</v>
      </c>
      <c r="H450" s="21">
        <v>43159</v>
      </c>
      <c r="I450" s="2" t="s">
        <v>30</v>
      </c>
      <c r="J450" s="2" t="s">
        <v>31</v>
      </c>
      <c r="K450" s="2" t="s">
        <v>1640</v>
      </c>
      <c r="L450" s="2" t="s">
        <v>1675</v>
      </c>
      <c r="M450" s="2" t="s">
        <v>1291</v>
      </c>
      <c r="N450" s="2">
        <v>100</v>
      </c>
      <c r="O450" s="15" t="s">
        <v>3020</v>
      </c>
      <c r="P450" s="3">
        <v>30902</v>
      </c>
      <c r="Q450" s="30">
        <v>36</v>
      </c>
      <c r="R450" s="30">
        <v>78</v>
      </c>
      <c r="S450" s="30">
        <v>47</v>
      </c>
      <c r="T450" s="30">
        <v>103</v>
      </c>
      <c r="U450" s="30">
        <v>680</v>
      </c>
      <c r="V450" s="30">
        <v>1700</v>
      </c>
      <c r="W450" s="30">
        <v>31</v>
      </c>
      <c r="X450" s="30">
        <v>77</v>
      </c>
      <c r="Y450" s="30">
        <v>26</v>
      </c>
      <c r="Z450" s="30">
        <v>66</v>
      </c>
      <c r="AA450" s="30">
        <v>45.43181818181818</v>
      </c>
      <c r="AB450" s="30">
        <v>99.95</v>
      </c>
      <c r="AC450" s="3">
        <v>7702781008024</v>
      </c>
      <c r="AD450" s="2">
        <v>6104630000</v>
      </c>
      <c r="AE450" s="2">
        <v>6104630000</v>
      </c>
      <c r="AF450" s="2" t="s">
        <v>3088</v>
      </c>
    </row>
    <row r="451" spans="1:32" s="1" customFormat="1" ht="13" x14ac:dyDescent="0.35">
      <c r="A451" s="1" t="s">
        <v>1676</v>
      </c>
      <c r="B451" s="1" t="s">
        <v>1674</v>
      </c>
      <c r="C451" s="2" t="s">
        <v>1560</v>
      </c>
      <c r="D451" s="2" t="s">
        <v>1567</v>
      </c>
      <c r="E451" s="2" t="s">
        <v>3023</v>
      </c>
      <c r="F451" s="2" t="s">
        <v>1665</v>
      </c>
      <c r="G451" s="2" t="s">
        <v>1666</v>
      </c>
      <c r="H451" s="21">
        <v>43159</v>
      </c>
      <c r="I451" s="2" t="s">
        <v>30</v>
      </c>
      <c r="J451" s="2" t="s">
        <v>31</v>
      </c>
      <c r="K451" s="2" t="s">
        <v>1640</v>
      </c>
      <c r="L451" s="2" t="s">
        <v>1675</v>
      </c>
      <c r="M451" s="2" t="s">
        <v>1291</v>
      </c>
      <c r="N451" s="2">
        <v>100</v>
      </c>
      <c r="O451" s="15" t="s">
        <v>3019</v>
      </c>
      <c r="P451" s="3">
        <v>30903</v>
      </c>
      <c r="Q451" s="30">
        <v>36</v>
      </c>
      <c r="R451" s="30">
        <v>78</v>
      </c>
      <c r="S451" s="30">
        <v>47</v>
      </c>
      <c r="T451" s="30">
        <v>103</v>
      </c>
      <c r="U451" s="30">
        <v>680</v>
      </c>
      <c r="V451" s="30">
        <v>1700</v>
      </c>
      <c r="W451" s="30">
        <v>31</v>
      </c>
      <c r="X451" s="30">
        <v>77</v>
      </c>
      <c r="Y451" s="30">
        <v>26</v>
      </c>
      <c r="Z451" s="30">
        <v>66</v>
      </c>
      <c r="AA451" s="30">
        <v>45.43181818181818</v>
      </c>
      <c r="AB451" s="30">
        <v>99.95</v>
      </c>
      <c r="AC451" s="3">
        <v>7702781008017</v>
      </c>
      <c r="AD451" s="2">
        <v>6104630000</v>
      </c>
      <c r="AE451" s="2">
        <v>6104630000</v>
      </c>
      <c r="AF451" s="2" t="s">
        <v>3088</v>
      </c>
    </row>
    <row r="452" spans="1:32" s="1" customFormat="1" ht="13" x14ac:dyDescent="0.35">
      <c r="A452" s="1" t="s">
        <v>1673</v>
      </c>
      <c r="B452" s="1" t="s">
        <v>1674</v>
      </c>
      <c r="C452" s="2" t="s">
        <v>1560</v>
      </c>
      <c r="D452" s="2" t="s">
        <v>1567</v>
      </c>
      <c r="E452" s="2" t="s">
        <v>3023</v>
      </c>
      <c r="F452" s="2" t="s">
        <v>1665</v>
      </c>
      <c r="G452" s="2" t="s">
        <v>1666</v>
      </c>
      <c r="H452" s="21">
        <v>43159</v>
      </c>
      <c r="I452" s="2" t="s">
        <v>30</v>
      </c>
      <c r="J452" s="2" t="s">
        <v>31</v>
      </c>
      <c r="K452" s="2" t="s">
        <v>1640</v>
      </c>
      <c r="L452" s="2" t="s">
        <v>1675</v>
      </c>
      <c r="M452" s="2" t="s">
        <v>1291</v>
      </c>
      <c r="N452" s="2">
        <v>100</v>
      </c>
      <c r="O452" s="15" t="s">
        <v>1565</v>
      </c>
      <c r="P452" s="3">
        <v>30901</v>
      </c>
      <c r="Q452" s="30">
        <v>36</v>
      </c>
      <c r="R452" s="30">
        <v>78</v>
      </c>
      <c r="S452" s="30">
        <v>47</v>
      </c>
      <c r="T452" s="30">
        <v>103</v>
      </c>
      <c r="U452" s="30">
        <v>680</v>
      </c>
      <c r="V452" s="30">
        <v>1700</v>
      </c>
      <c r="W452" s="30">
        <v>31</v>
      </c>
      <c r="X452" s="30">
        <v>77</v>
      </c>
      <c r="Y452" s="30">
        <v>26</v>
      </c>
      <c r="Z452" s="30">
        <v>66</v>
      </c>
      <c r="AA452" s="30">
        <v>45.43181818181818</v>
      </c>
      <c r="AB452" s="30">
        <v>99.95</v>
      </c>
      <c r="AC452" s="3">
        <v>7702781008000</v>
      </c>
      <c r="AD452" s="2">
        <v>6104630000</v>
      </c>
      <c r="AE452" s="2">
        <v>6104630000</v>
      </c>
      <c r="AF452" s="2" t="s">
        <v>3088</v>
      </c>
    </row>
    <row r="453" spans="1:32" s="1" customFormat="1" ht="13" x14ac:dyDescent="0.35">
      <c r="A453" s="1" t="s">
        <v>2155</v>
      </c>
      <c r="B453" s="1" t="s">
        <v>2152</v>
      </c>
      <c r="C453" s="2" t="s">
        <v>1560</v>
      </c>
      <c r="D453" s="2" t="s">
        <v>1567</v>
      </c>
      <c r="E453" s="2" t="s">
        <v>3023</v>
      </c>
      <c r="F453" s="2" t="s">
        <v>1655</v>
      </c>
      <c r="G453" s="2" t="s">
        <v>1656</v>
      </c>
      <c r="H453" s="21">
        <v>43131</v>
      </c>
      <c r="I453" s="2" t="s">
        <v>30</v>
      </c>
      <c r="J453" s="2" t="s">
        <v>31</v>
      </c>
      <c r="K453" s="2" t="s">
        <v>1640</v>
      </c>
      <c r="L453" s="2" t="s">
        <v>1668</v>
      </c>
      <c r="M453" s="2" t="s">
        <v>1456</v>
      </c>
      <c r="N453" s="2" t="s">
        <v>3013</v>
      </c>
      <c r="O453" s="15" t="s">
        <v>3021</v>
      </c>
      <c r="P453" s="3">
        <v>30904</v>
      </c>
      <c r="Q453" s="30">
        <v>35</v>
      </c>
      <c r="R453" s="30">
        <v>76</v>
      </c>
      <c r="S453" s="30">
        <v>46</v>
      </c>
      <c r="T453" s="30">
        <v>100</v>
      </c>
      <c r="U453" s="30">
        <v>670</v>
      </c>
      <c r="V453" s="30">
        <v>1680</v>
      </c>
      <c r="W453" s="30">
        <v>30</v>
      </c>
      <c r="X453" s="30">
        <v>75</v>
      </c>
      <c r="Y453" s="30">
        <v>25</v>
      </c>
      <c r="Z453" s="30">
        <v>64</v>
      </c>
      <c r="AA453" s="30">
        <v>43.159090909090907</v>
      </c>
      <c r="AB453" s="30">
        <v>94.95</v>
      </c>
      <c r="AC453" s="3">
        <v>7702781016180</v>
      </c>
      <c r="AD453" s="2">
        <v>6104630000</v>
      </c>
      <c r="AE453" s="2">
        <v>6104630000</v>
      </c>
      <c r="AF453" s="2" t="s">
        <v>3088</v>
      </c>
    </row>
    <row r="454" spans="1:32" s="1" customFormat="1" ht="13" x14ac:dyDescent="0.35">
      <c r="A454" s="1" t="s">
        <v>2154</v>
      </c>
      <c r="B454" s="1" t="s">
        <v>2152</v>
      </c>
      <c r="C454" s="2" t="s">
        <v>1560</v>
      </c>
      <c r="D454" s="2" t="s">
        <v>1567</v>
      </c>
      <c r="E454" s="2" t="s">
        <v>3023</v>
      </c>
      <c r="F454" s="2" t="s">
        <v>1655</v>
      </c>
      <c r="G454" s="2" t="s">
        <v>1656</v>
      </c>
      <c r="H454" s="21">
        <v>43131</v>
      </c>
      <c r="I454" s="2" t="s">
        <v>30</v>
      </c>
      <c r="J454" s="2" t="s">
        <v>31</v>
      </c>
      <c r="K454" s="2" t="s">
        <v>1640</v>
      </c>
      <c r="L454" s="2" t="s">
        <v>1668</v>
      </c>
      <c r="M454" s="2" t="s">
        <v>1456</v>
      </c>
      <c r="N454" s="2" t="s">
        <v>3013</v>
      </c>
      <c r="O454" s="15" t="s">
        <v>3020</v>
      </c>
      <c r="P454" s="3">
        <v>30902</v>
      </c>
      <c r="Q454" s="30">
        <v>35</v>
      </c>
      <c r="R454" s="30">
        <v>76</v>
      </c>
      <c r="S454" s="30">
        <v>46</v>
      </c>
      <c r="T454" s="30">
        <v>100</v>
      </c>
      <c r="U454" s="30">
        <v>670</v>
      </c>
      <c r="V454" s="30">
        <v>1680</v>
      </c>
      <c r="W454" s="30">
        <v>30</v>
      </c>
      <c r="X454" s="30">
        <v>75</v>
      </c>
      <c r="Y454" s="30">
        <v>25</v>
      </c>
      <c r="Z454" s="30">
        <v>64</v>
      </c>
      <c r="AA454" s="30">
        <v>43.159090909090907</v>
      </c>
      <c r="AB454" s="30">
        <v>94.95</v>
      </c>
      <c r="AC454" s="3">
        <v>7702781016173</v>
      </c>
      <c r="AD454" s="2">
        <v>6104630000</v>
      </c>
      <c r="AE454" s="2">
        <v>6104630000</v>
      </c>
      <c r="AF454" s="2" t="s">
        <v>3088</v>
      </c>
    </row>
    <row r="455" spans="1:32" s="1" customFormat="1" ht="13" x14ac:dyDescent="0.35">
      <c r="A455" s="1" t="s">
        <v>2153</v>
      </c>
      <c r="B455" s="1" t="s">
        <v>2152</v>
      </c>
      <c r="C455" s="2" t="s">
        <v>1560</v>
      </c>
      <c r="D455" s="2" t="s">
        <v>1567</v>
      </c>
      <c r="E455" s="2" t="s">
        <v>3023</v>
      </c>
      <c r="F455" s="2" t="s">
        <v>1655</v>
      </c>
      <c r="G455" s="2" t="s">
        <v>1656</v>
      </c>
      <c r="H455" s="21">
        <v>43131</v>
      </c>
      <c r="I455" s="2" t="s">
        <v>30</v>
      </c>
      <c r="J455" s="2" t="s">
        <v>31</v>
      </c>
      <c r="K455" s="2" t="s">
        <v>1640</v>
      </c>
      <c r="L455" s="2" t="s">
        <v>1668</v>
      </c>
      <c r="M455" s="2" t="s">
        <v>1456</v>
      </c>
      <c r="N455" s="2" t="s">
        <v>3013</v>
      </c>
      <c r="O455" s="15" t="s">
        <v>3019</v>
      </c>
      <c r="P455" s="3">
        <v>30903</v>
      </c>
      <c r="Q455" s="30">
        <v>35</v>
      </c>
      <c r="R455" s="30">
        <v>76</v>
      </c>
      <c r="S455" s="30">
        <v>46</v>
      </c>
      <c r="T455" s="30">
        <v>100</v>
      </c>
      <c r="U455" s="30">
        <v>670</v>
      </c>
      <c r="V455" s="30">
        <v>1680</v>
      </c>
      <c r="W455" s="30">
        <v>30</v>
      </c>
      <c r="X455" s="30">
        <v>75</v>
      </c>
      <c r="Y455" s="30">
        <v>25</v>
      </c>
      <c r="Z455" s="30">
        <v>64</v>
      </c>
      <c r="AA455" s="30">
        <v>43.159090909090907</v>
      </c>
      <c r="AB455" s="30">
        <v>94.95</v>
      </c>
      <c r="AC455" s="3">
        <v>7702781016166</v>
      </c>
      <c r="AD455" s="2">
        <v>6104630000</v>
      </c>
      <c r="AE455" s="2">
        <v>6104630000</v>
      </c>
      <c r="AF455" s="2" t="s">
        <v>3088</v>
      </c>
    </row>
    <row r="456" spans="1:32" s="1" customFormat="1" ht="13" x14ac:dyDescent="0.35">
      <c r="A456" s="1" t="s">
        <v>2151</v>
      </c>
      <c r="B456" s="1" t="s">
        <v>2152</v>
      </c>
      <c r="C456" s="2" t="s">
        <v>1560</v>
      </c>
      <c r="D456" s="2" t="s">
        <v>1567</v>
      </c>
      <c r="E456" s="2" t="s">
        <v>3023</v>
      </c>
      <c r="F456" s="2" t="s">
        <v>1655</v>
      </c>
      <c r="G456" s="2" t="s">
        <v>1656</v>
      </c>
      <c r="H456" s="21">
        <v>43131</v>
      </c>
      <c r="I456" s="2" t="s">
        <v>30</v>
      </c>
      <c r="J456" s="2" t="s">
        <v>31</v>
      </c>
      <c r="K456" s="2" t="s">
        <v>1640</v>
      </c>
      <c r="L456" s="2" t="s">
        <v>1668</v>
      </c>
      <c r="M456" s="2" t="s">
        <v>1456</v>
      </c>
      <c r="N456" s="2" t="s">
        <v>3013</v>
      </c>
      <c r="O456" s="15" t="s">
        <v>1565</v>
      </c>
      <c r="P456" s="3">
        <v>30901</v>
      </c>
      <c r="Q456" s="30">
        <v>35</v>
      </c>
      <c r="R456" s="30">
        <v>76</v>
      </c>
      <c r="S456" s="30">
        <v>46</v>
      </c>
      <c r="T456" s="30">
        <v>100</v>
      </c>
      <c r="U456" s="30">
        <v>670</v>
      </c>
      <c r="V456" s="30">
        <v>1680</v>
      </c>
      <c r="W456" s="30">
        <v>30</v>
      </c>
      <c r="X456" s="30">
        <v>75</v>
      </c>
      <c r="Y456" s="30">
        <v>25</v>
      </c>
      <c r="Z456" s="30">
        <v>64</v>
      </c>
      <c r="AA456" s="30">
        <v>43.159090909090907</v>
      </c>
      <c r="AB456" s="30">
        <v>94.95</v>
      </c>
      <c r="AC456" s="3">
        <v>7702781016159</v>
      </c>
      <c r="AD456" s="2">
        <v>6104630000</v>
      </c>
      <c r="AE456" s="2">
        <v>6104630000</v>
      </c>
      <c r="AF456" s="2" t="s">
        <v>3088</v>
      </c>
    </row>
    <row r="457" spans="1:32" s="1" customFormat="1" ht="13" x14ac:dyDescent="0.35">
      <c r="A457" s="1" t="s">
        <v>1570</v>
      </c>
      <c r="B457" s="1" t="s">
        <v>1559</v>
      </c>
      <c r="C457" s="2" t="s">
        <v>1560</v>
      </c>
      <c r="D457" s="2" t="s">
        <v>1567</v>
      </c>
      <c r="E457" s="2" t="s">
        <v>3022</v>
      </c>
      <c r="F457" s="2" t="s">
        <v>1561</v>
      </c>
      <c r="G457" s="2" t="s">
        <v>1562</v>
      </c>
      <c r="H457" s="21">
        <v>43100</v>
      </c>
      <c r="I457" s="2" t="s">
        <v>30</v>
      </c>
      <c r="J457" s="2" t="s">
        <v>31</v>
      </c>
      <c r="K457" s="2" t="s">
        <v>1568</v>
      </c>
      <c r="L457" s="2" t="s">
        <v>1564</v>
      </c>
      <c r="M457" s="2" t="s">
        <v>55</v>
      </c>
      <c r="N457" s="2" t="s">
        <v>56</v>
      </c>
      <c r="O457" s="15" t="s">
        <v>3021</v>
      </c>
      <c r="P457" s="3">
        <v>30904</v>
      </c>
      <c r="Q457" s="30">
        <v>44</v>
      </c>
      <c r="R457" s="30">
        <v>96</v>
      </c>
      <c r="S457" s="30">
        <v>58</v>
      </c>
      <c r="T457" s="30">
        <v>127</v>
      </c>
      <c r="U457" s="30">
        <v>840</v>
      </c>
      <c r="V457" s="30">
        <v>2100</v>
      </c>
      <c r="W457" s="30">
        <v>37</v>
      </c>
      <c r="X457" s="30">
        <v>94</v>
      </c>
      <c r="Y457" s="30">
        <v>32</v>
      </c>
      <c r="Z457" s="30">
        <v>81</v>
      </c>
      <c r="AA457" s="30">
        <v>54.522727272727266</v>
      </c>
      <c r="AB457" s="30">
        <v>119.95</v>
      </c>
      <c r="AC457" s="3">
        <v>7702781008383</v>
      </c>
      <c r="AD457" s="2">
        <v>6104630000</v>
      </c>
      <c r="AE457" s="2">
        <v>6104630000</v>
      </c>
      <c r="AF457" s="2" t="s">
        <v>3088</v>
      </c>
    </row>
    <row r="458" spans="1:32" s="1" customFormat="1" ht="13" x14ac:dyDescent="0.35">
      <c r="A458" s="1" t="s">
        <v>1569</v>
      </c>
      <c r="B458" s="1" t="s">
        <v>1559</v>
      </c>
      <c r="C458" s="2" t="s">
        <v>1560</v>
      </c>
      <c r="D458" s="2" t="s">
        <v>1567</v>
      </c>
      <c r="E458" s="2" t="s">
        <v>3022</v>
      </c>
      <c r="F458" s="2" t="s">
        <v>1561</v>
      </c>
      <c r="G458" s="2" t="s">
        <v>1562</v>
      </c>
      <c r="H458" s="21">
        <v>43100</v>
      </c>
      <c r="I458" s="2" t="s">
        <v>30</v>
      </c>
      <c r="J458" s="2" t="s">
        <v>31</v>
      </c>
      <c r="K458" s="2" t="s">
        <v>1568</v>
      </c>
      <c r="L458" s="2" t="s">
        <v>1564</v>
      </c>
      <c r="M458" s="2" t="s">
        <v>55</v>
      </c>
      <c r="N458" s="2" t="s">
        <v>56</v>
      </c>
      <c r="O458" s="15" t="s">
        <v>3020</v>
      </c>
      <c r="P458" s="3">
        <v>30902</v>
      </c>
      <c r="Q458" s="30">
        <v>44</v>
      </c>
      <c r="R458" s="30">
        <v>96</v>
      </c>
      <c r="S458" s="30">
        <v>58</v>
      </c>
      <c r="T458" s="30">
        <v>127</v>
      </c>
      <c r="U458" s="30">
        <v>840</v>
      </c>
      <c r="V458" s="30">
        <v>2100</v>
      </c>
      <c r="W458" s="30">
        <v>37</v>
      </c>
      <c r="X458" s="30">
        <v>94</v>
      </c>
      <c r="Y458" s="30">
        <v>32</v>
      </c>
      <c r="Z458" s="30">
        <v>81</v>
      </c>
      <c r="AA458" s="30">
        <v>54.522727272727266</v>
      </c>
      <c r="AB458" s="30">
        <v>119.95</v>
      </c>
      <c r="AC458" s="3">
        <v>7702781008376</v>
      </c>
      <c r="AD458" s="2">
        <v>6104630000</v>
      </c>
      <c r="AE458" s="2">
        <v>6104630000</v>
      </c>
      <c r="AF458" s="2" t="s">
        <v>3088</v>
      </c>
    </row>
    <row r="459" spans="1:32" s="1" customFormat="1" ht="13" x14ac:dyDescent="0.35">
      <c r="A459" s="1" t="s">
        <v>1566</v>
      </c>
      <c r="B459" s="1" t="s">
        <v>1559</v>
      </c>
      <c r="C459" s="2" t="s">
        <v>1560</v>
      </c>
      <c r="D459" s="2" t="s">
        <v>1567</v>
      </c>
      <c r="E459" s="2" t="s">
        <v>3022</v>
      </c>
      <c r="F459" s="2" t="s">
        <v>1561</v>
      </c>
      <c r="G459" s="2" t="s">
        <v>1562</v>
      </c>
      <c r="H459" s="21">
        <v>43100</v>
      </c>
      <c r="I459" s="2" t="s">
        <v>30</v>
      </c>
      <c r="J459" s="2" t="s">
        <v>31</v>
      </c>
      <c r="K459" s="2" t="s">
        <v>1568</v>
      </c>
      <c r="L459" s="2" t="s">
        <v>1564</v>
      </c>
      <c r="M459" s="2" t="s">
        <v>55</v>
      </c>
      <c r="N459" s="2" t="s">
        <v>56</v>
      </c>
      <c r="O459" s="15" t="s">
        <v>3019</v>
      </c>
      <c r="P459" s="3">
        <v>30903</v>
      </c>
      <c r="Q459" s="30">
        <v>44</v>
      </c>
      <c r="R459" s="30">
        <v>96</v>
      </c>
      <c r="S459" s="30">
        <v>58</v>
      </c>
      <c r="T459" s="30">
        <v>127</v>
      </c>
      <c r="U459" s="30">
        <v>840</v>
      </c>
      <c r="V459" s="30">
        <v>2100</v>
      </c>
      <c r="W459" s="30">
        <v>37</v>
      </c>
      <c r="X459" s="30">
        <v>94</v>
      </c>
      <c r="Y459" s="30">
        <v>32</v>
      </c>
      <c r="Z459" s="30">
        <v>81</v>
      </c>
      <c r="AA459" s="30">
        <v>54.522727272727266</v>
      </c>
      <c r="AB459" s="30">
        <v>119.95</v>
      </c>
      <c r="AC459" s="3">
        <v>7702781008369</v>
      </c>
      <c r="AD459" s="2">
        <v>6104630000</v>
      </c>
      <c r="AE459" s="2">
        <v>6104630000</v>
      </c>
      <c r="AF459" s="2" t="s">
        <v>3088</v>
      </c>
    </row>
    <row r="460" spans="1:32" s="1" customFormat="1" ht="13" x14ac:dyDescent="0.35">
      <c r="A460" s="1" t="s">
        <v>1558</v>
      </c>
      <c r="B460" s="1" t="s">
        <v>1559</v>
      </c>
      <c r="C460" s="2" t="s">
        <v>1560</v>
      </c>
      <c r="D460" s="2" t="s">
        <v>31</v>
      </c>
      <c r="E460" s="2" t="s">
        <v>3022</v>
      </c>
      <c r="F460" s="2" t="s">
        <v>1561</v>
      </c>
      <c r="G460" s="2" t="s">
        <v>1562</v>
      </c>
      <c r="H460" s="21">
        <v>43100</v>
      </c>
      <c r="I460" s="2" t="s">
        <v>30</v>
      </c>
      <c r="J460" s="2" t="s">
        <v>31</v>
      </c>
      <c r="K460" s="2" t="s">
        <v>1563</v>
      </c>
      <c r="L460" s="2" t="s">
        <v>1564</v>
      </c>
      <c r="M460" s="2" t="s">
        <v>55</v>
      </c>
      <c r="N460" s="2" t="s">
        <v>56</v>
      </c>
      <c r="O460" s="15" t="s">
        <v>1565</v>
      </c>
      <c r="P460" s="3">
        <v>30901</v>
      </c>
      <c r="Q460" s="30">
        <v>44</v>
      </c>
      <c r="R460" s="30">
        <v>96</v>
      </c>
      <c r="S460" s="30">
        <v>58</v>
      </c>
      <c r="T460" s="30">
        <v>127</v>
      </c>
      <c r="U460" s="30">
        <v>840</v>
      </c>
      <c r="V460" s="30">
        <v>2100</v>
      </c>
      <c r="W460" s="30">
        <v>37</v>
      </c>
      <c r="X460" s="30">
        <v>94</v>
      </c>
      <c r="Y460" s="30">
        <v>32</v>
      </c>
      <c r="Z460" s="30">
        <v>81</v>
      </c>
      <c r="AA460" s="30">
        <v>54.522727272727266</v>
      </c>
      <c r="AB460" s="30">
        <v>119.95</v>
      </c>
      <c r="AC460" s="3">
        <v>7702781008352</v>
      </c>
      <c r="AD460" s="2">
        <v>6104630000</v>
      </c>
      <c r="AE460" s="2">
        <v>6104630000</v>
      </c>
      <c r="AF460" s="2" t="s">
        <v>3088</v>
      </c>
    </row>
    <row r="461" spans="1:32" s="1" customFormat="1" ht="13" x14ac:dyDescent="0.35">
      <c r="A461" s="1" t="s">
        <v>1943</v>
      </c>
      <c r="B461" s="1" t="s">
        <v>1939</v>
      </c>
      <c r="C461" s="2" t="s">
        <v>1560</v>
      </c>
      <c r="D461" s="2" t="s">
        <v>1567</v>
      </c>
      <c r="E461" s="2" t="s">
        <v>3022</v>
      </c>
      <c r="F461" s="2" t="s">
        <v>1655</v>
      </c>
      <c r="G461" s="2" t="s">
        <v>1656</v>
      </c>
      <c r="H461" s="21">
        <v>43131</v>
      </c>
      <c r="I461" s="2" t="s">
        <v>30</v>
      </c>
      <c r="J461" s="2" t="s">
        <v>31</v>
      </c>
      <c r="K461" s="2" t="s">
        <v>1568</v>
      </c>
      <c r="L461" s="2" t="s">
        <v>1940</v>
      </c>
      <c r="M461" s="2" t="s">
        <v>55</v>
      </c>
      <c r="N461" s="2" t="s">
        <v>56</v>
      </c>
      <c r="O461" s="15" t="s">
        <v>3021</v>
      </c>
      <c r="P461" s="3">
        <v>30904</v>
      </c>
      <c r="Q461" s="30">
        <v>44</v>
      </c>
      <c r="R461" s="30">
        <v>96</v>
      </c>
      <c r="S461" s="30">
        <v>58</v>
      </c>
      <c r="T461" s="30">
        <v>127</v>
      </c>
      <c r="U461" s="30">
        <v>840</v>
      </c>
      <c r="V461" s="30">
        <v>2100</v>
      </c>
      <c r="W461" s="30">
        <v>37</v>
      </c>
      <c r="X461" s="30">
        <v>94</v>
      </c>
      <c r="Y461" s="30">
        <v>32</v>
      </c>
      <c r="Z461" s="30">
        <v>81</v>
      </c>
      <c r="AA461" s="30">
        <v>54.522727272727266</v>
      </c>
      <c r="AB461" s="30">
        <v>119.95</v>
      </c>
      <c r="AC461" s="3">
        <v>7702781012328</v>
      </c>
      <c r="AD461" s="2">
        <v>6104630000</v>
      </c>
      <c r="AE461" s="2">
        <v>6104630000</v>
      </c>
      <c r="AF461" s="2" t="s">
        <v>3088</v>
      </c>
    </row>
    <row r="462" spans="1:32" s="1" customFormat="1" ht="13" x14ac:dyDescent="0.35">
      <c r="A462" s="1" t="s">
        <v>1942</v>
      </c>
      <c r="B462" s="1" t="s">
        <v>1939</v>
      </c>
      <c r="C462" s="2" t="s">
        <v>1560</v>
      </c>
      <c r="D462" s="2" t="s">
        <v>1567</v>
      </c>
      <c r="E462" s="2" t="s">
        <v>3022</v>
      </c>
      <c r="F462" s="2" t="s">
        <v>1655</v>
      </c>
      <c r="G462" s="2" t="s">
        <v>1656</v>
      </c>
      <c r="H462" s="21">
        <v>43131</v>
      </c>
      <c r="I462" s="2" t="s">
        <v>30</v>
      </c>
      <c r="J462" s="2" t="s">
        <v>31</v>
      </c>
      <c r="K462" s="2" t="s">
        <v>1568</v>
      </c>
      <c r="L462" s="2" t="s">
        <v>1940</v>
      </c>
      <c r="M462" s="2" t="s">
        <v>55</v>
      </c>
      <c r="N462" s="2" t="s">
        <v>56</v>
      </c>
      <c r="O462" s="15" t="s">
        <v>3020</v>
      </c>
      <c r="P462" s="3">
        <v>30902</v>
      </c>
      <c r="Q462" s="30">
        <v>44</v>
      </c>
      <c r="R462" s="30">
        <v>96</v>
      </c>
      <c r="S462" s="30">
        <v>58</v>
      </c>
      <c r="T462" s="30">
        <v>127</v>
      </c>
      <c r="U462" s="30">
        <v>840</v>
      </c>
      <c r="V462" s="30">
        <v>2100</v>
      </c>
      <c r="W462" s="30">
        <v>37</v>
      </c>
      <c r="X462" s="30">
        <v>94</v>
      </c>
      <c r="Y462" s="30">
        <v>32</v>
      </c>
      <c r="Z462" s="30">
        <v>81</v>
      </c>
      <c r="AA462" s="30">
        <v>54.522727272727266</v>
      </c>
      <c r="AB462" s="30">
        <v>119.95</v>
      </c>
      <c r="AC462" s="3">
        <v>7702781012311</v>
      </c>
      <c r="AD462" s="2">
        <v>6104630000</v>
      </c>
      <c r="AE462" s="2">
        <v>6104630000</v>
      </c>
      <c r="AF462" s="2" t="s">
        <v>3088</v>
      </c>
    </row>
    <row r="463" spans="1:32" s="1" customFormat="1" ht="13" x14ac:dyDescent="0.35">
      <c r="A463" s="1" t="s">
        <v>1941</v>
      </c>
      <c r="B463" s="1" t="s">
        <v>1939</v>
      </c>
      <c r="C463" s="2" t="s">
        <v>1560</v>
      </c>
      <c r="D463" s="2" t="s">
        <v>1567</v>
      </c>
      <c r="E463" s="2" t="s">
        <v>3022</v>
      </c>
      <c r="F463" s="2" t="s">
        <v>1655</v>
      </c>
      <c r="G463" s="2" t="s">
        <v>1656</v>
      </c>
      <c r="H463" s="21">
        <v>43131</v>
      </c>
      <c r="I463" s="2" t="s">
        <v>30</v>
      </c>
      <c r="J463" s="2" t="s">
        <v>31</v>
      </c>
      <c r="K463" s="2" t="s">
        <v>1568</v>
      </c>
      <c r="L463" s="2" t="s">
        <v>1940</v>
      </c>
      <c r="M463" s="2" t="s">
        <v>55</v>
      </c>
      <c r="N463" s="2" t="s">
        <v>56</v>
      </c>
      <c r="O463" s="15" t="s">
        <v>3019</v>
      </c>
      <c r="P463" s="3">
        <v>30903</v>
      </c>
      <c r="Q463" s="30">
        <v>44</v>
      </c>
      <c r="R463" s="30">
        <v>96</v>
      </c>
      <c r="S463" s="30">
        <v>58</v>
      </c>
      <c r="T463" s="30">
        <v>127</v>
      </c>
      <c r="U463" s="30">
        <v>840</v>
      </c>
      <c r="V463" s="30">
        <v>2100</v>
      </c>
      <c r="W463" s="30">
        <v>37</v>
      </c>
      <c r="X463" s="30">
        <v>94</v>
      </c>
      <c r="Y463" s="30">
        <v>32</v>
      </c>
      <c r="Z463" s="30">
        <v>81</v>
      </c>
      <c r="AA463" s="30">
        <v>54.522727272727266</v>
      </c>
      <c r="AB463" s="30">
        <v>119.95</v>
      </c>
      <c r="AC463" s="3">
        <v>7702781012304</v>
      </c>
      <c r="AD463" s="2">
        <v>6104630000</v>
      </c>
      <c r="AE463" s="2">
        <v>6104630000</v>
      </c>
      <c r="AF463" s="2" t="s">
        <v>3088</v>
      </c>
    </row>
    <row r="464" spans="1:32" s="1" customFormat="1" ht="13" x14ac:dyDescent="0.35">
      <c r="A464" s="1" t="s">
        <v>1938</v>
      </c>
      <c r="B464" s="1" t="s">
        <v>1939</v>
      </c>
      <c r="C464" s="2" t="s">
        <v>1560</v>
      </c>
      <c r="D464" s="2" t="s">
        <v>1567</v>
      </c>
      <c r="E464" s="2" t="s">
        <v>3022</v>
      </c>
      <c r="F464" s="2" t="s">
        <v>1655</v>
      </c>
      <c r="G464" s="2" t="s">
        <v>1656</v>
      </c>
      <c r="H464" s="21">
        <v>43131</v>
      </c>
      <c r="I464" s="2" t="s">
        <v>30</v>
      </c>
      <c r="J464" s="2" t="s">
        <v>31</v>
      </c>
      <c r="K464" s="2" t="s">
        <v>1568</v>
      </c>
      <c r="L464" s="2" t="s">
        <v>1940</v>
      </c>
      <c r="M464" s="2" t="s">
        <v>55</v>
      </c>
      <c r="N464" s="2" t="s">
        <v>56</v>
      </c>
      <c r="O464" s="15" t="s">
        <v>1565</v>
      </c>
      <c r="P464" s="3">
        <v>30901</v>
      </c>
      <c r="Q464" s="30">
        <v>44</v>
      </c>
      <c r="R464" s="30">
        <v>96</v>
      </c>
      <c r="S464" s="30">
        <v>58</v>
      </c>
      <c r="T464" s="30">
        <v>127</v>
      </c>
      <c r="U464" s="30">
        <v>840</v>
      </c>
      <c r="V464" s="30">
        <v>2100</v>
      </c>
      <c r="W464" s="30">
        <v>37</v>
      </c>
      <c r="X464" s="30">
        <v>94</v>
      </c>
      <c r="Y464" s="30">
        <v>32</v>
      </c>
      <c r="Z464" s="30">
        <v>81</v>
      </c>
      <c r="AA464" s="30">
        <v>54.522727272727266</v>
      </c>
      <c r="AB464" s="30">
        <v>119.95</v>
      </c>
      <c r="AC464" s="3">
        <v>7702781012298</v>
      </c>
      <c r="AD464" s="2">
        <v>6104630000</v>
      </c>
      <c r="AE464" s="2">
        <v>6104630000</v>
      </c>
      <c r="AF464" s="2" t="s">
        <v>3088</v>
      </c>
    </row>
    <row r="465" spans="1:32" s="1" customFormat="1" ht="13" x14ac:dyDescent="0.35">
      <c r="A465" s="1" t="s">
        <v>1937</v>
      </c>
      <c r="B465" s="1" t="s">
        <v>1933</v>
      </c>
      <c r="C465" s="2" t="s">
        <v>1560</v>
      </c>
      <c r="D465" s="2" t="s">
        <v>1567</v>
      </c>
      <c r="E465" s="2" t="s">
        <v>3022</v>
      </c>
      <c r="F465" s="2" t="s">
        <v>1665</v>
      </c>
      <c r="G465" s="2" t="s">
        <v>1666</v>
      </c>
      <c r="H465" s="21">
        <v>43159</v>
      </c>
      <c r="I465" s="2" t="s">
        <v>30</v>
      </c>
      <c r="J465" s="2" t="s">
        <v>31</v>
      </c>
      <c r="K465" s="2" t="s">
        <v>1568</v>
      </c>
      <c r="L465" s="2" t="s">
        <v>1934</v>
      </c>
      <c r="M465" s="2" t="s">
        <v>55</v>
      </c>
      <c r="N465" s="2" t="s">
        <v>56</v>
      </c>
      <c r="O465" s="15" t="s">
        <v>3021</v>
      </c>
      <c r="P465" s="3">
        <v>30904</v>
      </c>
      <c r="Q465" s="30">
        <v>44</v>
      </c>
      <c r="R465" s="30">
        <v>96</v>
      </c>
      <c r="S465" s="30">
        <v>58</v>
      </c>
      <c r="T465" s="30">
        <v>127</v>
      </c>
      <c r="U465" s="30">
        <v>840</v>
      </c>
      <c r="V465" s="30">
        <v>2100</v>
      </c>
      <c r="W465" s="30">
        <v>37</v>
      </c>
      <c r="X465" s="30">
        <v>94</v>
      </c>
      <c r="Y465" s="30">
        <v>32</v>
      </c>
      <c r="Z465" s="30">
        <v>81</v>
      </c>
      <c r="AA465" s="30">
        <v>54.522727272727266</v>
      </c>
      <c r="AB465" s="30">
        <v>119.95</v>
      </c>
      <c r="AC465" s="3">
        <v>7702781012274</v>
      </c>
      <c r="AD465" s="2">
        <v>6104630000</v>
      </c>
      <c r="AE465" s="2">
        <v>6104630000</v>
      </c>
      <c r="AF465" s="2" t="s">
        <v>3088</v>
      </c>
    </row>
    <row r="466" spans="1:32" s="1" customFormat="1" ht="13" x14ac:dyDescent="0.35">
      <c r="A466" s="1" t="s">
        <v>1936</v>
      </c>
      <c r="B466" s="1" t="s">
        <v>1933</v>
      </c>
      <c r="C466" s="2" t="s">
        <v>1560</v>
      </c>
      <c r="D466" s="2" t="s">
        <v>1567</v>
      </c>
      <c r="E466" s="2" t="s">
        <v>3022</v>
      </c>
      <c r="F466" s="2" t="s">
        <v>1665</v>
      </c>
      <c r="G466" s="2" t="s">
        <v>1666</v>
      </c>
      <c r="H466" s="21">
        <v>43159</v>
      </c>
      <c r="I466" s="2" t="s">
        <v>30</v>
      </c>
      <c r="J466" s="2" t="s">
        <v>31</v>
      </c>
      <c r="K466" s="2" t="s">
        <v>1568</v>
      </c>
      <c r="L466" s="2" t="s">
        <v>1934</v>
      </c>
      <c r="M466" s="2" t="s">
        <v>55</v>
      </c>
      <c r="N466" s="2" t="s">
        <v>56</v>
      </c>
      <c r="O466" s="15" t="s">
        <v>3020</v>
      </c>
      <c r="P466" s="3">
        <v>30902</v>
      </c>
      <c r="Q466" s="30">
        <v>44</v>
      </c>
      <c r="R466" s="30">
        <v>96</v>
      </c>
      <c r="S466" s="30">
        <v>58</v>
      </c>
      <c r="T466" s="30">
        <v>127</v>
      </c>
      <c r="U466" s="30">
        <v>840</v>
      </c>
      <c r="V466" s="30">
        <v>2100</v>
      </c>
      <c r="W466" s="30">
        <v>37</v>
      </c>
      <c r="X466" s="30">
        <v>94</v>
      </c>
      <c r="Y466" s="30">
        <v>32</v>
      </c>
      <c r="Z466" s="30">
        <v>81</v>
      </c>
      <c r="AA466" s="30">
        <v>54.522727272727266</v>
      </c>
      <c r="AB466" s="30">
        <v>119.95</v>
      </c>
      <c r="AC466" s="3">
        <v>7702781012267</v>
      </c>
      <c r="AD466" s="2">
        <v>6104630000</v>
      </c>
      <c r="AE466" s="2">
        <v>6104630000</v>
      </c>
      <c r="AF466" s="2" t="s">
        <v>3088</v>
      </c>
    </row>
    <row r="467" spans="1:32" s="1" customFormat="1" ht="13" x14ac:dyDescent="0.35">
      <c r="A467" s="1" t="s">
        <v>1935</v>
      </c>
      <c r="B467" s="1" t="s">
        <v>1933</v>
      </c>
      <c r="C467" s="2" t="s">
        <v>1560</v>
      </c>
      <c r="D467" s="2" t="s">
        <v>1567</v>
      </c>
      <c r="E467" s="2" t="s">
        <v>3022</v>
      </c>
      <c r="F467" s="2" t="s">
        <v>1665</v>
      </c>
      <c r="G467" s="2" t="s">
        <v>1666</v>
      </c>
      <c r="H467" s="21">
        <v>43159</v>
      </c>
      <c r="I467" s="2" t="s">
        <v>30</v>
      </c>
      <c r="J467" s="2" t="s">
        <v>31</v>
      </c>
      <c r="K467" s="2" t="s">
        <v>1568</v>
      </c>
      <c r="L467" s="2" t="s">
        <v>1934</v>
      </c>
      <c r="M467" s="2" t="s">
        <v>55</v>
      </c>
      <c r="N467" s="2" t="s">
        <v>56</v>
      </c>
      <c r="O467" s="15" t="s">
        <v>3019</v>
      </c>
      <c r="P467" s="3">
        <v>30903</v>
      </c>
      <c r="Q467" s="30">
        <v>44</v>
      </c>
      <c r="R467" s="30">
        <v>96</v>
      </c>
      <c r="S467" s="30">
        <v>58</v>
      </c>
      <c r="T467" s="30">
        <v>127</v>
      </c>
      <c r="U467" s="30">
        <v>840</v>
      </c>
      <c r="V467" s="30">
        <v>2100</v>
      </c>
      <c r="W467" s="30">
        <v>37</v>
      </c>
      <c r="X467" s="30">
        <v>94</v>
      </c>
      <c r="Y467" s="30">
        <v>32</v>
      </c>
      <c r="Z467" s="30">
        <v>81</v>
      </c>
      <c r="AA467" s="30">
        <v>54.522727272727266</v>
      </c>
      <c r="AB467" s="30">
        <v>119.95</v>
      </c>
      <c r="AC467" s="3">
        <v>7702781012250</v>
      </c>
      <c r="AD467" s="2">
        <v>6104630000</v>
      </c>
      <c r="AE467" s="2">
        <v>6104630000</v>
      </c>
      <c r="AF467" s="2" t="s">
        <v>3088</v>
      </c>
    </row>
    <row r="468" spans="1:32" s="1" customFormat="1" ht="13" x14ac:dyDescent="0.35">
      <c r="A468" s="1" t="s">
        <v>1932</v>
      </c>
      <c r="B468" s="1" t="s">
        <v>1933</v>
      </c>
      <c r="C468" s="2" t="s">
        <v>1560</v>
      </c>
      <c r="D468" s="2" t="s">
        <v>1567</v>
      </c>
      <c r="E468" s="2" t="s">
        <v>3022</v>
      </c>
      <c r="F468" s="2" t="s">
        <v>1665</v>
      </c>
      <c r="G468" s="2" t="s">
        <v>1666</v>
      </c>
      <c r="H468" s="21">
        <v>43159</v>
      </c>
      <c r="I468" s="2" t="s">
        <v>30</v>
      </c>
      <c r="J468" s="2" t="s">
        <v>31</v>
      </c>
      <c r="K468" s="2" t="s">
        <v>1568</v>
      </c>
      <c r="L468" s="2" t="s">
        <v>1934</v>
      </c>
      <c r="M468" s="2" t="s">
        <v>55</v>
      </c>
      <c r="N468" s="2" t="s">
        <v>56</v>
      </c>
      <c r="O468" s="15" t="s">
        <v>1565</v>
      </c>
      <c r="P468" s="3">
        <v>30901</v>
      </c>
      <c r="Q468" s="30">
        <v>44</v>
      </c>
      <c r="R468" s="30">
        <v>96</v>
      </c>
      <c r="S468" s="30">
        <v>58</v>
      </c>
      <c r="T468" s="30">
        <v>127</v>
      </c>
      <c r="U468" s="30">
        <v>840</v>
      </c>
      <c r="V468" s="30">
        <v>2100</v>
      </c>
      <c r="W468" s="30">
        <v>37</v>
      </c>
      <c r="X468" s="30">
        <v>94</v>
      </c>
      <c r="Y468" s="30">
        <v>32</v>
      </c>
      <c r="Z468" s="30">
        <v>81</v>
      </c>
      <c r="AA468" s="30">
        <v>54.522727272727266</v>
      </c>
      <c r="AB468" s="30">
        <v>119.95</v>
      </c>
      <c r="AC468" s="3">
        <v>7702781012243</v>
      </c>
      <c r="AD468" s="2">
        <v>6104630000</v>
      </c>
      <c r="AE468" s="2">
        <v>6104630000</v>
      </c>
      <c r="AF468" s="2" t="s">
        <v>3088</v>
      </c>
    </row>
    <row r="469" spans="1:32" s="1" customFormat="1" ht="13" x14ac:dyDescent="0.35">
      <c r="A469" s="1" t="s">
        <v>1672</v>
      </c>
      <c r="B469" s="1" t="s">
        <v>1664</v>
      </c>
      <c r="C469" s="2" t="s">
        <v>1560</v>
      </c>
      <c r="D469" s="2" t="s">
        <v>1567</v>
      </c>
      <c r="E469" s="2" t="s">
        <v>3026</v>
      </c>
      <c r="F469" s="2" t="s">
        <v>1665</v>
      </c>
      <c r="G469" s="2" t="s">
        <v>1666</v>
      </c>
      <c r="H469" s="21">
        <v>43159</v>
      </c>
      <c r="I469" s="2" t="s">
        <v>30</v>
      </c>
      <c r="J469" s="2" t="s">
        <v>31</v>
      </c>
      <c r="K469" s="2" t="s">
        <v>1667</v>
      </c>
      <c r="L469" s="2" t="s">
        <v>1668</v>
      </c>
      <c r="M469" s="2" t="s">
        <v>1669</v>
      </c>
      <c r="N469" s="2">
        <v>435</v>
      </c>
      <c r="O469" s="15" t="s">
        <v>3021</v>
      </c>
      <c r="P469" s="3">
        <v>30904</v>
      </c>
      <c r="Q469" s="30">
        <v>36</v>
      </c>
      <c r="R469" s="30">
        <v>78</v>
      </c>
      <c r="S469" s="30">
        <v>47</v>
      </c>
      <c r="T469" s="30">
        <v>103</v>
      </c>
      <c r="U469" s="30">
        <v>680</v>
      </c>
      <c r="V469" s="30">
        <v>1700</v>
      </c>
      <c r="W469" s="30">
        <v>31</v>
      </c>
      <c r="X469" s="30">
        <v>77</v>
      </c>
      <c r="Y469" s="30">
        <v>26</v>
      </c>
      <c r="Z469" s="30">
        <v>66</v>
      </c>
      <c r="AA469" s="30">
        <v>45.43181818181818</v>
      </c>
      <c r="AB469" s="30">
        <v>99.95</v>
      </c>
      <c r="AC469" s="3">
        <v>7702781009663</v>
      </c>
      <c r="AD469" s="2">
        <v>6104630000</v>
      </c>
      <c r="AE469" s="2">
        <v>6104630000</v>
      </c>
      <c r="AF469" s="2" t="s">
        <v>3088</v>
      </c>
    </row>
    <row r="470" spans="1:32" s="1" customFormat="1" ht="13" x14ac:dyDescent="0.35">
      <c r="A470" s="1" t="s">
        <v>1671</v>
      </c>
      <c r="B470" s="1" t="s">
        <v>1664</v>
      </c>
      <c r="C470" s="2" t="s">
        <v>1560</v>
      </c>
      <c r="D470" s="2" t="s">
        <v>1567</v>
      </c>
      <c r="E470" s="2" t="s">
        <v>3026</v>
      </c>
      <c r="F470" s="2" t="s">
        <v>1665</v>
      </c>
      <c r="G470" s="2" t="s">
        <v>1666</v>
      </c>
      <c r="H470" s="21">
        <v>43159</v>
      </c>
      <c r="I470" s="2" t="s">
        <v>30</v>
      </c>
      <c r="J470" s="2" t="s">
        <v>31</v>
      </c>
      <c r="K470" s="2" t="s">
        <v>1667</v>
      </c>
      <c r="L470" s="2" t="s">
        <v>1668</v>
      </c>
      <c r="M470" s="2" t="s">
        <v>1669</v>
      </c>
      <c r="N470" s="2">
        <v>435</v>
      </c>
      <c r="O470" s="15" t="s">
        <v>3020</v>
      </c>
      <c r="P470" s="3">
        <v>30902</v>
      </c>
      <c r="Q470" s="30">
        <v>36</v>
      </c>
      <c r="R470" s="30">
        <v>78</v>
      </c>
      <c r="S470" s="30">
        <v>47</v>
      </c>
      <c r="T470" s="30">
        <v>103</v>
      </c>
      <c r="U470" s="30">
        <v>680</v>
      </c>
      <c r="V470" s="30">
        <v>1700</v>
      </c>
      <c r="W470" s="30">
        <v>31</v>
      </c>
      <c r="X470" s="30">
        <v>77</v>
      </c>
      <c r="Y470" s="30">
        <v>26</v>
      </c>
      <c r="Z470" s="30">
        <v>66</v>
      </c>
      <c r="AA470" s="30">
        <v>45.43181818181818</v>
      </c>
      <c r="AB470" s="30">
        <v>99.95</v>
      </c>
      <c r="AC470" s="3">
        <v>7702781009656</v>
      </c>
      <c r="AD470" s="2">
        <v>6104630000</v>
      </c>
      <c r="AE470" s="2">
        <v>6104630000</v>
      </c>
      <c r="AF470" s="2" t="s">
        <v>3088</v>
      </c>
    </row>
    <row r="471" spans="1:32" s="1" customFormat="1" ht="13" x14ac:dyDescent="0.35">
      <c r="A471" s="1" t="s">
        <v>1670</v>
      </c>
      <c r="B471" s="1" t="s">
        <v>1664</v>
      </c>
      <c r="C471" s="2" t="s">
        <v>1560</v>
      </c>
      <c r="D471" s="2" t="s">
        <v>1567</v>
      </c>
      <c r="E471" s="2" t="s">
        <v>3026</v>
      </c>
      <c r="F471" s="2" t="s">
        <v>1665</v>
      </c>
      <c r="G471" s="2" t="s">
        <v>1666</v>
      </c>
      <c r="H471" s="21">
        <v>43159</v>
      </c>
      <c r="I471" s="2" t="s">
        <v>30</v>
      </c>
      <c r="J471" s="2" t="s">
        <v>31</v>
      </c>
      <c r="K471" s="2" t="s">
        <v>1667</v>
      </c>
      <c r="L471" s="2" t="s">
        <v>1668</v>
      </c>
      <c r="M471" s="2" t="s">
        <v>1669</v>
      </c>
      <c r="N471" s="2">
        <v>435</v>
      </c>
      <c r="O471" s="15" t="s">
        <v>3019</v>
      </c>
      <c r="P471" s="3">
        <v>30903</v>
      </c>
      <c r="Q471" s="30">
        <v>36</v>
      </c>
      <c r="R471" s="30">
        <v>78</v>
      </c>
      <c r="S471" s="30">
        <v>47</v>
      </c>
      <c r="T471" s="30">
        <v>103</v>
      </c>
      <c r="U471" s="30">
        <v>680</v>
      </c>
      <c r="V471" s="30">
        <v>1700</v>
      </c>
      <c r="W471" s="30">
        <v>31</v>
      </c>
      <c r="X471" s="30">
        <v>77</v>
      </c>
      <c r="Y471" s="30">
        <v>26</v>
      </c>
      <c r="Z471" s="30">
        <v>66</v>
      </c>
      <c r="AA471" s="30">
        <v>45.43181818181818</v>
      </c>
      <c r="AB471" s="30">
        <v>99.95</v>
      </c>
      <c r="AC471" s="3">
        <v>7702781009649</v>
      </c>
      <c r="AD471" s="2">
        <v>6104630000</v>
      </c>
      <c r="AE471" s="2">
        <v>6104630000</v>
      </c>
      <c r="AF471" s="2" t="s">
        <v>3088</v>
      </c>
    </row>
    <row r="472" spans="1:32" s="1" customFormat="1" ht="13" x14ac:dyDescent="0.35">
      <c r="A472" s="1" t="s">
        <v>1663</v>
      </c>
      <c r="B472" s="1" t="s">
        <v>1664</v>
      </c>
      <c r="C472" s="2" t="s">
        <v>1560</v>
      </c>
      <c r="D472" s="2" t="s">
        <v>1567</v>
      </c>
      <c r="E472" s="2" t="s">
        <v>3026</v>
      </c>
      <c r="F472" s="2" t="s">
        <v>1665</v>
      </c>
      <c r="G472" s="2" t="s">
        <v>1666</v>
      </c>
      <c r="H472" s="21">
        <v>43159</v>
      </c>
      <c r="I472" s="2" t="s">
        <v>30</v>
      </c>
      <c r="J472" s="2" t="s">
        <v>31</v>
      </c>
      <c r="K472" s="2" t="s">
        <v>1667</v>
      </c>
      <c r="L472" s="2" t="s">
        <v>1668</v>
      </c>
      <c r="M472" s="2" t="s">
        <v>1669</v>
      </c>
      <c r="N472" s="2">
        <v>435</v>
      </c>
      <c r="O472" s="15" t="s">
        <v>1565</v>
      </c>
      <c r="P472" s="3">
        <v>30901</v>
      </c>
      <c r="Q472" s="30">
        <v>36</v>
      </c>
      <c r="R472" s="30">
        <v>78</v>
      </c>
      <c r="S472" s="30">
        <v>47</v>
      </c>
      <c r="T472" s="30">
        <v>103</v>
      </c>
      <c r="U472" s="30">
        <v>680</v>
      </c>
      <c r="V472" s="30">
        <v>1700</v>
      </c>
      <c r="W472" s="30">
        <v>31</v>
      </c>
      <c r="X472" s="30">
        <v>77</v>
      </c>
      <c r="Y472" s="30">
        <v>26</v>
      </c>
      <c r="Z472" s="30">
        <v>66</v>
      </c>
      <c r="AA472" s="30">
        <v>45.43181818181818</v>
      </c>
      <c r="AB472" s="30">
        <v>99.95</v>
      </c>
      <c r="AC472" s="3">
        <v>7702781009632</v>
      </c>
      <c r="AD472" s="2">
        <v>6104630000</v>
      </c>
      <c r="AE472" s="2">
        <v>6104630000</v>
      </c>
      <c r="AF472" s="2" t="s">
        <v>3088</v>
      </c>
    </row>
    <row r="473" spans="1:32" s="1" customFormat="1" ht="13" x14ac:dyDescent="0.35">
      <c r="A473" s="1" t="s">
        <v>2268</v>
      </c>
      <c r="B473" s="1" t="s">
        <v>2265</v>
      </c>
      <c r="C473" s="2" t="s">
        <v>1560</v>
      </c>
      <c r="D473" s="2" t="s">
        <v>1567</v>
      </c>
      <c r="E473" s="2" t="s">
        <v>3026</v>
      </c>
      <c r="F473" s="2" t="s">
        <v>1655</v>
      </c>
      <c r="G473" s="2" t="s">
        <v>1656</v>
      </c>
      <c r="H473" s="21">
        <v>43131</v>
      </c>
      <c r="I473" s="2" t="s">
        <v>30</v>
      </c>
      <c r="J473" s="2" t="s">
        <v>31</v>
      </c>
      <c r="K473" s="2" t="s">
        <v>1667</v>
      </c>
      <c r="L473" s="2" t="s">
        <v>1650</v>
      </c>
      <c r="M473" s="2" t="s">
        <v>1456</v>
      </c>
      <c r="N473" s="2" t="s">
        <v>3013</v>
      </c>
      <c r="O473" s="15" t="s">
        <v>3021</v>
      </c>
      <c r="P473" s="3">
        <v>30904</v>
      </c>
      <c r="Q473" s="30">
        <v>36</v>
      </c>
      <c r="R473" s="30">
        <v>78</v>
      </c>
      <c r="S473" s="30">
        <v>47</v>
      </c>
      <c r="T473" s="30">
        <v>103</v>
      </c>
      <c r="U473" s="30">
        <v>680</v>
      </c>
      <c r="V473" s="30">
        <v>1700</v>
      </c>
      <c r="W473" s="30">
        <v>31</v>
      </c>
      <c r="X473" s="30">
        <v>77</v>
      </c>
      <c r="Y473" s="30">
        <v>26</v>
      </c>
      <c r="Z473" s="30">
        <v>66</v>
      </c>
      <c r="AA473" s="30">
        <v>45.43181818181818</v>
      </c>
      <c r="AB473" s="30">
        <v>99.95</v>
      </c>
      <c r="AC473" s="3">
        <v>7702781018283</v>
      </c>
      <c r="AD473" s="2">
        <v>6104630000</v>
      </c>
      <c r="AE473" s="2">
        <v>6104630000</v>
      </c>
      <c r="AF473" s="2" t="s">
        <v>3088</v>
      </c>
    </row>
    <row r="474" spans="1:32" s="1" customFormat="1" ht="13" x14ac:dyDescent="0.35">
      <c r="A474" s="1" t="s">
        <v>2267</v>
      </c>
      <c r="B474" s="1" t="s">
        <v>2265</v>
      </c>
      <c r="C474" s="2" t="s">
        <v>1560</v>
      </c>
      <c r="D474" s="2" t="s">
        <v>1567</v>
      </c>
      <c r="E474" s="2" t="s">
        <v>3026</v>
      </c>
      <c r="F474" s="2" t="s">
        <v>1655</v>
      </c>
      <c r="G474" s="2" t="s">
        <v>1656</v>
      </c>
      <c r="H474" s="21">
        <v>43131</v>
      </c>
      <c r="I474" s="2" t="s">
        <v>30</v>
      </c>
      <c r="J474" s="2" t="s">
        <v>31</v>
      </c>
      <c r="K474" s="2" t="s">
        <v>1667</v>
      </c>
      <c r="L474" s="2" t="s">
        <v>1650</v>
      </c>
      <c r="M474" s="2" t="s">
        <v>1456</v>
      </c>
      <c r="N474" s="2" t="s">
        <v>3013</v>
      </c>
      <c r="O474" s="15" t="s">
        <v>3020</v>
      </c>
      <c r="P474" s="3">
        <v>30902</v>
      </c>
      <c r="Q474" s="30">
        <v>36</v>
      </c>
      <c r="R474" s="30">
        <v>78</v>
      </c>
      <c r="S474" s="30">
        <v>47</v>
      </c>
      <c r="T474" s="30">
        <v>103</v>
      </c>
      <c r="U474" s="30">
        <v>680</v>
      </c>
      <c r="V474" s="30">
        <v>1700</v>
      </c>
      <c r="W474" s="30">
        <v>31</v>
      </c>
      <c r="X474" s="30">
        <v>77</v>
      </c>
      <c r="Y474" s="30">
        <v>26</v>
      </c>
      <c r="Z474" s="30">
        <v>66</v>
      </c>
      <c r="AA474" s="30">
        <v>45.43181818181818</v>
      </c>
      <c r="AB474" s="30">
        <v>99.95</v>
      </c>
      <c r="AC474" s="3">
        <v>7702781018276</v>
      </c>
      <c r="AD474" s="2">
        <v>6104630000</v>
      </c>
      <c r="AE474" s="2">
        <v>6104630000</v>
      </c>
      <c r="AF474" s="2" t="s">
        <v>3088</v>
      </c>
    </row>
    <row r="475" spans="1:32" s="1" customFormat="1" ht="13" x14ac:dyDescent="0.35">
      <c r="A475" s="1" t="s">
        <v>2266</v>
      </c>
      <c r="B475" s="1" t="s">
        <v>2265</v>
      </c>
      <c r="C475" s="2" t="s">
        <v>1560</v>
      </c>
      <c r="D475" s="2" t="s">
        <v>1567</v>
      </c>
      <c r="E475" s="2" t="s">
        <v>3026</v>
      </c>
      <c r="F475" s="2" t="s">
        <v>1655</v>
      </c>
      <c r="G475" s="2" t="s">
        <v>1656</v>
      </c>
      <c r="H475" s="21">
        <v>43131</v>
      </c>
      <c r="I475" s="2" t="s">
        <v>30</v>
      </c>
      <c r="J475" s="2" t="s">
        <v>31</v>
      </c>
      <c r="K475" s="2" t="s">
        <v>1667</v>
      </c>
      <c r="L475" s="2" t="s">
        <v>1650</v>
      </c>
      <c r="M475" s="2" t="s">
        <v>1456</v>
      </c>
      <c r="N475" s="2" t="s">
        <v>3013</v>
      </c>
      <c r="O475" s="15" t="s">
        <v>3019</v>
      </c>
      <c r="P475" s="3">
        <v>30903</v>
      </c>
      <c r="Q475" s="30">
        <v>36</v>
      </c>
      <c r="R475" s="30">
        <v>78</v>
      </c>
      <c r="S475" s="30">
        <v>47</v>
      </c>
      <c r="T475" s="30">
        <v>103</v>
      </c>
      <c r="U475" s="30">
        <v>680</v>
      </c>
      <c r="V475" s="30">
        <v>1700</v>
      </c>
      <c r="W475" s="30">
        <v>31</v>
      </c>
      <c r="X475" s="30">
        <v>77</v>
      </c>
      <c r="Y475" s="30">
        <v>26</v>
      </c>
      <c r="Z475" s="30">
        <v>66</v>
      </c>
      <c r="AA475" s="30">
        <v>45.43181818181818</v>
      </c>
      <c r="AB475" s="30">
        <v>99.95</v>
      </c>
      <c r="AC475" s="3">
        <v>7702781018269</v>
      </c>
      <c r="AD475" s="2">
        <v>6104630000</v>
      </c>
      <c r="AE475" s="2">
        <v>6104630000</v>
      </c>
      <c r="AF475" s="2" t="s">
        <v>3088</v>
      </c>
    </row>
    <row r="476" spans="1:32" s="1" customFormat="1" ht="13" x14ac:dyDescent="0.35">
      <c r="A476" s="1" t="s">
        <v>2264</v>
      </c>
      <c r="B476" s="1" t="s">
        <v>2265</v>
      </c>
      <c r="C476" s="2" t="s">
        <v>1560</v>
      </c>
      <c r="D476" s="2" t="s">
        <v>1567</v>
      </c>
      <c r="E476" s="2" t="s">
        <v>3026</v>
      </c>
      <c r="F476" s="2" t="s">
        <v>1655</v>
      </c>
      <c r="G476" s="2" t="s">
        <v>1656</v>
      </c>
      <c r="H476" s="21">
        <v>43131</v>
      </c>
      <c r="I476" s="2" t="s">
        <v>30</v>
      </c>
      <c r="J476" s="2" t="s">
        <v>31</v>
      </c>
      <c r="K476" s="2" t="s">
        <v>1667</v>
      </c>
      <c r="L476" s="2" t="s">
        <v>1650</v>
      </c>
      <c r="M476" s="2" t="s">
        <v>1456</v>
      </c>
      <c r="N476" s="2" t="s">
        <v>3013</v>
      </c>
      <c r="O476" s="15" t="s">
        <v>1565</v>
      </c>
      <c r="P476" s="3">
        <v>30901</v>
      </c>
      <c r="Q476" s="30">
        <v>36</v>
      </c>
      <c r="R476" s="30">
        <v>78</v>
      </c>
      <c r="S476" s="30">
        <v>47</v>
      </c>
      <c r="T476" s="30">
        <v>103</v>
      </c>
      <c r="U476" s="30">
        <v>680</v>
      </c>
      <c r="V476" s="30">
        <v>1700</v>
      </c>
      <c r="W476" s="30">
        <v>31</v>
      </c>
      <c r="X476" s="30">
        <v>77</v>
      </c>
      <c r="Y476" s="30">
        <v>26</v>
      </c>
      <c r="Z476" s="30">
        <v>66</v>
      </c>
      <c r="AA476" s="30">
        <v>45.43181818181818</v>
      </c>
      <c r="AB476" s="30">
        <v>99.95</v>
      </c>
      <c r="AC476" s="3">
        <v>7702781018252</v>
      </c>
      <c r="AD476" s="2">
        <v>6104630000</v>
      </c>
      <c r="AE476" s="2">
        <v>6104630000</v>
      </c>
      <c r="AF476" s="2" t="s">
        <v>3088</v>
      </c>
    </row>
    <row r="477" spans="1:32" s="1" customFormat="1" ht="13" x14ac:dyDescent="0.35">
      <c r="A477" s="1" t="s">
        <v>2093</v>
      </c>
      <c r="B477" s="1" t="s">
        <v>2090</v>
      </c>
      <c r="C477" s="2" t="s">
        <v>1560</v>
      </c>
      <c r="D477" s="2" t="s">
        <v>1760</v>
      </c>
      <c r="E477" s="2" t="s">
        <v>3048</v>
      </c>
      <c r="F477" s="2" t="s">
        <v>1561</v>
      </c>
      <c r="G477" s="2" t="s">
        <v>1562</v>
      </c>
      <c r="H477" s="21">
        <v>43100</v>
      </c>
      <c r="I477" s="2" t="s">
        <v>30</v>
      </c>
      <c r="J477" s="2" t="s">
        <v>74</v>
      </c>
      <c r="K477" s="2" t="s">
        <v>2091</v>
      </c>
      <c r="L477" s="2" t="s">
        <v>2024</v>
      </c>
      <c r="M477" s="2" t="s">
        <v>518</v>
      </c>
      <c r="N477" s="2" t="s">
        <v>3015</v>
      </c>
      <c r="O477" s="15" t="s">
        <v>3021</v>
      </c>
      <c r="P477" s="3">
        <v>30904</v>
      </c>
      <c r="Q477" s="30">
        <v>27</v>
      </c>
      <c r="R477" s="30">
        <v>60</v>
      </c>
      <c r="S477" s="30">
        <v>36</v>
      </c>
      <c r="T477" s="30">
        <v>79</v>
      </c>
      <c r="U477" s="30">
        <v>510</v>
      </c>
      <c r="V477" s="30">
        <v>1280</v>
      </c>
      <c r="W477" s="30">
        <v>23</v>
      </c>
      <c r="X477" s="30">
        <v>59</v>
      </c>
      <c r="Y477" s="30">
        <v>20</v>
      </c>
      <c r="Z477" s="30">
        <v>51</v>
      </c>
      <c r="AA477" s="30">
        <v>34.06818181818182</v>
      </c>
      <c r="AB477" s="30">
        <v>74.95</v>
      </c>
      <c r="AC477" s="3">
        <v>7702781015183</v>
      </c>
      <c r="AD477" s="2">
        <v>6109909000</v>
      </c>
      <c r="AE477" s="2">
        <v>6109909000</v>
      </c>
      <c r="AF477" s="2" t="s">
        <v>3088</v>
      </c>
    </row>
    <row r="478" spans="1:32" s="1" customFormat="1" ht="13" x14ac:dyDescent="0.35">
      <c r="A478" s="1" t="s">
        <v>2092</v>
      </c>
      <c r="B478" s="1" t="s">
        <v>2090</v>
      </c>
      <c r="C478" s="2" t="s">
        <v>1560</v>
      </c>
      <c r="D478" s="2" t="s">
        <v>1760</v>
      </c>
      <c r="E478" s="2" t="s">
        <v>3048</v>
      </c>
      <c r="F478" s="2" t="s">
        <v>1561</v>
      </c>
      <c r="G478" s="2" t="s">
        <v>1562</v>
      </c>
      <c r="H478" s="21">
        <v>43100</v>
      </c>
      <c r="I478" s="2" t="s">
        <v>30</v>
      </c>
      <c r="J478" s="2" t="s">
        <v>74</v>
      </c>
      <c r="K478" s="2" t="s">
        <v>2091</v>
      </c>
      <c r="L478" s="2" t="s">
        <v>2024</v>
      </c>
      <c r="M478" s="2" t="s">
        <v>518</v>
      </c>
      <c r="N478" s="2" t="s">
        <v>3015</v>
      </c>
      <c r="O478" s="15" t="s">
        <v>3020</v>
      </c>
      <c r="P478" s="3">
        <v>30902</v>
      </c>
      <c r="Q478" s="30">
        <v>27</v>
      </c>
      <c r="R478" s="30">
        <v>60</v>
      </c>
      <c r="S478" s="30">
        <v>36</v>
      </c>
      <c r="T478" s="30">
        <v>79</v>
      </c>
      <c r="U478" s="30">
        <v>510</v>
      </c>
      <c r="V478" s="30">
        <v>1280</v>
      </c>
      <c r="W478" s="30">
        <v>23</v>
      </c>
      <c r="X478" s="30">
        <v>59</v>
      </c>
      <c r="Y478" s="30">
        <v>20</v>
      </c>
      <c r="Z478" s="30">
        <v>51</v>
      </c>
      <c r="AA478" s="30">
        <v>34.06818181818182</v>
      </c>
      <c r="AB478" s="30">
        <v>74.95</v>
      </c>
      <c r="AC478" s="3">
        <v>7702781015176</v>
      </c>
      <c r="AD478" s="2">
        <v>6109909000</v>
      </c>
      <c r="AE478" s="2">
        <v>6109909000</v>
      </c>
      <c r="AF478" s="2" t="s">
        <v>3088</v>
      </c>
    </row>
    <row r="479" spans="1:32" s="1" customFormat="1" ht="13" x14ac:dyDescent="0.35">
      <c r="A479" s="1" t="s">
        <v>2089</v>
      </c>
      <c r="B479" s="1" t="s">
        <v>2090</v>
      </c>
      <c r="C479" s="2" t="s">
        <v>1560</v>
      </c>
      <c r="D479" s="2" t="s">
        <v>1760</v>
      </c>
      <c r="E479" s="2" t="s">
        <v>3048</v>
      </c>
      <c r="F479" s="2" t="s">
        <v>1561</v>
      </c>
      <c r="G479" s="2" t="s">
        <v>1562</v>
      </c>
      <c r="H479" s="21">
        <v>43100</v>
      </c>
      <c r="I479" s="2" t="s">
        <v>30</v>
      </c>
      <c r="J479" s="2" t="s">
        <v>74</v>
      </c>
      <c r="K479" s="2" t="s">
        <v>2091</v>
      </c>
      <c r="L479" s="2" t="s">
        <v>2024</v>
      </c>
      <c r="M479" s="2" t="s">
        <v>518</v>
      </c>
      <c r="N479" s="2" t="s">
        <v>3015</v>
      </c>
      <c r="O479" s="15" t="s">
        <v>3019</v>
      </c>
      <c r="P479" s="3">
        <v>30903</v>
      </c>
      <c r="Q479" s="30">
        <v>27</v>
      </c>
      <c r="R479" s="30">
        <v>60</v>
      </c>
      <c r="S479" s="30">
        <v>36</v>
      </c>
      <c r="T479" s="30">
        <v>79</v>
      </c>
      <c r="U479" s="30">
        <v>510</v>
      </c>
      <c r="V479" s="30">
        <v>1280</v>
      </c>
      <c r="W479" s="30">
        <v>23</v>
      </c>
      <c r="X479" s="30">
        <v>59</v>
      </c>
      <c r="Y479" s="30">
        <v>20</v>
      </c>
      <c r="Z479" s="30">
        <v>51</v>
      </c>
      <c r="AA479" s="30">
        <v>34.06818181818182</v>
      </c>
      <c r="AB479" s="30">
        <v>74.95</v>
      </c>
      <c r="AC479" s="3">
        <v>7702781015169</v>
      </c>
      <c r="AD479" s="2">
        <v>6109909000</v>
      </c>
      <c r="AE479" s="2">
        <v>6109909000</v>
      </c>
      <c r="AF479" s="2" t="s">
        <v>3088</v>
      </c>
    </row>
    <row r="480" spans="1:32" s="1" customFormat="1" ht="13" x14ac:dyDescent="0.35">
      <c r="A480" s="1" t="s">
        <v>2098</v>
      </c>
      <c r="B480" s="1" t="s">
        <v>2095</v>
      </c>
      <c r="C480" s="2" t="s">
        <v>1560</v>
      </c>
      <c r="D480" s="2" t="s">
        <v>1760</v>
      </c>
      <c r="E480" s="2" t="s">
        <v>3048</v>
      </c>
      <c r="F480" s="2" t="s">
        <v>1655</v>
      </c>
      <c r="G480" s="2" t="s">
        <v>1656</v>
      </c>
      <c r="H480" s="21">
        <v>43131</v>
      </c>
      <c r="I480" s="2" t="s">
        <v>30</v>
      </c>
      <c r="J480" s="2" t="s">
        <v>74</v>
      </c>
      <c r="K480" s="2" t="s">
        <v>2091</v>
      </c>
      <c r="L480" s="2" t="s">
        <v>2096</v>
      </c>
      <c r="M480" s="2" t="s">
        <v>1659</v>
      </c>
      <c r="N480" s="2">
        <v>510</v>
      </c>
      <c r="O480" s="15" t="s">
        <v>3021</v>
      </c>
      <c r="P480" s="3">
        <v>30904</v>
      </c>
      <c r="Q480" s="30">
        <v>27</v>
      </c>
      <c r="R480" s="30">
        <v>60</v>
      </c>
      <c r="S480" s="30">
        <v>36</v>
      </c>
      <c r="T480" s="30">
        <v>79</v>
      </c>
      <c r="U480" s="30">
        <v>510</v>
      </c>
      <c r="V480" s="30">
        <v>1280</v>
      </c>
      <c r="W480" s="30">
        <v>23</v>
      </c>
      <c r="X480" s="30">
        <v>59</v>
      </c>
      <c r="Y480" s="30">
        <v>20</v>
      </c>
      <c r="Z480" s="30">
        <v>51</v>
      </c>
      <c r="AA480" s="30">
        <v>34.06818181818182</v>
      </c>
      <c r="AB480" s="30">
        <v>74.95</v>
      </c>
      <c r="AC480" s="3">
        <v>7702781015381</v>
      </c>
      <c r="AD480" s="2">
        <v>6109909000</v>
      </c>
      <c r="AE480" s="2">
        <v>6109909000</v>
      </c>
      <c r="AF480" s="2" t="s">
        <v>3088</v>
      </c>
    </row>
    <row r="481" spans="1:32" s="1" customFormat="1" ht="13" x14ac:dyDescent="0.35">
      <c r="A481" s="1" t="s">
        <v>2097</v>
      </c>
      <c r="B481" s="1" t="s">
        <v>2095</v>
      </c>
      <c r="C481" s="2" t="s">
        <v>1560</v>
      </c>
      <c r="D481" s="2" t="s">
        <v>1760</v>
      </c>
      <c r="E481" s="2" t="s">
        <v>3048</v>
      </c>
      <c r="F481" s="2" t="s">
        <v>1655</v>
      </c>
      <c r="G481" s="2" t="s">
        <v>1656</v>
      </c>
      <c r="H481" s="21">
        <v>43131</v>
      </c>
      <c r="I481" s="2" t="s">
        <v>30</v>
      </c>
      <c r="J481" s="2" t="s">
        <v>74</v>
      </c>
      <c r="K481" s="2" t="s">
        <v>2091</v>
      </c>
      <c r="L481" s="2" t="s">
        <v>2096</v>
      </c>
      <c r="M481" s="2" t="s">
        <v>1659</v>
      </c>
      <c r="N481" s="2">
        <v>510</v>
      </c>
      <c r="O481" s="15" t="s">
        <v>3020</v>
      </c>
      <c r="P481" s="3">
        <v>30902</v>
      </c>
      <c r="Q481" s="30">
        <v>27</v>
      </c>
      <c r="R481" s="30">
        <v>60</v>
      </c>
      <c r="S481" s="30">
        <v>36</v>
      </c>
      <c r="T481" s="30">
        <v>79</v>
      </c>
      <c r="U481" s="30">
        <v>510</v>
      </c>
      <c r="V481" s="30">
        <v>1280</v>
      </c>
      <c r="W481" s="30">
        <v>23</v>
      </c>
      <c r="X481" s="30">
        <v>59</v>
      </c>
      <c r="Y481" s="30">
        <v>20</v>
      </c>
      <c r="Z481" s="30">
        <v>51</v>
      </c>
      <c r="AA481" s="30">
        <v>34.06818181818182</v>
      </c>
      <c r="AB481" s="30">
        <v>74.95</v>
      </c>
      <c r="AC481" s="3">
        <v>7702781015374</v>
      </c>
      <c r="AD481" s="2">
        <v>6109909000</v>
      </c>
      <c r="AE481" s="2">
        <v>6109909000</v>
      </c>
      <c r="AF481" s="2" t="s">
        <v>3088</v>
      </c>
    </row>
    <row r="482" spans="1:32" s="1" customFormat="1" ht="13" x14ac:dyDescent="0.35">
      <c r="A482" s="1" t="s">
        <v>2094</v>
      </c>
      <c r="B482" s="1" t="s">
        <v>2095</v>
      </c>
      <c r="C482" s="2" t="s">
        <v>1560</v>
      </c>
      <c r="D482" s="2" t="s">
        <v>1760</v>
      </c>
      <c r="E482" s="2" t="s">
        <v>3048</v>
      </c>
      <c r="F482" s="2" t="s">
        <v>1655</v>
      </c>
      <c r="G482" s="2" t="s">
        <v>1656</v>
      </c>
      <c r="H482" s="21">
        <v>43131</v>
      </c>
      <c r="I482" s="2" t="s">
        <v>30</v>
      </c>
      <c r="J482" s="2" t="s">
        <v>74</v>
      </c>
      <c r="K482" s="2" t="s">
        <v>2091</v>
      </c>
      <c r="L482" s="2" t="s">
        <v>2096</v>
      </c>
      <c r="M482" s="2" t="s">
        <v>1659</v>
      </c>
      <c r="N482" s="2">
        <v>510</v>
      </c>
      <c r="O482" s="15" t="s">
        <v>3019</v>
      </c>
      <c r="P482" s="3">
        <v>30903</v>
      </c>
      <c r="Q482" s="30">
        <v>27</v>
      </c>
      <c r="R482" s="30">
        <v>60</v>
      </c>
      <c r="S482" s="30">
        <v>36</v>
      </c>
      <c r="T482" s="30">
        <v>79</v>
      </c>
      <c r="U482" s="30">
        <v>510</v>
      </c>
      <c r="V482" s="30">
        <v>1280</v>
      </c>
      <c r="W482" s="30">
        <v>23</v>
      </c>
      <c r="X482" s="30">
        <v>59</v>
      </c>
      <c r="Y482" s="30">
        <v>20</v>
      </c>
      <c r="Z482" s="30">
        <v>51</v>
      </c>
      <c r="AA482" s="30">
        <v>34.06818181818182</v>
      </c>
      <c r="AB482" s="30">
        <v>74.95</v>
      </c>
      <c r="AC482" s="3">
        <v>7702781015367</v>
      </c>
      <c r="AD482" s="2">
        <v>6109909000</v>
      </c>
      <c r="AE482" s="2">
        <v>6109909000</v>
      </c>
      <c r="AF482" s="2" t="s">
        <v>3088</v>
      </c>
    </row>
    <row r="483" spans="1:32" s="1" customFormat="1" ht="13" x14ac:dyDescent="0.35">
      <c r="A483" s="1" t="s">
        <v>2999</v>
      </c>
      <c r="B483" s="1" t="s">
        <v>3011</v>
      </c>
      <c r="C483" s="2" t="s">
        <v>1560</v>
      </c>
      <c r="D483" s="2" t="s">
        <v>1567</v>
      </c>
      <c r="E483" s="2" t="s">
        <v>3012</v>
      </c>
      <c r="F483" s="2" t="s">
        <v>1561</v>
      </c>
      <c r="G483" s="2" t="s">
        <v>1562</v>
      </c>
      <c r="H483" s="21">
        <v>43100</v>
      </c>
      <c r="I483" s="2" t="s">
        <v>30</v>
      </c>
      <c r="J483" s="2" t="s">
        <v>31</v>
      </c>
      <c r="K483" s="2" t="s">
        <v>3078</v>
      </c>
      <c r="L483" s="2" t="s">
        <v>3002</v>
      </c>
      <c r="M483" s="2" t="s">
        <v>518</v>
      </c>
      <c r="N483" s="2" t="s">
        <v>3015</v>
      </c>
      <c r="O483" s="15" t="s">
        <v>3021</v>
      </c>
      <c r="P483" s="3">
        <v>30904</v>
      </c>
      <c r="Q483" s="30">
        <v>35</v>
      </c>
      <c r="R483" s="30">
        <v>78</v>
      </c>
      <c r="S483" s="30">
        <v>46</v>
      </c>
      <c r="T483" s="30">
        <v>103</v>
      </c>
      <c r="U483" s="30">
        <v>700</v>
      </c>
      <c r="V483" s="30">
        <v>1750</v>
      </c>
      <c r="W483" s="30">
        <v>32</v>
      </c>
      <c r="X483" s="30">
        <v>81</v>
      </c>
      <c r="Y483" s="30">
        <v>27</v>
      </c>
      <c r="Z483" s="30">
        <v>69</v>
      </c>
      <c r="AA483" s="30">
        <v>47.704545454545453</v>
      </c>
      <c r="AB483" s="30">
        <v>104.95</v>
      </c>
      <c r="AC483" s="3">
        <v>7702781030520</v>
      </c>
      <c r="AD483" s="2">
        <v>6104630000</v>
      </c>
      <c r="AE483" s="2">
        <v>6104630000</v>
      </c>
      <c r="AF483" s="2" t="s">
        <v>3088</v>
      </c>
    </row>
    <row r="484" spans="1:32" s="1" customFormat="1" ht="13" x14ac:dyDescent="0.35">
      <c r="A484" s="1" t="s">
        <v>2998</v>
      </c>
      <c r="B484" s="1" t="s">
        <v>3011</v>
      </c>
      <c r="C484" s="2" t="s">
        <v>1560</v>
      </c>
      <c r="D484" s="2" t="s">
        <v>1567</v>
      </c>
      <c r="E484" s="2" t="s">
        <v>3012</v>
      </c>
      <c r="F484" s="2" t="s">
        <v>1561</v>
      </c>
      <c r="G484" s="2" t="s">
        <v>1562</v>
      </c>
      <c r="H484" s="21">
        <v>43100</v>
      </c>
      <c r="I484" s="2" t="s">
        <v>30</v>
      </c>
      <c r="J484" s="2" t="s">
        <v>31</v>
      </c>
      <c r="K484" s="2" t="s">
        <v>3078</v>
      </c>
      <c r="L484" s="2" t="s">
        <v>3002</v>
      </c>
      <c r="M484" s="2" t="s">
        <v>518</v>
      </c>
      <c r="N484" s="2" t="s">
        <v>3015</v>
      </c>
      <c r="O484" s="15" t="s">
        <v>3020</v>
      </c>
      <c r="P484" s="3">
        <v>30902</v>
      </c>
      <c r="Q484" s="30">
        <v>35</v>
      </c>
      <c r="R484" s="30">
        <v>78</v>
      </c>
      <c r="S484" s="30">
        <v>46</v>
      </c>
      <c r="T484" s="30">
        <v>103</v>
      </c>
      <c r="U484" s="30">
        <v>700</v>
      </c>
      <c r="V484" s="30">
        <v>1750</v>
      </c>
      <c r="W484" s="30">
        <v>32</v>
      </c>
      <c r="X484" s="30">
        <v>81</v>
      </c>
      <c r="Y484" s="30">
        <v>27</v>
      </c>
      <c r="Z484" s="30">
        <v>69</v>
      </c>
      <c r="AA484" s="30">
        <v>47.704545454545453</v>
      </c>
      <c r="AB484" s="30">
        <v>104.95</v>
      </c>
      <c r="AC484" s="3">
        <v>7702781030513</v>
      </c>
      <c r="AD484" s="2">
        <v>6104630000</v>
      </c>
      <c r="AE484" s="2">
        <v>6104630000</v>
      </c>
      <c r="AF484" s="2" t="s">
        <v>3088</v>
      </c>
    </row>
    <row r="485" spans="1:32" s="1" customFormat="1" ht="13" x14ac:dyDescent="0.35">
      <c r="A485" s="1" t="s">
        <v>2997</v>
      </c>
      <c r="B485" s="1" t="s">
        <v>3011</v>
      </c>
      <c r="C485" s="2" t="s">
        <v>1560</v>
      </c>
      <c r="D485" s="2" t="s">
        <v>1567</v>
      </c>
      <c r="E485" s="2" t="s">
        <v>3012</v>
      </c>
      <c r="F485" s="2" t="s">
        <v>1561</v>
      </c>
      <c r="G485" s="2" t="s">
        <v>1562</v>
      </c>
      <c r="H485" s="21">
        <v>43100</v>
      </c>
      <c r="I485" s="2" t="s">
        <v>30</v>
      </c>
      <c r="J485" s="2" t="s">
        <v>31</v>
      </c>
      <c r="K485" s="2" t="s">
        <v>3078</v>
      </c>
      <c r="L485" s="2" t="s">
        <v>3002</v>
      </c>
      <c r="M485" s="2" t="s">
        <v>518</v>
      </c>
      <c r="N485" s="2" t="s">
        <v>3015</v>
      </c>
      <c r="O485" s="15" t="s">
        <v>3019</v>
      </c>
      <c r="P485" s="3">
        <v>30903</v>
      </c>
      <c r="Q485" s="30">
        <v>35</v>
      </c>
      <c r="R485" s="30">
        <v>78</v>
      </c>
      <c r="S485" s="30">
        <v>46</v>
      </c>
      <c r="T485" s="30">
        <v>103</v>
      </c>
      <c r="U485" s="30">
        <v>700</v>
      </c>
      <c r="V485" s="30">
        <v>1750</v>
      </c>
      <c r="W485" s="30">
        <v>32</v>
      </c>
      <c r="X485" s="30">
        <v>81</v>
      </c>
      <c r="Y485" s="30">
        <v>27</v>
      </c>
      <c r="Z485" s="30">
        <v>69</v>
      </c>
      <c r="AA485" s="30">
        <v>47.704545454545453</v>
      </c>
      <c r="AB485" s="30">
        <v>104.95</v>
      </c>
      <c r="AC485" s="3">
        <v>7702781030506</v>
      </c>
      <c r="AD485" s="2">
        <v>6104630000</v>
      </c>
      <c r="AE485" s="2">
        <v>6104630000</v>
      </c>
      <c r="AF485" s="2" t="s">
        <v>3088</v>
      </c>
    </row>
    <row r="486" spans="1:32" s="1" customFormat="1" ht="13" x14ac:dyDescent="0.35">
      <c r="A486" s="1" t="s">
        <v>2996</v>
      </c>
      <c r="B486" s="1" t="s">
        <v>3011</v>
      </c>
      <c r="C486" s="2" t="s">
        <v>1560</v>
      </c>
      <c r="D486" s="2" t="s">
        <v>1567</v>
      </c>
      <c r="E486" s="2" t="s">
        <v>3012</v>
      </c>
      <c r="F486" s="2" t="s">
        <v>1561</v>
      </c>
      <c r="G486" s="2" t="s">
        <v>1562</v>
      </c>
      <c r="H486" s="21">
        <v>43100</v>
      </c>
      <c r="I486" s="2" t="s">
        <v>30</v>
      </c>
      <c r="J486" s="2" t="s">
        <v>31</v>
      </c>
      <c r="K486" s="2" t="s">
        <v>3078</v>
      </c>
      <c r="L486" s="2" t="s">
        <v>3002</v>
      </c>
      <c r="M486" s="2" t="s">
        <v>518</v>
      </c>
      <c r="N486" s="2" t="s">
        <v>3015</v>
      </c>
      <c r="O486" s="15" t="s">
        <v>1565</v>
      </c>
      <c r="P486" s="3">
        <v>30901</v>
      </c>
      <c r="Q486" s="30">
        <v>35</v>
      </c>
      <c r="R486" s="30">
        <v>78</v>
      </c>
      <c r="S486" s="30">
        <v>46</v>
      </c>
      <c r="T486" s="30">
        <v>103</v>
      </c>
      <c r="U486" s="30">
        <v>700</v>
      </c>
      <c r="V486" s="30">
        <v>1750</v>
      </c>
      <c r="W486" s="30">
        <v>32</v>
      </c>
      <c r="X486" s="30">
        <v>81</v>
      </c>
      <c r="Y486" s="30">
        <v>27</v>
      </c>
      <c r="Z486" s="30">
        <v>69</v>
      </c>
      <c r="AA486" s="30">
        <v>47.704545454545453</v>
      </c>
      <c r="AB486" s="30">
        <v>104.95</v>
      </c>
      <c r="AC486" s="3">
        <v>7702781030490</v>
      </c>
      <c r="AD486" s="2">
        <v>6104630000</v>
      </c>
      <c r="AE486" s="2">
        <v>6104630000</v>
      </c>
      <c r="AF486" s="2" t="s">
        <v>3088</v>
      </c>
    </row>
    <row r="487" spans="1:32" s="1" customFormat="1" ht="13" x14ac:dyDescent="0.35">
      <c r="A487" s="1" t="s">
        <v>2991</v>
      </c>
      <c r="B487" s="1" t="s">
        <v>3007</v>
      </c>
      <c r="C487" s="2" t="s">
        <v>1560</v>
      </c>
      <c r="D487" s="2" t="s">
        <v>1567</v>
      </c>
      <c r="E487" s="2" t="s">
        <v>3008</v>
      </c>
      <c r="F487" s="2" t="s">
        <v>1655</v>
      </c>
      <c r="G487" s="2" t="s">
        <v>1656</v>
      </c>
      <c r="H487" s="21">
        <v>43131</v>
      </c>
      <c r="I487" s="2" t="s">
        <v>30</v>
      </c>
      <c r="J487" s="2" t="s">
        <v>31</v>
      </c>
      <c r="K487" s="2" t="s">
        <v>3079</v>
      </c>
      <c r="L487" s="2" t="s">
        <v>1968</v>
      </c>
      <c r="M487" s="2" t="s">
        <v>1659</v>
      </c>
      <c r="N487" s="2">
        <v>511</v>
      </c>
      <c r="O487" s="15" t="s">
        <v>3021</v>
      </c>
      <c r="P487" s="3">
        <v>30904</v>
      </c>
      <c r="Q487" s="30">
        <v>35</v>
      </c>
      <c r="R487" s="30">
        <v>78</v>
      </c>
      <c r="S487" s="30">
        <v>46</v>
      </c>
      <c r="T487" s="30">
        <v>103</v>
      </c>
      <c r="U487" s="30">
        <v>670</v>
      </c>
      <c r="V487" s="30">
        <v>1680</v>
      </c>
      <c r="W487" s="30">
        <v>30</v>
      </c>
      <c r="X487" s="30">
        <v>75</v>
      </c>
      <c r="Y487" s="30">
        <v>25</v>
      </c>
      <c r="Z487" s="30">
        <v>64</v>
      </c>
      <c r="AA487" s="30">
        <v>43.159090909090907</v>
      </c>
      <c r="AB487" s="30">
        <v>94.95</v>
      </c>
      <c r="AC487" s="3">
        <v>7702781030421</v>
      </c>
      <c r="AD487" s="2">
        <v>6104630000</v>
      </c>
      <c r="AE487" s="2">
        <v>6104630000</v>
      </c>
      <c r="AF487" s="2" t="s">
        <v>3088</v>
      </c>
    </row>
    <row r="488" spans="1:32" s="1" customFormat="1" ht="13" x14ac:dyDescent="0.35">
      <c r="A488" s="1" t="s">
        <v>2990</v>
      </c>
      <c r="B488" s="1" t="s">
        <v>3007</v>
      </c>
      <c r="C488" s="2" t="s">
        <v>1560</v>
      </c>
      <c r="D488" s="2" t="s">
        <v>1567</v>
      </c>
      <c r="E488" s="2" t="s">
        <v>3008</v>
      </c>
      <c r="F488" s="2" t="s">
        <v>1655</v>
      </c>
      <c r="G488" s="2" t="s">
        <v>1656</v>
      </c>
      <c r="H488" s="21">
        <v>43131</v>
      </c>
      <c r="I488" s="2" t="s">
        <v>30</v>
      </c>
      <c r="J488" s="2" t="s">
        <v>31</v>
      </c>
      <c r="K488" s="2" t="s">
        <v>3079</v>
      </c>
      <c r="L488" s="2" t="s">
        <v>1968</v>
      </c>
      <c r="M488" s="2" t="s">
        <v>1659</v>
      </c>
      <c r="N488" s="2">
        <v>511</v>
      </c>
      <c r="O488" s="15" t="s">
        <v>3020</v>
      </c>
      <c r="P488" s="3">
        <v>30902</v>
      </c>
      <c r="Q488" s="30">
        <v>35</v>
      </c>
      <c r="R488" s="30">
        <v>78</v>
      </c>
      <c r="S488" s="30">
        <v>46</v>
      </c>
      <c r="T488" s="30">
        <v>103</v>
      </c>
      <c r="U488" s="30">
        <v>670</v>
      </c>
      <c r="V488" s="30">
        <v>1680</v>
      </c>
      <c r="W488" s="30">
        <v>30</v>
      </c>
      <c r="X488" s="30">
        <v>75</v>
      </c>
      <c r="Y488" s="30">
        <v>25</v>
      </c>
      <c r="Z488" s="30">
        <v>64</v>
      </c>
      <c r="AA488" s="30">
        <v>43.159090909090907</v>
      </c>
      <c r="AB488" s="30">
        <v>94.95</v>
      </c>
      <c r="AC488" s="3">
        <v>7702781030414</v>
      </c>
      <c r="AD488" s="2">
        <v>6104630000</v>
      </c>
      <c r="AE488" s="2">
        <v>6104630000</v>
      </c>
      <c r="AF488" s="2" t="s">
        <v>3088</v>
      </c>
    </row>
    <row r="489" spans="1:32" s="1" customFormat="1" ht="13" x14ac:dyDescent="0.35">
      <c r="A489" s="1" t="s">
        <v>2989</v>
      </c>
      <c r="B489" s="1" t="s">
        <v>3007</v>
      </c>
      <c r="C489" s="2" t="s">
        <v>1560</v>
      </c>
      <c r="D489" s="2" t="s">
        <v>1567</v>
      </c>
      <c r="E489" s="2" t="s">
        <v>3008</v>
      </c>
      <c r="F489" s="2" t="s">
        <v>1655</v>
      </c>
      <c r="G489" s="2" t="s">
        <v>1656</v>
      </c>
      <c r="H489" s="21">
        <v>43131</v>
      </c>
      <c r="I489" s="2" t="s">
        <v>30</v>
      </c>
      <c r="J489" s="2" t="s">
        <v>31</v>
      </c>
      <c r="K489" s="2" t="s">
        <v>3079</v>
      </c>
      <c r="L489" s="2" t="s">
        <v>1968</v>
      </c>
      <c r="M489" s="2" t="s">
        <v>1659</v>
      </c>
      <c r="N489" s="2">
        <v>511</v>
      </c>
      <c r="O489" s="15" t="s">
        <v>3019</v>
      </c>
      <c r="P489" s="3">
        <v>30903</v>
      </c>
      <c r="Q489" s="30">
        <v>35</v>
      </c>
      <c r="R489" s="30">
        <v>78</v>
      </c>
      <c r="S489" s="30">
        <v>46</v>
      </c>
      <c r="T489" s="30">
        <v>103</v>
      </c>
      <c r="U489" s="30">
        <v>670</v>
      </c>
      <c r="V489" s="30">
        <v>1680</v>
      </c>
      <c r="W489" s="30">
        <v>30</v>
      </c>
      <c r="X489" s="30">
        <v>75</v>
      </c>
      <c r="Y489" s="30">
        <v>25</v>
      </c>
      <c r="Z489" s="30">
        <v>64</v>
      </c>
      <c r="AA489" s="30">
        <v>43.159090909090907</v>
      </c>
      <c r="AB489" s="30">
        <v>94.95</v>
      </c>
      <c r="AC489" s="3">
        <v>7702781030407</v>
      </c>
      <c r="AD489" s="2">
        <v>6104630000</v>
      </c>
      <c r="AE489" s="2">
        <v>6104630000</v>
      </c>
      <c r="AF489" s="2" t="s">
        <v>3088</v>
      </c>
    </row>
    <row r="490" spans="1:32" s="1" customFormat="1" ht="13" x14ac:dyDescent="0.35">
      <c r="A490" s="1" t="s">
        <v>2988</v>
      </c>
      <c r="B490" s="1" t="s">
        <v>3007</v>
      </c>
      <c r="C490" s="2" t="s">
        <v>1560</v>
      </c>
      <c r="D490" s="2" t="s">
        <v>1567</v>
      </c>
      <c r="E490" s="2" t="s">
        <v>3008</v>
      </c>
      <c r="F490" s="2" t="s">
        <v>1655</v>
      </c>
      <c r="G490" s="2" t="s">
        <v>1656</v>
      </c>
      <c r="H490" s="21">
        <v>43131</v>
      </c>
      <c r="I490" s="2" t="s">
        <v>30</v>
      </c>
      <c r="J490" s="2" t="s">
        <v>31</v>
      </c>
      <c r="K490" s="2" t="s">
        <v>3079</v>
      </c>
      <c r="L490" s="2" t="s">
        <v>1968</v>
      </c>
      <c r="M490" s="2" t="s">
        <v>1659</v>
      </c>
      <c r="N490" s="2">
        <v>511</v>
      </c>
      <c r="O490" s="15" t="s">
        <v>1565</v>
      </c>
      <c r="P490" s="3">
        <v>30901</v>
      </c>
      <c r="Q490" s="30">
        <v>35</v>
      </c>
      <c r="R490" s="30">
        <v>78</v>
      </c>
      <c r="S490" s="30">
        <v>46</v>
      </c>
      <c r="T490" s="30">
        <v>103</v>
      </c>
      <c r="U490" s="30">
        <v>670</v>
      </c>
      <c r="V490" s="30">
        <v>1680</v>
      </c>
      <c r="W490" s="30">
        <v>30</v>
      </c>
      <c r="X490" s="30">
        <v>75</v>
      </c>
      <c r="Y490" s="30">
        <v>25</v>
      </c>
      <c r="Z490" s="30">
        <v>64</v>
      </c>
      <c r="AA490" s="30">
        <v>43.159090909090907</v>
      </c>
      <c r="AB490" s="30">
        <v>94.95</v>
      </c>
      <c r="AC490" s="3">
        <v>7702781030391</v>
      </c>
      <c r="AD490" s="2">
        <v>6104630000</v>
      </c>
      <c r="AE490" s="2">
        <v>6104630000</v>
      </c>
      <c r="AF490" s="2" t="s">
        <v>3088</v>
      </c>
    </row>
    <row r="491" spans="1:32" s="1" customFormat="1" ht="13" x14ac:dyDescent="0.35">
      <c r="A491" s="1" t="s">
        <v>1898</v>
      </c>
      <c r="B491" s="1" t="s">
        <v>1893</v>
      </c>
      <c r="C491" s="2" t="s">
        <v>1560</v>
      </c>
      <c r="D491" s="2" t="s">
        <v>1745</v>
      </c>
      <c r="E491" s="2" t="s">
        <v>3038</v>
      </c>
      <c r="F491" s="2" t="s">
        <v>1655</v>
      </c>
      <c r="G491" s="2" t="s">
        <v>1656</v>
      </c>
      <c r="H491" s="21">
        <v>43131</v>
      </c>
      <c r="I491" s="2" t="s">
        <v>30</v>
      </c>
      <c r="J491" s="2" t="s">
        <v>31</v>
      </c>
      <c r="K491" s="2" t="s">
        <v>1894</v>
      </c>
      <c r="L491" s="2" t="s">
        <v>1895</v>
      </c>
      <c r="M491" s="2" t="s">
        <v>1456</v>
      </c>
      <c r="N491" s="2" t="s">
        <v>3013</v>
      </c>
      <c r="O491" s="15" t="s">
        <v>3021</v>
      </c>
      <c r="P491" s="3">
        <v>30904</v>
      </c>
      <c r="Q491" s="30">
        <v>31</v>
      </c>
      <c r="R491" s="30">
        <v>69</v>
      </c>
      <c r="S491" s="30">
        <v>41</v>
      </c>
      <c r="T491" s="30">
        <v>91</v>
      </c>
      <c r="U491" s="30">
        <v>590</v>
      </c>
      <c r="V491" s="30">
        <v>1480</v>
      </c>
      <c r="W491" s="30">
        <v>27</v>
      </c>
      <c r="X491" s="30">
        <v>68</v>
      </c>
      <c r="Y491" s="30">
        <v>23</v>
      </c>
      <c r="Z491" s="30">
        <v>58</v>
      </c>
      <c r="AA491" s="30">
        <v>38.61363636363636</v>
      </c>
      <c r="AB491" s="30">
        <v>84.95</v>
      </c>
      <c r="AC491" s="3">
        <v>7702781012175</v>
      </c>
      <c r="AD491" s="2">
        <v>6104630000</v>
      </c>
      <c r="AE491" s="2">
        <v>6104630000</v>
      </c>
      <c r="AF491" s="2" t="s">
        <v>3088</v>
      </c>
    </row>
    <row r="492" spans="1:32" s="1" customFormat="1" ht="13" x14ac:dyDescent="0.35">
      <c r="A492" s="1" t="s">
        <v>1897</v>
      </c>
      <c r="B492" s="1" t="s">
        <v>1893</v>
      </c>
      <c r="C492" s="2" t="s">
        <v>1560</v>
      </c>
      <c r="D492" s="2" t="s">
        <v>1745</v>
      </c>
      <c r="E492" s="2" t="s">
        <v>3038</v>
      </c>
      <c r="F492" s="2" t="s">
        <v>1655</v>
      </c>
      <c r="G492" s="2" t="s">
        <v>1656</v>
      </c>
      <c r="H492" s="21">
        <v>43131</v>
      </c>
      <c r="I492" s="2" t="s">
        <v>30</v>
      </c>
      <c r="J492" s="2" t="s">
        <v>31</v>
      </c>
      <c r="K492" s="2" t="s">
        <v>1894</v>
      </c>
      <c r="L492" s="2" t="s">
        <v>1895</v>
      </c>
      <c r="M492" s="2" t="s">
        <v>1456</v>
      </c>
      <c r="N492" s="2" t="s">
        <v>3013</v>
      </c>
      <c r="O492" s="15" t="s">
        <v>3020</v>
      </c>
      <c r="P492" s="3">
        <v>30902</v>
      </c>
      <c r="Q492" s="30">
        <v>31</v>
      </c>
      <c r="R492" s="30">
        <v>69</v>
      </c>
      <c r="S492" s="30">
        <v>41</v>
      </c>
      <c r="T492" s="30">
        <v>91</v>
      </c>
      <c r="U492" s="30">
        <v>590</v>
      </c>
      <c r="V492" s="30">
        <v>1480</v>
      </c>
      <c r="W492" s="30">
        <v>27</v>
      </c>
      <c r="X492" s="30">
        <v>68</v>
      </c>
      <c r="Y492" s="30">
        <v>23</v>
      </c>
      <c r="Z492" s="30">
        <v>58</v>
      </c>
      <c r="AA492" s="30">
        <v>38.61363636363636</v>
      </c>
      <c r="AB492" s="30">
        <v>84.95</v>
      </c>
      <c r="AC492" s="3">
        <v>7702781012168</v>
      </c>
      <c r="AD492" s="2">
        <v>6104630000</v>
      </c>
      <c r="AE492" s="2">
        <v>6104630000</v>
      </c>
      <c r="AF492" s="2" t="s">
        <v>3088</v>
      </c>
    </row>
    <row r="493" spans="1:32" s="1" customFormat="1" ht="13" x14ac:dyDescent="0.35">
      <c r="A493" s="1" t="s">
        <v>1896</v>
      </c>
      <c r="B493" s="1" t="s">
        <v>1893</v>
      </c>
      <c r="C493" s="2" t="s">
        <v>1560</v>
      </c>
      <c r="D493" s="2" t="s">
        <v>1745</v>
      </c>
      <c r="E493" s="2" t="s">
        <v>3038</v>
      </c>
      <c r="F493" s="2" t="s">
        <v>1655</v>
      </c>
      <c r="G493" s="2" t="s">
        <v>1656</v>
      </c>
      <c r="H493" s="21">
        <v>43131</v>
      </c>
      <c r="I493" s="2" t="s">
        <v>30</v>
      </c>
      <c r="J493" s="2" t="s">
        <v>31</v>
      </c>
      <c r="K493" s="2" t="s">
        <v>1894</v>
      </c>
      <c r="L493" s="2" t="s">
        <v>1895</v>
      </c>
      <c r="M493" s="2" t="s">
        <v>1456</v>
      </c>
      <c r="N493" s="2" t="s">
        <v>3013</v>
      </c>
      <c r="O493" s="15" t="s">
        <v>3019</v>
      </c>
      <c r="P493" s="3">
        <v>30903</v>
      </c>
      <c r="Q493" s="30">
        <v>31</v>
      </c>
      <c r="R493" s="30">
        <v>69</v>
      </c>
      <c r="S493" s="30">
        <v>41</v>
      </c>
      <c r="T493" s="30">
        <v>91</v>
      </c>
      <c r="U493" s="30">
        <v>590</v>
      </c>
      <c r="V493" s="30">
        <v>1480</v>
      </c>
      <c r="W493" s="30">
        <v>27</v>
      </c>
      <c r="X493" s="30">
        <v>68</v>
      </c>
      <c r="Y493" s="30">
        <v>23</v>
      </c>
      <c r="Z493" s="30">
        <v>58</v>
      </c>
      <c r="AA493" s="30">
        <v>38.61363636363636</v>
      </c>
      <c r="AB493" s="30">
        <v>84.95</v>
      </c>
      <c r="AC493" s="3">
        <v>7702781012151</v>
      </c>
      <c r="AD493" s="2">
        <v>6104630000</v>
      </c>
      <c r="AE493" s="2">
        <v>6104630000</v>
      </c>
      <c r="AF493" s="2" t="s">
        <v>3088</v>
      </c>
    </row>
    <row r="494" spans="1:32" s="1" customFormat="1" ht="13" x14ac:dyDescent="0.35">
      <c r="A494" s="1" t="s">
        <v>1892</v>
      </c>
      <c r="B494" s="1" t="s">
        <v>1893</v>
      </c>
      <c r="C494" s="2" t="s">
        <v>1560</v>
      </c>
      <c r="D494" s="2" t="s">
        <v>1745</v>
      </c>
      <c r="E494" s="2" t="s">
        <v>3038</v>
      </c>
      <c r="F494" s="2" t="s">
        <v>1655</v>
      </c>
      <c r="G494" s="2" t="s">
        <v>1656</v>
      </c>
      <c r="H494" s="21">
        <v>43131</v>
      </c>
      <c r="I494" s="2" t="s">
        <v>30</v>
      </c>
      <c r="J494" s="2" t="s">
        <v>31</v>
      </c>
      <c r="K494" s="2" t="s">
        <v>1894</v>
      </c>
      <c r="L494" s="2" t="s">
        <v>1895</v>
      </c>
      <c r="M494" s="2" t="s">
        <v>1456</v>
      </c>
      <c r="N494" s="2" t="s">
        <v>3013</v>
      </c>
      <c r="O494" s="15" t="s">
        <v>1565</v>
      </c>
      <c r="P494" s="3">
        <v>30901</v>
      </c>
      <c r="Q494" s="30">
        <v>31</v>
      </c>
      <c r="R494" s="30">
        <v>69</v>
      </c>
      <c r="S494" s="30">
        <v>41</v>
      </c>
      <c r="T494" s="30">
        <v>91</v>
      </c>
      <c r="U494" s="30">
        <v>590</v>
      </c>
      <c r="V494" s="30">
        <v>1480</v>
      </c>
      <c r="W494" s="30">
        <v>27</v>
      </c>
      <c r="X494" s="30">
        <v>68</v>
      </c>
      <c r="Y494" s="30">
        <v>23</v>
      </c>
      <c r="Z494" s="30">
        <v>58</v>
      </c>
      <c r="AA494" s="30">
        <v>38.61363636363636</v>
      </c>
      <c r="AB494" s="30">
        <v>84.95</v>
      </c>
      <c r="AC494" s="3">
        <v>7702781012144</v>
      </c>
      <c r="AD494" s="2">
        <v>6104630000</v>
      </c>
      <c r="AE494" s="2">
        <v>6104630000</v>
      </c>
      <c r="AF494" s="2" t="s">
        <v>3088</v>
      </c>
    </row>
    <row r="495" spans="1:32" s="1" customFormat="1" ht="13" x14ac:dyDescent="0.35">
      <c r="A495" s="1" t="s">
        <v>1764</v>
      </c>
      <c r="B495" s="1" t="s">
        <v>1759</v>
      </c>
      <c r="C495" s="2" t="s">
        <v>1560</v>
      </c>
      <c r="D495" s="2" t="s">
        <v>1760</v>
      </c>
      <c r="E495" s="2" t="s">
        <v>3031</v>
      </c>
      <c r="F495" s="2" t="s">
        <v>1655</v>
      </c>
      <c r="G495" s="2" t="s">
        <v>1656</v>
      </c>
      <c r="H495" s="21">
        <v>43131</v>
      </c>
      <c r="I495" s="2" t="s">
        <v>30</v>
      </c>
      <c r="J495" s="2" t="s">
        <v>74</v>
      </c>
      <c r="K495" s="2" t="s">
        <v>1761</v>
      </c>
      <c r="L495" s="2" t="s">
        <v>1762</v>
      </c>
      <c r="M495" s="2" t="s">
        <v>1456</v>
      </c>
      <c r="N495" s="2" t="s">
        <v>3013</v>
      </c>
      <c r="O495" s="15" t="s">
        <v>3021</v>
      </c>
      <c r="P495" s="3">
        <v>30904</v>
      </c>
      <c r="Q495" s="30">
        <v>28</v>
      </c>
      <c r="R495" s="30">
        <v>62</v>
      </c>
      <c r="S495" s="30">
        <v>37</v>
      </c>
      <c r="T495" s="30">
        <v>82</v>
      </c>
      <c r="U495" s="30">
        <v>530</v>
      </c>
      <c r="V495" s="30">
        <v>1330</v>
      </c>
      <c r="W495" s="30">
        <v>24</v>
      </c>
      <c r="X495" s="30">
        <v>61</v>
      </c>
      <c r="Y495" s="30">
        <v>21</v>
      </c>
      <c r="Z495" s="30">
        <v>52</v>
      </c>
      <c r="AA495" s="30">
        <v>36.340909090909086</v>
      </c>
      <c r="AB495" s="30">
        <v>79.95</v>
      </c>
      <c r="AC495" s="3">
        <v>7702781010553</v>
      </c>
      <c r="AD495" s="2">
        <v>6109909000</v>
      </c>
      <c r="AE495" s="2">
        <v>6109909000</v>
      </c>
      <c r="AF495" s="2" t="s">
        <v>3088</v>
      </c>
    </row>
    <row r="496" spans="1:32" s="1" customFormat="1" ht="13" x14ac:dyDescent="0.35">
      <c r="A496" s="1" t="s">
        <v>1763</v>
      </c>
      <c r="B496" s="1" t="s">
        <v>1759</v>
      </c>
      <c r="C496" s="2" t="s">
        <v>1560</v>
      </c>
      <c r="D496" s="2" t="s">
        <v>1760</v>
      </c>
      <c r="E496" s="2" t="s">
        <v>3031</v>
      </c>
      <c r="F496" s="2" t="s">
        <v>1655</v>
      </c>
      <c r="G496" s="2" t="s">
        <v>1656</v>
      </c>
      <c r="H496" s="21">
        <v>43131</v>
      </c>
      <c r="I496" s="2" t="s">
        <v>30</v>
      </c>
      <c r="J496" s="2" t="s">
        <v>74</v>
      </c>
      <c r="K496" s="2" t="s">
        <v>1761</v>
      </c>
      <c r="L496" s="2" t="s">
        <v>1762</v>
      </c>
      <c r="M496" s="2" t="s">
        <v>1456</v>
      </c>
      <c r="N496" s="2" t="s">
        <v>3013</v>
      </c>
      <c r="O496" s="15" t="s">
        <v>3020</v>
      </c>
      <c r="P496" s="3">
        <v>30902</v>
      </c>
      <c r="Q496" s="30">
        <v>28</v>
      </c>
      <c r="R496" s="30">
        <v>62</v>
      </c>
      <c r="S496" s="30">
        <v>37</v>
      </c>
      <c r="T496" s="30">
        <v>82</v>
      </c>
      <c r="U496" s="30">
        <v>530</v>
      </c>
      <c r="V496" s="30">
        <v>1330</v>
      </c>
      <c r="W496" s="30">
        <v>24</v>
      </c>
      <c r="X496" s="30">
        <v>61</v>
      </c>
      <c r="Y496" s="30">
        <v>21</v>
      </c>
      <c r="Z496" s="30">
        <v>52</v>
      </c>
      <c r="AA496" s="30">
        <v>36.340909090909086</v>
      </c>
      <c r="AB496" s="30">
        <v>79.95</v>
      </c>
      <c r="AC496" s="3">
        <v>7702781010546</v>
      </c>
      <c r="AD496" s="2">
        <v>6109909000</v>
      </c>
      <c r="AE496" s="2">
        <v>6109909000</v>
      </c>
      <c r="AF496" s="2" t="s">
        <v>3088</v>
      </c>
    </row>
    <row r="497" spans="1:32" s="1" customFormat="1" ht="13" x14ac:dyDescent="0.35">
      <c r="A497" s="1" t="s">
        <v>1758</v>
      </c>
      <c r="B497" s="1" t="s">
        <v>1759</v>
      </c>
      <c r="C497" s="2" t="s">
        <v>1560</v>
      </c>
      <c r="D497" s="2" t="s">
        <v>1760</v>
      </c>
      <c r="E497" s="2" t="s">
        <v>3031</v>
      </c>
      <c r="F497" s="2" t="s">
        <v>1655</v>
      </c>
      <c r="G497" s="2" t="s">
        <v>1656</v>
      </c>
      <c r="H497" s="21">
        <v>43131</v>
      </c>
      <c r="I497" s="2" t="s">
        <v>30</v>
      </c>
      <c r="J497" s="2" t="s">
        <v>74</v>
      </c>
      <c r="K497" s="2" t="s">
        <v>1761</v>
      </c>
      <c r="L497" s="2" t="s">
        <v>1762</v>
      </c>
      <c r="M497" s="2" t="s">
        <v>1456</v>
      </c>
      <c r="N497" s="2" t="s">
        <v>3013</v>
      </c>
      <c r="O497" s="15" t="s">
        <v>3019</v>
      </c>
      <c r="P497" s="3">
        <v>30903</v>
      </c>
      <c r="Q497" s="30">
        <v>28</v>
      </c>
      <c r="R497" s="30">
        <v>62</v>
      </c>
      <c r="S497" s="30">
        <v>37</v>
      </c>
      <c r="T497" s="30">
        <v>82</v>
      </c>
      <c r="U497" s="30">
        <v>530</v>
      </c>
      <c r="V497" s="30">
        <v>1330</v>
      </c>
      <c r="W497" s="30">
        <v>24</v>
      </c>
      <c r="X497" s="30">
        <v>61</v>
      </c>
      <c r="Y497" s="30">
        <v>21</v>
      </c>
      <c r="Z497" s="30">
        <v>52</v>
      </c>
      <c r="AA497" s="30">
        <v>36.340909090909086</v>
      </c>
      <c r="AB497" s="30">
        <v>79.95</v>
      </c>
      <c r="AC497" s="3">
        <v>7702781010539</v>
      </c>
      <c r="AD497" s="2">
        <v>6109909000</v>
      </c>
      <c r="AE497" s="2">
        <v>6109909000</v>
      </c>
      <c r="AF497" s="2" t="s">
        <v>3088</v>
      </c>
    </row>
    <row r="498" spans="1:32" s="1" customFormat="1" ht="13" x14ac:dyDescent="0.35">
      <c r="A498" s="1" t="s">
        <v>1783</v>
      </c>
      <c r="B498" s="1" t="s">
        <v>1780</v>
      </c>
      <c r="C498" s="2" t="s">
        <v>1560</v>
      </c>
      <c r="D498" s="2" t="s">
        <v>1760</v>
      </c>
      <c r="E498" s="2" t="s">
        <v>3031</v>
      </c>
      <c r="F498" s="2" t="s">
        <v>1561</v>
      </c>
      <c r="G498" s="2" t="s">
        <v>1562</v>
      </c>
      <c r="H498" s="21">
        <v>43100</v>
      </c>
      <c r="I498" s="2" t="s">
        <v>30</v>
      </c>
      <c r="J498" s="2" t="s">
        <v>74</v>
      </c>
      <c r="K498" s="2" t="s">
        <v>1761</v>
      </c>
      <c r="L498" s="2" t="s">
        <v>1781</v>
      </c>
      <c r="M498" s="2" t="s">
        <v>55</v>
      </c>
      <c r="N498" s="2" t="s">
        <v>56</v>
      </c>
      <c r="O498" s="15" t="s">
        <v>3021</v>
      </c>
      <c r="P498" s="3">
        <v>30904</v>
      </c>
      <c r="Q498" s="30">
        <v>28</v>
      </c>
      <c r="R498" s="30">
        <v>62</v>
      </c>
      <c r="S498" s="30">
        <v>37</v>
      </c>
      <c r="T498" s="30">
        <v>82</v>
      </c>
      <c r="U498" s="30">
        <v>530</v>
      </c>
      <c r="V498" s="30">
        <v>1330</v>
      </c>
      <c r="W498" s="30">
        <v>24</v>
      </c>
      <c r="X498" s="30">
        <v>61</v>
      </c>
      <c r="Y498" s="30">
        <v>21</v>
      </c>
      <c r="Z498" s="30">
        <v>52</v>
      </c>
      <c r="AA498" s="30">
        <v>36.340909090909086</v>
      </c>
      <c r="AB498" s="30">
        <v>79.95</v>
      </c>
      <c r="AC498" s="3">
        <v>7702781010959</v>
      </c>
      <c r="AD498" s="2">
        <v>6109909000</v>
      </c>
      <c r="AE498" s="2">
        <v>6109909000</v>
      </c>
      <c r="AF498" s="2" t="s">
        <v>3088</v>
      </c>
    </row>
    <row r="499" spans="1:32" s="1" customFormat="1" ht="13" x14ac:dyDescent="0.35">
      <c r="A499" s="1" t="s">
        <v>1782</v>
      </c>
      <c r="B499" s="1" t="s">
        <v>1780</v>
      </c>
      <c r="C499" s="2" t="s">
        <v>1560</v>
      </c>
      <c r="D499" s="2" t="s">
        <v>1760</v>
      </c>
      <c r="E499" s="2" t="s">
        <v>3031</v>
      </c>
      <c r="F499" s="2" t="s">
        <v>1561</v>
      </c>
      <c r="G499" s="2" t="s">
        <v>1562</v>
      </c>
      <c r="H499" s="21">
        <v>43100</v>
      </c>
      <c r="I499" s="2" t="s">
        <v>30</v>
      </c>
      <c r="J499" s="2" t="s">
        <v>74</v>
      </c>
      <c r="K499" s="2" t="s">
        <v>1761</v>
      </c>
      <c r="L499" s="2" t="s">
        <v>1781</v>
      </c>
      <c r="M499" s="2" t="s">
        <v>55</v>
      </c>
      <c r="N499" s="2" t="s">
        <v>56</v>
      </c>
      <c r="O499" s="15" t="s">
        <v>3020</v>
      </c>
      <c r="P499" s="3">
        <v>30902</v>
      </c>
      <c r="Q499" s="30">
        <v>28</v>
      </c>
      <c r="R499" s="30">
        <v>62</v>
      </c>
      <c r="S499" s="30">
        <v>37</v>
      </c>
      <c r="T499" s="30">
        <v>82</v>
      </c>
      <c r="U499" s="30">
        <v>530</v>
      </c>
      <c r="V499" s="30">
        <v>1330</v>
      </c>
      <c r="W499" s="30">
        <v>24</v>
      </c>
      <c r="X499" s="30">
        <v>61</v>
      </c>
      <c r="Y499" s="30">
        <v>21</v>
      </c>
      <c r="Z499" s="30">
        <v>52</v>
      </c>
      <c r="AA499" s="30">
        <v>36.340909090909086</v>
      </c>
      <c r="AB499" s="30">
        <v>79.95</v>
      </c>
      <c r="AC499" s="3">
        <v>7702781010942</v>
      </c>
      <c r="AD499" s="2">
        <v>6109909000</v>
      </c>
      <c r="AE499" s="2">
        <v>6109909000</v>
      </c>
      <c r="AF499" s="2" t="s">
        <v>3088</v>
      </c>
    </row>
    <row r="500" spans="1:32" s="1" customFormat="1" ht="13" x14ac:dyDescent="0.35">
      <c r="A500" s="1" t="s">
        <v>1779</v>
      </c>
      <c r="B500" s="1" t="s">
        <v>1780</v>
      </c>
      <c r="C500" s="2" t="s">
        <v>1560</v>
      </c>
      <c r="D500" s="2" t="s">
        <v>1760</v>
      </c>
      <c r="E500" s="2" t="s">
        <v>3031</v>
      </c>
      <c r="F500" s="2" t="s">
        <v>1561</v>
      </c>
      <c r="G500" s="2" t="s">
        <v>1562</v>
      </c>
      <c r="H500" s="21">
        <v>43100</v>
      </c>
      <c r="I500" s="2" t="s">
        <v>30</v>
      </c>
      <c r="J500" s="2" t="s">
        <v>74</v>
      </c>
      <c r="K500" s="2" t="s">
        <v>1761</v>
      </c>
      <c r="L500" s="2" t="s">
        <v>1781</v>
      </c>
      <c r="M500" s="2" t="s">
        <v>55</v>
      </c>
      <c r="N500" s="2" t="s">
        <v>56</v>
      </c>
      <c r="O500" s="15" t="s">
        <v>3019</v>
      </c>
      <c r="P500" s="3">
        <v>30903</v>
      </c>
      <c r="Q500" s="30">
        <v>28</v>
      </c>
      <c r="R500" s="30">
        <v>62</v>
      </c>
      <c r="S500" s="30">
        <v>37</v>
      </c>
      <c r="T500" s="30">
        <v>82</v>
      </c>
      <c r="U500" s="30">
        <v>530</v>
      </c>
      <c r="V500" s="30">
        <v>1330</v>
      </c>
      <c r="W500" s="30">
        <v>24</v>
      </c>
      <c r="X500" s="30">
        <v>61</v>
      </c>
      <c r="Y500" s="30">
        <v>21</v>
      </c>
      <c r="Z500" s="30">
        <v>52</v>
      </c>
      <c r="AA500" s="30">
        <v>36.340909090909086</v>
      </c>
      <c r="AB500" s="30">
        <v>79.95</v>
      </c>
      <c r="AC500" s="3">
        <v>7702781010935</v>
      </c>
      <c r="AD500" s="2">
        <v>6109909000</v>
      </c>
      <c r="AE500" s="2">
        <v>6109909000</v>
      </c>
      <c r="AF500" s="2" t="s">
        <v>3088</v>
      </c>
    </row>
    <row r="501" spans="1:32" s="1" customFormat="1" ht="13" x14ac:dyDescent="0.35">
      <c r="A501" s="1" t="s">
        <v>2478</v>
      </c>
      <c r="B501" s="1" t="s">
        <v>2474</v>
      </c>
      <c r="C501" s="2" t="s">
        <v>1560</v>
      </c>
      <c r="D501" s="2" t="s">
        <v>1881</v>
      </c>
      <c r="E501" s="2" t="s">
        <v>3067</v>
      </c>
      <c r="F501" s="2" t="s">
        <v>1561</v>
      </c>
      <c r="G501" s="2" t="s">
        <v>1562</v>
      </c>
      <c r="H501" s="21">
        <v>43100</v>
      </c>
      <c r="I501" s="2" t="s">
        <v>30</v>
      </c>
      <c r="J501" s="2" t="s">
        <v>74</v>
      </c>
      <c r="K501" s="2" t="s">
        <v>2475</v>
      </c>
      <c r="L501" s="2" t="s">
        <v>2476</v>
      </c>
      <c r="M501" s="2" t="s">
        <v>1456</v>
      </c>
      <c r="N501" s="2" t="s">
        <v>3013</v>
      </c>
      <c r="O501" s="15" t="s">
        <v>3021</v>
      </c>
      <c r="P501" s="3">
        <v>30904</v>
      </c>
      <c r="Q501" s="30">
        <v>45</v>
      </c>
      <c r="R501" s="30">
        <v>98</v>
      </c>
      <c r="S501" s="30">
        <v>59</v>
      </c>
      <c r="T501" s="30">
        <v>129</v>
      </c>
      <c r="U501" s="30">
        <v>860</v>
      </c>
      <c r="V501" s="30">
        <v>2150</v>
      </c>
      <c r="W501" s="30">
        <v>38</v>
      </c>
      <c r="X501" s="30">
        <v>96</v>
      </c>
      <c r="Y501" s="30">
        <v>33</v>
      </c>
      <c r="Z501" s="30">
        <v>83</v>
      </c>
      <c r="AA501" s="30">
        <v>56.79545454545454</v>
      </c>
      <c r="AB501" s="30">
        <v>124.95</v>
      </c>
      <c r="AC501" s="3">
        <v>7702781021955</v>
      </c>
      <c r="AD501" s="2">
        <v>6108920000</v>
      </c>
      <c r="AE501" s="2">
        <v>6108920000</v>
      </c>
      <c r="AF501" s="2" t="s">
        <v>3088</v>
      </c>
    </row>
    <row r="502" spans="1:32" s="1" customFormat="1" ht="13" x14ac:dyDescent="0.35">
      <c r="A502" s="1" t="s">
        <v>2477</v>
      </c>
      <c r="B502" s="1" t="s">
        <v>2474</v>
      </c>
      <c r="C502" s="2" t="s">
        <v>1560</v>
      </c>
      <c r="D502" s="2" t="s">
        <v>1881</v>
      </c>
      <c r="E502" s="2" t="s">
        <v>3067</v>
      </c>
      <c r="F502" s="2" t="s">
        <v>1561</v>
      </c>
      <c r="G502" s="2" t="s">
        <v>1562</v>
      </c>
      <c r="H502" s="21">
        <v>43100</v>
      </c>
      <c r="I502" s="2" t="s">
        <v>30</v>
      </c>
      <c r="J502" s="2" t="s">
        <v>74</v>
      </c>
      <c r="K502" s="2" t="s">
        <v>2475</v>
      </c>
      <c r="L502" s="2" t="s">
        <v>2476</v>
      </c>
      <c r="M502" s="2" t="s">
        <v>1456</v>
      </c>
      <c r="N502" s="2" t="s">
        <v>3013</v>
      </c>
      <c r="O502" s="15" t="s">
        <v>3020</v>
      </c>
      <c r="P502" s="3">
        <v>30902</v>
      </c>
      <c r="Q502" s="30">
        <v>45</v>
      </c>
      <c r="R502" s="30">
        <v>98</v>
      </c>
      <c r="S502" s="30">
        <v>59</v>
      </c>
      <c r="T502" s="30">
        <v>129</v>
      </c>
      <c r="U502" s="30">
        <v>860</v>
      </c>
      <c r="V502" s="30">
        <v>2150</v>
      </c>
      <c r="W502" s="30">
        <v>38</v>
      </c>
      <c r="X502" s="30">
        <v>96</v>
      </c>
      <c r="Y502" s="30">
        <v>33</v>
      </c>
      <c r="Z502" s="30">
        <v>83</v>
      </c>
      <c r="AA502" s="30">
        <v>56.79545454545454</v>
      </c>
      <c r="AB502" s="30">
        <v>124.95</v>
      </c>
      <c r="AC502" s="3">
        <v>7702781021948</v>
      </c>
      <c r="AD502" s="2">
        <v>6108920000</v>
      </c>
      <c r="AE502" s="2">
        <v>6108920000</v>
      </c>
      <c r="AF502" s="2" t="s">
        <v>3088</v>
      </c>
    </row>
    <row r="503" spans="1:32" s="1" customFormat="1" ht="13" x14ac:dyDescent="0.35">
      <c r="A503" s="1" t="s">
        <v>2473</v>
      </c>
      <c r="B503" s="1" t="s">
        <v>2474</v>
      </c>
      <c r="C503" s="2" t="s">
        <v>1560</v>
      </c>
      <c r="D503" s="2" t="s">
        <v>1881</v>
      </c>
      <c r="E503" s="2" t="s">
        <v>3067</v>
      </c>
      <c r="F503" s="2" t="s">
        <v>1561</v>
      </c>
      <c r="G503" s="2" t="s">
        <v>1562</v>
      </c>
      <c r="H503" s="21">
        <v>43100</v>
      </c>
      <c r="I503" s="2" t="s">
        <v>30</v>
      </c>
      <c r="J503" s="2" t="s">
        <v>74</v>
      </c>
      <c r="K503" s="2" t="s">
        <v>2475</v>
      </c>
      <c r="L503" s="2" t="s">
        <v>2476</v>
      </c>
      <c r="M503" s="2" t="s">
        <v>1456</v>
      </c>
      <c r="N503" s="2" t="s">
        <v>3013</v>
      </c>
      <c r="O503" s="15" t="s">
        <v>3019</v>
      </c>
      <c r="P503" s="3">
        <v>30903</v>
      </c>
      <c r="Q503" s="30">
        <v>45</v>
      </c>
      <c r="R503" s="30">
        <v>98</v>
      </c>
      <c r="S503" s="30">
        <v>59</v>
      </c>
      <c r="T503" s="30">
        <v>129</v>
      </c>
      <c r="U503" s="30">
        <v>860</v>
      </c>
      <c r="V503" s="30">
        <v>2150</v>
      </c>
      <c r="W503" s="30">
        <v>38</v>
      </c>
      <c r="X503" s="30">
        <v>96</v>
      </c>
      <c r="Y503" s="30">
        <v>33</v>
      </c>
      <c r="Z503" s="30">
        <v>83</v>
      </c>
      <c r="AA503" s="30">
        <v>56.79545454545454</v>
      </c>
      <c r="AB503" s="30">
        <v>124.95</v>
      </c>
      <c r="AC503" s="3">
        <v>7702781021931</v>
      </c>
      <c r="AD503" s="2">
        <v>6108920000</v>
      </c>
      <c r="AE503" s="2">
        <v>6108920000</v>
      </c>
      <c r="AF503" s="2" t="s">
        <v>3088</v>
      </c>
    </row>
    <row r="504" spans="1:32" s="1" customFormat="1" ht="13" x14ac:dyDescent="0.35">
      <c r="A504" s="1" t="s">
        <v>1955</v>
      </c>
      <c r="B504" s="1" t="s">
        <v>1951</v>
      </c>
      <c r="C504" s="2" t="s">
        <v>1560</v>
      </c>
      <c r="D504" s="2" t="s">
        <v>1760</v>
      </c>
      <c r="E504" s="2" t="s">
        <v>3040</v>
      </c>
      <c r="F504" s="2" t="s">
        <v>1655</v>
      </c>
      <c r="G504" s="2" t="s">
        <v>1656</v>
      </c>
      <c r="H504" s="21">
        <v>43131</v>
      </c>
      <c r="I504" s="2" t="s">
        <v>30</v>
      </c>
      <c r="J504" s="2" t="s">
        <v>74</v>
      </c>
      <c r="K504" s="2" t="s">
        <v>1952</v>
      </c>
      <c r="L504" s="2" t="s">
        <v>1953</v>
      </c>
      <c r="M504" s="2" t="s">
        <v>1659</v>
      </c>
      <c r="N504" s="2">
        <v>510</v>
      </c>
      <c r="O504" s="15" t="s">
        <v>3021</v>
      </c>
      <c r="P504" s="3">
        <v>30904</v>
      </c>
      <c r="Q504" s="30">
        <v>26</v>
      </c>
      <c r="R504" s="30">
        <v>58</v>
      </c>
      <c r="S504" s="30">
        <v>34</v>
      </c>
      <c r="T504" s="30">
        <v>77</v>
      </c>
      <c r="U504" s="30">
        <v>490</v>
      </c>
      <c r="V504" s="30">
        <v>1230</v>
      </c>
      <c r="W504" s="30">
        <v>23</v>
      </c>
      <c r="X504" s="30">
        <v>57</v>
      </c>
      <c r="Y504" s="30">
        <v>19</v>
      </c>
      <c r="Z504" s="30">
        <v>49</v>
      </c>
      <c r="AA504" s="30">
        <v>34.06818181818182</v>
      </c>
      <c r="AB504" s="30">
        <v>74.95</v>
      </c>
      <c r="AC504" s="3">
        <v>7702781012465</v>
      </c>
      <c r="AD504" s="2">
        <v>6109909000</v>
      </c>
      <c r="AE504" s="2">
        <v>6109909000</v>
      </c>
      <c r="AF504" s="2" t="s">
        <v>3088</v>
      </c>
    </row>
    <row r="505" spans="1:32" s="1" customFormat="1" ht="13" x14ac:dyDescent="0.35">
      <c r="A505" s="1" t="s">
        <v>1954</v>
      </c>
      <c r="B505" s="1" t="s">
        <v>1951</v>
      </c>
      <c r="C505" s="2" t="s">
        <v>1560</v>
      </c>
      <c r="D505" s="2" t="s">
        <v>1760</v>
      </c>
      <c r="E505" s="2" t="s">
        <v>3040</v>
      </c>
      <c r="F505" s="2" t="s">
        <v>1655</v>
      </c>
      <c r="G505" s="2" t="s">
        <v>1656</v>
      </c>
      <c r="H505" s="21">
        <v>43131</v>
      </c>
      <c r="I505" s="2" t="s">
        <v>30</v>
      </c>
      <c r="J505" s="2" t="s">
        <v>74</v>
      </c>
      <c r="K505" s="2" t="s">
        <v>1952</v>
      </c>
      <c r="L505" s="2" t="s">
        <v>1953</v>
      </c>
      <c r="M505" s="2" t="s">
        <v>1659</v>
      </c>
      <c r="N505" s="2">
        <v>510</v>
      </c>
      <c r="O505" s="15" t="s">
        <v>3020</v>
      </c>
      <c r="P505" s="3">
        <v>30902</v>
      </c>
      <c r="Q505" s="30">
        <v>26</v>
      </c>
      <c r="R505" s="30">
        <v>58</v>
      </c>
      <c r="S505" s="30">
        <v>34</v>
      </c>
      <c r="T505" s="30">
        <v>77</v>
      </c>
      <c r="U505" s="30">
        <v>490</v>
      </c>
      <c r="V505" s="30">
        <v>1230</v>
      </c>
      <c r="W505" s="30">
        <v>23</v>
      </c>
      <c r="X505" s="30">
        <v>57</v>
      </c>
      <c r="Y505" s="30">
        <v>19</v>
      </c>
      <c r="Z505" s="30">
        <v>49</v>
      </c>
      <c r="AA505" s="30">
        <v>34.06818181818182</v>
      </c>
      <c r="AB505" s="30">
        <v>74.95</v>
      </c>
      <c r="AC505" s="3">
        <v>7702781012472</v>
      </c>
      <c r="AD505" s="2">
        <v>6109909000</v>
      </c>
      <c r="AE505" s="2">
        <v>6109909000</v>
      </c>
      <c r="AF505" s="2" t="s">
        <v>3088</v>
      </c>
    </row>
    <row r="506" spans="1:32" s="1" customFormat="1" ht="13" x14ac:dyDescent="0.35">
      <c r="A506" s="1" t="s">
        <v>1950</v>
      </c>
      <c r="B506" s="1" t="s">
        <v>1951</v>
      </c>
      <c r="C506" s="2" t="s">
        <v>1560</v>
      </c>
      <c r="D506" s="2" t="s">
        <v>1760</v>
      </c>
      <c r="E506" s="2" t="s">
        <v>3040</v>
      </c>
      <c r="F506" s="2" t="s">
        <v>1655</v>
      </c>
      <c r="G506" s="2" t="s">
        <v>1656</v>
      </c>
      <c r="H506" s="21">
        <v>43131</v>
      </c>
      <c r="I506" s="2" t="s">
        <v>30</v>
      </c>
      <c r="J506" s="2" t="s">
        <v>74</v>
      </c>
      <c r="K506" s="2" t="s">
        <v>1952</v>
      </c>
      <c r="L506" s="2" t="s">
        <v>1953</v>
      </c>
      <c r="M506" s="2" t="s">
        <v>1659</v>
      </c>
      <c r="N506" s="2">
        <v>510</v>
      </c>
      <c r="O506" s="15" t="s">
        <v>3019</v>
      </c>
      <c r="P506" s="3">
        <v>30903</v>
      </c>
      <c r="Q506" s="30">
        <v>26</v>
      </c>
      <c r="R506" s="30">
        <v>58</v>
      </c>
      <c r="S506" s="30">
        <v>34</v>
      </c>
      <c r="T506" s="30">
        <v>77</v>
      </c>
      <c r="U506" s="30">
        <v>490</v>
      </c>
      <c r="V506" s="30">
        <v>1230</v>
      </c>
      <c r="W506" s="30">
        <v>23</v>
      </c>
      <c r="X506" s="30">
        <v>57</v>
      </c>
      <c r="Y506" s="30">
        <v>19</v>
      </c>
      <c r="Z506" s="30">
        <v>49</v>
      </c>
      <c r="AA506" s="30">
        <v>34.06818181818182</v>
      </c>
      <c r="AB506" s="30">
        <v>74.95</v>
      </c>
      <c r="AC506" s="3">
        <v>7702781012489</v>
      </c>
      <c r="AD506" s="2">
        <v>6109909000</v>
      </c>
      <c r="AE506" s="2">
        <v>6109909000</v>
      </c>
      <c r="AF506" s="2" t="s">
        <v>3088</v>
      </c>
    </row>
    <row r="507" spans="1:32" s="1" customFormat="1" ht="13" x14ac:dyDescent="0.35">
      <c r="A507" s="1" t="s">
        <v>1960</v>
      </c>
      <c r="B507" s="1" t="s">
        <v>1957</v>
      </c>
      <c r="C507" s="2" t="s">
        <v>1560</v>
      </c>
      <c r="D507" s="2" t="s">
        <v>1760</v>
      </c>
      <c r="E507" s="2" t="s">
        <v>3040</v>
      </c>
      <c r="F507" s="2" t="s">
        <v>1561</v>
      </c>
      <c r="G507" s="2" t="s">
        <v>1562</v>
      </c>
      <c r="H507" s="21">
        <v>43100</v>
      </c>
      <c r="I507" s="2" t="s">
        <v>30</v>
      </c>
      <c r="J507" s="2" t="s">
        <v>74</v>
      </c>
      <c r="K507" s="2" t="s">
        <v>1952</v>
      </c>
      <c r="L507" s="2" t="s">
        <v>1958</v>
      </c>
      <c r="M507" s="2" t="s">
        <v>55</v>
      </c>
      <c r="N507" s="2" t="s">
        <v>56</v>
      </c>
      <c r="O507" s="15" t="s">
        <v>3021</v>
      </c>
      <c r="P507" s="3">
        <v>30904</v>
      </c>
      <c r="Q507" s="30">
        <v>26</v>
      </c>
      <c r="R507" s="30">
        <v>58</v>
      </c>
      <c r="S507" s="30">
        <v>34</v>
      </c>
      <c r="T507" s="30">
        <v>77</v>
      </c>
      <c r="U507" s="30">
        <v>490</v>
      </c>
      <c r="V507" s="30">
        <v>1230</v>
      </c>
      <c r="W507" s="30">
        <v>23</v>
      </c>
      <c r="X507" s="30">
        <v>57</v>
      </c>
      <c r="Y507" s="30">
        <v>19</v>
      </c>
      <c r="Z507" s="30">
        <v>49</v>
      </c>
      <c r="AA507" s="30">
        <v>34.06818181818182</v>
      </c>
      <c r="AB507" s="30">
        <v>74.95</v>
      </c>
      <c r="AC507" s="3">
        <v>7702781012427</v>
      </c>
      <c r="AD507" s="2">
        <v>6109909000</v>
      </c>
      <c r="AE507" s="2">
        <v>6109909000</v>
      </c>
      <c r="AF507" s="2" t="s">
        <v>3088</v>
      </c>
    </row>
    <row r="508" spans="1:32" s="1" customFormat="1" ht="13" x14ac:dyDescent="0.35">
      <c r="A508" s="1" t="s">
        <v>1959</v>
      </c>
      <c r="B508" s="1" t="s">
        <v>1957</v>
      </c>
      <c r="C508" s="2" t="s">
        <v>1560</v>
      </c>
      <c r="D508" s="2" t="s">
        <v>1760</v>
      </c>
      <c r="E508" s="2" t="s">
        <v>3040</v>
      </c>
      <c r="F508" s="2" t="s">
        <v>1561</v>
      </c>
      <c r="G508" s="2" t="s">
        <v>1562</v>
      </c>
      <c r="H508" s="21">
        <v>43100</v>
      </c>
      <c r="I508" s="2" t="s">
        <v>30</v>
      </c>
      <c r="J508" s="2" t="s">
        <v>74</v>
      </c>
      <c r="K508" s="2" t="s">
        <v>1952</v>
      </c>
      <c r="L508" s="2" t="s">
        <v>1958</v>
      </c>
      <c r="M508" s="2" t="s">
        <v>55</v>
      </c>
      <c r="N508" s="2" t="s">
        <v>56</v>
      </c>
      <c r="O508" s="15" t="s">
        <v>3020</v>
      </c>
      <c r="P508" s="3">
        <v>30902</v>
      </c>
      <c r="Q508" s="30">
        <v>26</v>
      </c>
      <c r="R508" s="30">
        <v>58</v>
      </c>
      <c r="S508" s="30">
        <v>34</v>
      </c>
      <c r="T508" s="30">
        <v>77</v>
      </c>
      <c r="U508" s="30">
        <v>490</v>
      </c>
      <c r="V508" s="30">
        <v>1230</v>
      </c>
      <c r="W508" s="30">
        <v>23</v>
      </c>
      <c r="X508" s="30">
        <v>57</v>
      </c>
      <c r="Y508" s="30">
        <v>19</v>
      </c>
      <c r="Z508" s="30">
        <v>49</v>
      </c>
      <c r="AA508" s="30">
        <v>34.06818181818182</v>
      </c>
      <c r="AB508" s="30">
        <v>74.95</v>
      </c>
      <c r="AC508" s="3">
        <v>7702781012410</v>
      </c>
      <c r="AD508" s="2">
        <v>6109909000</v>
      </c>
      <c r="AE508" s="2">
        <v>6109909000</v>
      </c>
      <c r="AF508" s="2" t="s">
        <v>3088</v>
      </c>
    </row>
    <row r="509" spans="1:32" s="1" customFormat="1" ht="13" x14ac:dyDescent="0.35">
      <c r="A509" s="1" t="s">
        <v>1956</v>
      </c>
      <c r="B509" s="1" t="s">
        <v>1957</v>
      </c>
      <c r="C509" s="2" t="s">
        <v>1560</v>
      </c>
      <c r="D509" s="2" t="s">
        <v>1760</v>
      </c>
      <c r="E509" s="2" t="s">
        <v>3040</v>
      </c>
      <c r="F509" s="2" t="s">
        <v>1561</v>
      </c>
      <c r="G509" s="2" t="s">
        <v>1562</v>
      </c>
      <c r="H509" s="21">
        <v>43100</v>
      </c>
      <c r="I509" s="2" t="s">
        <v>30</v>
      </c>
      <c r="J509" s="2" t="s">
        <v>74</v>
      </c>
      <c r="K509" s="2" t="s">
        <v>1952</v>
      </c>
      <c r="L509" s="2" t="s">
        <v>1958</v>
      </c>
      <c r="M509" s="2" t="s">
        <v>55</v>
      </c>
      <c r="N509" s="2" t="s">
        <v>56</v>
      </c>
      <c r="O509" s="15" t="s">
        <v>3019</v>
      </c>
      <c r="P509" s="3">
        <v>30903</v>
      </c>
      <c r="Q509" s="30">
        <v>26</v>
      </c>
      <c r="R509" s="30">
        <v>58</v>
      </c>
      <c r="S509" s="30">
        <v>34</v>
      </c>
      <c r="T509" s="30">
        <v>77</v>
      </c>
      <c r="U509" s="30">
        <v>490</v>
      </c>
      <c r="V509" s="30">
        <v>1230</v>
      </c>
      <c r="W509" s="30">
        <v>23</v>
      </c>
      <c r="X509" s="30">
        <v>57</v>
      </c>
      <c r="Y509" s="30">
        <v>19</v>
      </c>
      <c r="Z509" s="30">
        <v>49</v>
      </c>
      <c r="AA509" s="30">
        <v>34.06818181818182</v>
      </c>
      <c r="AB509" s="30">
        <v>74.95</v>
      </c>
      <c r="AC509" s="3">
        <v>7702781012403</v>
      </c>
      <c r="AD509" s="2">
        <v>6109909000</v>
      </c>
      <c r="AE509" s="2">
        <v>6109909000</v>
      </c>
      <c r="AF509" s="2" t="s">
        <v>3088</v>
      </c>
    </row>
    <row r="510" spans="1:32" s="1" customFormat="1" ht="13" x14ac:dyDescent="0.35">
      <c r="A510" s="1" t="s">
        <v>2132</v>
      </c>
      <c r="B510" s="1" t="s">
        <v>2127</v>
      </c>
      <c r="C510" s="2" t="s">
        <v>1560</v>
      </c>
      <c r="D510" s="2" t="s">
        <v>1760</v>
      </c>
      <c r="E510" s="2" t="s">
        <v>3050</v>
      </c>
      <c r="F510" s="2" t="s">
        <v>1665</v>
      </c>
      <c r="G510" s="2" t="s">
        <v>1666</v>
      </c>
      <c r="H510" s="21">
        <v>43159</v>
      </c>
      <c r="I510" s="2" t="s">
        <v>30</v>
      </c>
      <c r="J510" s="2" t="s">
        <v>74</v>
      </c>
      <c r="K510" s="2" t="s">
        <v>2128</v>
      </c>
      <c r="L510" s="2" t="s">
        <v>2129</v>
      </c>
      <c r="M510" s="2" t="s">
        <v>1739</v>
      </c>
      <c r="N510" s="2">
        <v>413</v>
      </c>
      <c r="O510" s="15" t="s">
        <v>3021</v>
      </c>
      <c r="P510" s="3">
        <v>30904</v>
      </c>
      <c r="Q510" s="30">
        <v>28</v>
      </c>
      <c r="R510" s="30">
        <v>62</v>
      </c>
      <c r="S510" s="30">
        <v>37</v>
      </c>
      <c r="T510" s="30">
        <v>82</v>
      </c>
      <c r="U510" s="30">
        <v>530</v>
      </c>
      <c r="V510" s="30">
        <v>1330</v>
      </c>
      <c r="W510" s="30">
        <v>24</v>
      </c>
      <c r="X510" s="30">
        <v>61</v>
      </c>
      <c r="Y510" s="30">
        <v>21</v>
      </c>
      <c r="Z510" s="30">
        <v>52</v>
      </c>
      <c r="AA510" s="30">
        <v>36.340909090909086</v>
      </c>
      <c r="AB510" s="30">
        <v>79.95</v>
      </c>
      <c r="AC510" s="3">
        <v>7702781015787</v>
      </c>
      <c r="AD510" s="2">
        <v>6109909000</v>
      </c>
      <c r="AE510" s="2">
        <v>6109909000</v>
      </c>
      <c r="AF510" s="2" t="s">
        <v>3088</v>
      </c>
    </row>
    <row r="511" spans="1:32" s="1" customFormat="1" ht="13" x14ac:dyDescent="0.35">
      <c r="A511" s="1" t="s">
        <v>2131</v>
      </c>
      <c r="B511" s="1" t="s">
        <v>2127</v>
      </c>
      <c r="C511" s="2" t="s">
        <v>1560</v>
      </c>
      <c r="D511" s="2" t="s">
        <v>1760</v>
      </c>
      <c r="E511" s="2" t="s">
        <v>3050</v>
      </c>
      <c r="F511" s="2" t="s">
        <v>1665</v>
      </c>
      <c r="G511" s="2" t="s">
        <v>1666</v>
      </c>
      <c r="H511" s="21">
        <v>43159</v>
      </c>
      <c r="I511" s="2" t="s">
        <v>30</v>
      </c>
      <c r="J511" s="2" t="s">
        <v>74</v>
      </c>
      <c r="K511" s="2" t="s">
        <v>2128</v>
      </c>
      <c r="L511" s="2" t="s">
        <v>2129</v>
      </c>
      <c r="M511" s="2" t="s">
        <v>1739</v>
      </c>
      <c r="N511" s="2">
        <v>413</v>
      </c>
      <c r="O511" s="15" t="s">
        <v>3020</v>
      </c>
      <c r="P511" s="3">
        <v>30902</v>
      </c>
      <c r="Q511" s="30">
        <v>28</v>
      </c>
      <c r="R511" s="30">
        <v>62</v>
      </c>
      <c r="S511" s="30">
        <v>37</v>
      </c>
      <c r="T511" s="30">
        <v>82</v>
      </c>
      <c r="U511" s="30">
        <v>530</v>
      </c>
      <c r="V511" s="30">
        <v>1330</v>
      </c>
      <c r="W511" s="30">
        <v>24</v>
      </c>
      <c r="X511" s="30">
        <v>61</v>
      </c>
      <c r="Y511" s="30">
        <v>21</v>
      </c>
      <c r="Z511" s="30">
        <v>52</v>
      </c>
      <c r="AA511" s="30">
        <v>36.340909090909086</v>
      </c>
      <c r="AB511" s="30">
        <v>79.95</v>
      </c>
      <c r="AC511" s="3">
        <v>7702781015770</v>
      </c>
      <c r="AD511" s="2">
        <v>6109909000</v>
      </c>
      <c r="AE511" s="2">
        <v>6109909000</v>
      </c>
      <c r="AF511" s="2" t="s">
        <v>3088</v>
      </c>
    </row>
    <row r="512" spans="1:32" s="1" customFormat="1" ht="13" x14ac:dyDescent="0.35">
      <c r="A512" s="1" t="s">
        <v>2130</v>
      </c>
      <c r="B512" s="1" t="s">
        <v>2127</v>
      </c>
      <c r="C512" s="2" t="s">
        <v>1560</v>
      </c>
      <c r="D512" s="2" t="s">
        <v>1760</v>
      </c>
      <c r="E512" s="2" t="s">
        <v>3050</v>
      </c>
      <c r="F512" s="2" t="s">
        <v>1665</v>
      </c>
      <c r="G512" s="2" t="s">
        <v>1666</v>
      </c>
      <c r="H512" s="21">
        <v>43159</v>
      </c>
      <c r="I512" s="2" t="s">
        <v>30</v>
      </c>
      <c r="J512" s="2" t="s">
        <v>74</v>
      </c>
      <c r="K512" s="2" t="s">
        <v>2128</v>
      </c>
      <c r="L512" s="2" t="s">
        <v>2129</v>
      </c>
      <c r="M512" s="2" t="s">
        <v>1739</v>
      </c>
      <c r="N512" s="2">
        <v>413</v>
      </c>
      <c r="O512" s="15" t="s">
        <v>3019</v>
      </c>
      <c r="P512" s="3">
        <v>30903</v>
      </c>
      <c r="Q512" s="30">
        <v>28</v>
      </c>
      <c r="R512" s="30">
        <v>62</v>
      </c>
      <c r="S512" s="30">
        <v>37</v>
      </c>
      <c r="T512" s="30">
        <v>82</v>
      </c>
      <c r="U512" s="30">
        <v>530</v>
      </c>
      <c r="V512" s="30">
        <v>1330</v>
      </c>
      <c r="W512" s="30">
        <v>24</v>
      </c>
      <c r="X512" s="30">
        <v>61</v>
      </c>
      <c r="Y512" s="30">
        <v>21</v>
      </c>
      <c r="Z512" s="30">
        <v>52</v>
      </c>
      <c r="AA512" s="30">
        <v>36.340909090909086</v>
      </c>
      <c r="AB512" s="30">
        <v>79.95</v>
      </c>
      <c r="AC512" s="3">
        <v>7702781015763</v>
      </c>
      <c r="AD512" s="2">
        <v>6109909000</v>
      </c>
      <c r="AE512" s="2">
        <v>6109909000</v>
      </c>
      <c r="AF512" s="2" t="s">
        <v>3088</v>
      </c>
    </row>
    <row r="513" spans="1:32" s="1" customFormat="1" ht="13" x14ac:dyDescent="0.35">
      <c r="A513" s="1" t="s">
        <v>1750</v>
      </c>
      <c r="B513" s="1" t="s">
        <v>1744</v>
      </c>
      <c r="C513" s="2" t="s">
        <v>1560</v>
      </c>
      <c r="D513" s="2" t="s">
        <v>1745</v>
      </c>
      <c r="E513" s="2" t="s">
        <v>3029</v>
      </c>
      <c r="F513" s="2" t="s">
        <v>1665</v>
      </c>
      <c r="G513" s="2" t="s">
        <v>1666</v>
      </c>
      <c r="H513" s="21">
        <v>43159</v>
      </c>
      <c r="I513" s="2" t="s">
        <v>30</v>
      </c>
      <c r="J513" s="2" t="s">
        <v>31</v>
      </c>
      <c r="K513" s="2" t="s">
        <v>1746</v>
      </c>
      <c r="L513" s="2" t="s">
        <v>1747</v>
      </c>
      <c r="M513" s="2" t="s">
        <v>55</v>
      </c>
      <c r="N513" s="2" t="s">
        <v>56</v>
      </c>
      <c r="O513" s="15" t="s">
        <v>3021</v>
      </c>
      <c r="P513" s="3">
        <v>30904</v>
      </c>
      <c r="Q513" s="30">
        <v>30</v>
      </c>
      <c r="R513" s="30">
        <v>66</v>
      </c>
      <c r="S513" s="30">
        <v>40</v>
      </c>
      <c r="T513" s="30">
        <v>87</v>
      </c>
      <c r="U513" s="30">
        <v>570</v>
      </c>
      <c r="V513" s="30">
        <v>1430</v>
      </c>
      <c r="W513" s="30">
        <v>26</v>
      </c>
      <c r="X513" s="30">
        <v>65</v>
      </c>
      <c r="Y513" s="30">
        <v>22</v>
      </c>
      <c r="Z513" s="30">
        <v>56</v>
      </c>
      <c r="AA513" s="30">
        <v>38.61363636363636</v>
      </c>
      <c r="AB513" s="30">
        <v>84.95</v>
      </c>
      <c r="AC513" s="3">
        <v>7702781008833</v>
      </c>
      <c r="AD513" s="2">
        <v>6104630000</v>
      </c>
      <c r="AE513" s="2">
        <v>6104630000</v>
      </c>
      <c r="AF513" s="2" t="s">
        <v>3088</v>
      </c>
    </row>
    <row r="514" spans="1:32" s="1" customFormat="1" ht="13" x14ac:dyDescent="0.35">
      <c r="A514" s="1" t="s">
        <v>1749</v>
      </c>
      <c r="B514" s="1" t="s">
        <v>1744</v>
      </c>
      <c r="C514" s="2" t="s">
        <v>1560</v>
      </c>
      <c r="D514" s="2" t="s">
        <v>1745</v>
      </c>
      <c r="E514" s="2" t="s">
        <v>3029</v>
      </c>
      <c r="F514" s="2" t="s">
        <v>1665</v>
      </c>
      <c r="G514" s="2" t="s">
        <v>1666</v>
      </c>
      <c r="H514" s="21">
        <v>43159</v>
      </c>
      <c r="I514" s="2" t="s">
        <v>30</v>
      </c>
      <c r="J514" s="2" t="s">
        <v>31</v>
      </c>
      <c r="K514" s="2" t="s">
        <v>1746</v>
      </c>
      <c r="L514" s="2" t="s">
        <v>1747</v>
      </c>
      <c r="M514" s="2" t="s">
        <v>55</v>
      </c>
      <c r="N514" s="2" t="s">
        <v>56</v>
      </c>
      <c r="O514" s="15" t="s">
        <v>3020</v>
      </c>
      <c r="P514" s="3">
        <v>30902</v>
      </c>
      <c r="Q514" s="30">
        <v>30</v>
      </c>
      <c r="R514" s="30">
        <v>66</v>
      </c>
      <c r="S514" s="30">
        <v>40</v>
      </c>
      <c r="T514" s="30">
        <v>87</v>
      </c>
      <c r="U514" s="30">
        <v>570</v>
      </c>
      <c r="V514" s="30">
        <v>1430</v>
      </c>
      <c r="W514" s="30">
        <v>26</v>
      </c>
      <c r="X514" s="30">
        <v>65</v>
      </c>
      <c r="Y514" s="30">
        <v>22</v>
      </c>
      <c r="Z514" s="30">
        <v>56</v>
      </c>
      <c r="AA514" s="30">
        <v>38.61363636363636</v>
      </c>
      <c r="AB514" s="30">
        <v>84.95</v>
      </c>
      <c r="AC514" s="3">
        <v>7702781008826</v>
      </c>
      <c r="AD514" s="2">
        <v>6104630000</v>
      </c>
      <c r="AE514" s="2">
        <v>6104630000</v>
      </c>
      <c r="AF514" s="2" t="s">
        <v>3088</v>
      </c>
    </row>
    <row r="515" spans="1:32" s="1" customFormat="1" ht="13" x14ac:dyDescent="0.35">
      <c r="A515" s="1" t="s">
        <v>1748</v>
      </c>
      <c r="B515" s="1" t="s">
        <v>1744</v>
      </c>
      <c r="C515" s="2" t="s">
        <v>1560</v>
      </c>
      <c r="D515" s="2" t="s">
        <v>1745</v>
      </c>
      <c r="E515" s="2" t="s">
        <v>3029</v>
      </c>
      <c r="F515" s="2" t="s">
        <v>1665</v>
      </c>
      <c r="G515" s="2" t="s">
        <v>1666</v>
      </c>
      <c r="H515" s="21">
        <v>43159</v>
      </c>
      <c r="I515" s="2" t="s">
        <v>30</v>
      </c>
      <c r="J515" s="2" t="s">
        <v>31</v>
      </c>
      <c r="K515" s="2" t="s">
        <v>1746</v>
      </c>
      <c r="L515" s="2" t="s">
        <v>1747</v>
      </c>
      <c r="M515" s="2" t="s">
        <v>55</v>
      </c>
      <c r="N515" s="2" t="s">
        <v>56</v>
      </c>
      <c r="O515" s="15" t="s">
        <v>3019</v>
      </c>
      <c r="P515" s="3">
        <v>30903</v>
      </c>
      <c r="Q515" s="30">
        <v>30</v>
      </c>
      <c r="R515" s="30">
        <v>66</v>
      </c>
      <c r="S515" s="30">
        <v>40</v>
      </c>
      <c r="T515" s="30">
        <v>87</v>
      </c>
      <c r="U515" s="30">
        <v>570</v>
      </c>
      <c r="V515" s="30">
        <v>1430</v>
      </c>
      <c r="W515" s="30">
        <v>26</v>
      </c>
      <c r="X515" s="30">
        <v>65</v>
      </c>
      <c r="Y515" s="30">
        <v>22</v>
      </c>
      <c r="Z515" s="30">
        <v>56</v>
      </c>
      <c r="AA515" s="30">
        <v>38.61363636363636</v>
      </c>
      <c r="AB515" s="30">
        <v>84.95</v>
      </c>
      <c r="AC515" s="3">
        <v>7702781008819</v>
      </c>
      <c r="AD515" s="2">
        <v>6104630000</v>
      </c>
      <c r="AE515" s="2">
        <v>6104630000</v>
      </c>
      <c r="AF515" s="2" t="s">
        <v>3088</v>
      </c>
    </row>
    <row r="516" spans="1:32" s="1" customFormat="1" ht="13" x14ac:dyDescent="0.35">
      <c r="A516" s="1" t="s">
        <v>1743</v>
      </c>
      <c r="B516" s="1" t="s">
        <v>1744</v>
      </c>
      <c r="C516" s="2" t="s">
        <v>1560</v>
      </c>
      <c r="D516" s="2" t="s">
        <v>1745</v>
      </c>
      <c r="E516" s="2" t="s">
        <v>3029</v>
      </c>
      <c r="F516" s="2" t="s">
        <v>1665</v>
      </c>
      <c r="G516" s="2" t="s">
        <v>1666</v>
      </c>
      <c r="H516" s="21">
        <v>43159</v>
      </c>
      <c r="I516" s="2" t="s">
        <v>30</v>
      </c>
      <c r="J516" s="2" t="s">
        <v>31</v>
      </c>
      <c r="K516" s="2" t="s">
        <v>1746</v>
      </c>
      <c r="L516" s="2" t="s">
        <v>1747</v>
      </c>
      <c r="M516" s="2" t="s">
        <v>55</v>
      </c>
      <c r="N516" s="2" t="s">
        <v>56</v>
      </c>
      <c r="O516" s="15" t="s">
        <v>1565</v>
      </c>
      <c r="P516" s="3">
        <v>30901</v>
      </c>
      <c r="Q516" s="30">
        <v>30</v>
      </c>
      <c r="R516" s="30">
        <v>66</v>
      </c>
      <c r="S516" s="30">
        <v>40</v>
      </c>
      <c r="T516" s="30">
        <v>87</v>
      </c>
      <c r="U516" s="30">
        <v>570</v>
      </c>
      <c r="V516" s="30">
        <v>1430</v>
      </c>
      <c r="W516" s="30">
        <v>26</v>
      </c>
      <c r="X516" s="30">
        <v>65</v>
      </c>
      <c r="Y516" s="30">
        <v>22</v>
      </c>
      <c r="Z516" s="30">
        <v>56</v>
      </c>
      <c r="AA516" s="30">
        <v>38.61363636363636</v>
      </c>
      <c r="AB516" s="30">
        <v>84.95</v>
      </c>
      <c r="AC516" s="3">
        <v>7702781008802</v>
      </c>
      <c r="AD516" s="2">
        <v>6104630000</v>
      </c>
      <c r="AE516" s="2">
        <v>6104630000</v>
      </c>
      <c r="AF516" s="2" t="s">
        <v>3088</v>
      </c>
    </row>
    <row r="517" spans="1:32" s="1" customFormat="1" ht="13" x14ac:dyDescent="0.35">
      <c r="A517" s="1" t="s">
        <v>2274</v>
      </c>
      <c r="B517" s="1" t="s">
        <v>2269</v>
      </c>
      <c r="C517" s="2" t="s">
        <v>1560</v>
      </c>
      <c r="D517" s="2" t="s">
        <v>1760</v>
      </c>
      <c r="E517" s="2" t="s">
        <v>3060</v>
      </c>
      <c r="F517" s="2" t="s">
        <v>1665</v>
      </c>
      <c r="G517" s="2" t="s">
        <v>1666</v>
      </c>
      <c r="H517" s="21">
        <v>43159</v>
      </c>
      <c r="I517" s="2" t="s">
        <v>30</v>
      </c>
      <c r="J517" s="2" t="s">
        <v>74</v>
      </c>
      <c r="K517" s="2" t="s">
        <v>2270</v>
      </c>
      <c r="L517" s="2" t="s">
        <v>2271</v>
      </c>
      <c r="M517" s="2" t="s">
        <v>1739</v>
      </c>
      <c r="N517" s="2">
        <v>413</v>
      </c>
      <c r="O517" s="15" t="s">
        <v>3021</v>
      </c>
      <c r="P517" s="3">
        <v>30904</v>
      </c>
      <c r="Q517" s="30">
        <v>25</v>
      </c>
      <c r="R517" s="30">
        <v>56</v>
      </c>
      <c r="S517" s="30">
        <v>33</v>
      </c>
      <c r="T517" s="30">
        <v>74</v>
      </c>
      <c r="U517" s="30">
        <v>480</v>
      </c>
      <c r="V517" s="30">
        <v>1200</v>
      </c>
      <c r="W517" s="30">
        <v>22</v>
      </c>
      <c r="X517" s="30">
        <v>55</v>
      </c>
      <c r="Y517" s="30">
        <v>19</v>
      </c>
      <c r="Z517" s="30">
        <v>47</v>
      </c>
      <c r="AA517" s="30">
        <v>31.795454545454543</v>
      </c>
      <c r="AB517" s="30">
        <v>69.95</v>
      </c>
      <c r="AC517" s="3">
        <v>7702781018481</v>
      </c>
      <c r="AD517" s="2">
        <v>6109909000</v>
      </c>
      <c r="AE517" s="2">
        <v>6109909000</v>
      </c>
      <c r="AF517" s="2" t="s">
        <v>3088</v>
      </c>
    </row>
    <row r="518" spans="1:32" s="1" customFormat="1" ht="13" x14ac:dyDescent="0.35">
      <c r="A518" s="1" t="s">
        <v>2273</v>
      </c>
      <c r="B518" s="1" t="s">
        <v>2269</v>
      </c>
      <c r="C518" s="2" t="s">
        <v>1560</v>
      </c>
      <c r="D518" s="2" t="s">
        <v>1760</v>
      </c>
      <c r="E518" s="2" t="s">
        <v>3060</v>
      </c>
      <c r="F518" s="2" t="s">
        <v>1665</v>
      </c>
      <c r="G518" s="2" t="s">
        <v>1666</v>
      </c>
      <c r="H518" s="21">
        <v>43159</v>
      </c>
      <c r="I518" s="2" t="s">
        <v>30</v>
      </c>
      <c r="J518" s="2" t="s">
        <v>74</v>
      </c>
      <c r="K518" s="2" t="s">
        <v>2270</v>
      </c>
      <c r="L518" s="2" t="s">
        <v>2271</v>
      </c>
      <c r="M518" s="2" t="s">
        <v>1739</v>
      </c>
      <c r="N518" s="2">
        <v>413</v>
      </c>
      <c r="O518" s="15" t="s">
        <v>3020</v>
      </c>
      <c r="P518" s="3">
        <v>30902</v>
      </c>
      <c r="Q518" s="30">
        <v>25</v>
      </c>
      <c r="R518" s="30">
        <v>56</v>
      </c>
      <c r="S518" s="30">
        <v>33</v>
      </c>
      <c r="T518" s="30">
        <v>74</v>
      </c>
      <c r="U518" s="30">
        <v>480</v>
      </c>
      <c r="V518" s="30">
        <v>1200</v>
      </c>
      <c r="W518" s="30">
        <v>22</v>
      </c>
      <c r="X518" s="30">
        <v>55</v>
      </c>
      <c r="Y518" s="30">
        <v>19</v>
      </c>
      <c r="Z518" s="30">
        <v>47</v>
      </c>
      <c r="AA518" s="30">
        <v>31.795454545454543</v>
      </c>
      <c r="AB518" s="30">
        <v>69.95</v>
      </c>
      <c r="AC518" s="3">
        <v>7702781018474</v>
      </c>
      <c r="AD518" s="2">
        <v>6109909000</v>
      </c>
      <c r="AE518" s="2">
        <v>6109909000</v>
      </c>
      <c r="AF518" s="2" t="s">
        <v>3088</v>
      </c>
    </row>
    <row r="519" spans="1:32" s="1" customFormat="1" ht="13" x14ac:dyDescent="0.35">
      <c r="A519" s="1" t="s">
        <v>2272</v>
      </c>
      <c r="B519" s="1" t="s">
        <v>2269</v>
      </c>
      <c r="C519" s="2" t="s">
        <v>1560</v>
      </c>
      <c r="D519" s="2" t="s">
        <v>1760</v>
      </c>
      <c r="E519" s="2" t="s">
        <v>3060</v>
      </c>
      <c r="F519" s="2" t="s">
        <v>1665</v>
      </c>
      <c r="G519" s="2" t="s">
        <v>1666</v>
      </c>
      <c r="H519" s="21">
        <v>43159</v>
      </c>
      <c r="I519" s="2" t="s">
        <v>30</v>
      </c>
      <c r="J519" s="2" t="s">
        <v>74</v>
      </c>
      <c r="K519" s="2" t="s">
        <v>2270</v>
      </c>
      <c r="L519" s="2" t="s">
        <v>2271</v>
      </c>
      <c r="M519" s="2" t="s">
        <v>1739</v>
      </c>
      <c r="N519" s="2">
        <v>413</v>
      </c>
      <c r="O519" s="15" t="s">
        <v>3019</v>
      </c>
      <c r="P519" s="3">
        <v>30903</v>
      </c>
      <c r="Q519" s="30">
        <v>25</v>
      </c>
      <c r="R519" s="30">
        <v>56</v>
      </c>
      <c r="S519" s="30">
        <v>33</v>
      </c>
      <c r="T519" s="30">
        <v>74</v>
      </c>
      <c r="U519" s="30">
        <v>480</v>
      </c>
      <c r="V519" s="30">
        <v>1200</v>
      </c>
      <c r="W519" s="30">
        <v>22</v>
      </c>
      <c r="X519" s="30">
        <v>55</v>
      </c>
      <c r="Y519" s="30">
        <v>19</v>
      </c>
      <c r="Z519" s="30">
        <v>47</v>
      </c>
      <c r="AA519" s="30">
        <v>31.795454545454543</v>
      </c>
      <c r="AB519" s="30">
        <v>69.95</v>
      </c>
      <c r="AC519" s="3">
        <v>7702781018467</v>
      </c>
      <c r="AD519" s="2">
        <v>6109909000</v>
      </c>
      <c r="AE519" s="2">
        <v>6109909000</v>
      </c>
      <c r="AF519" s="2" t="s">
        <v>3088</v>
      </c>
    </row>
    <row r="520" spans="1:32" s="1" customFormat="1" ht="13" x14ac:dyDescent="0.35">
      <c r="A520" s="1" t="s">
        <v>2983</v>
      </c>
      <c r="B520" s="1" t="s">
        <v>3003</v>
      </c>
      <c r="C520" s="2" t="s">
        <v>1560</v>
      </c>
      <c r="D520" s="2" t="s">
        <v>1567</v>
      </c>
      <c r="E520" s="2" t="s">
        <v>3004</v>
      </c>
      <c r="F520" s="2" t="s">
        <v>1665</v>
      </c>
      <c r="G520" s="2" t="s">
        <v>1666</v>
      </c>
      <c r="H520" s="21">
        <v>43159</v>
      </c>
      <c r="I520" s="2" t="s">
        <v>30</v>
      </c>
      <c r="J520" s="2" t="s">
        <v>31</v>
      </c>
      <c r="K520" s="2" t="s">
        <v>3080</v>
      </c>
      <c r="L520" s="2" t="s">
        <v>3000</v>
      </c>
      <c r="M520" s="2" t="s">
        <v>1456</v>
      </c>
      <c r="N520" s="2" t="s">
        <v>3013</v>
      </c>
      <c r="O520" s="15" t="s">
        <v>3021</v>
      </c>
      <c r="P520" s="3">
        <v>30904</v>
      </c>
      <c r="Q520" s="30">
        <v>34</v>
      </c>
      <c r="R520" s="30">
        <v>76</v>
      </c>
      <c r="S520" s="30">
        <v>45</v>
      </c>
      <c r="T520" s="30">
        <v>100</v>
      </c>
      <c r="U520" s="30">
        <v>680</v>
      </c>
      <c r="V520" s="30">
        <v>1700</v>
      </c>
      <c r="W520" s="30">
        <v>31</v>
      </c>
      <c r="X520" s="30">
        <v>77</v>
      </c>
      <c r="Y520" s="30">
        <v>26</v>
      </c>
      <c r="Z520" s="30">
        <v>66</v>
      </c>
      <c r="AA520" s="30">
        <v>45.43181818181818</v>
      </c>
      <c r="AB520" s="30">
        <v>99.95</v>
      </c>
      <c r="AC520" s="3">
        <v>7702781030322</v>
      </c>
      <c r="AD520" s="2">
        <v>6104630000</v>
      </c>
      <c r="AE520" s="2">
        <v>6104630000</v>
      </c>
      <c r="AF520" s="2" t="s">
        <v>3088</v>
      </c>
    </row>
    <row r="521" spans="1:32" s="1" customFormat="1" ht="13" x14ac:dyDescent="0.35">
      <c r="A521" s="1" t="s">
        <v>2982</v>
      </c>
      <c r="B521" s="1" t="s">
        <v>3003</v>
      </c>
      <c r="C521" s="2" t="s">
        <v>1560</v>
      </c>
      <c r="D521" s="2" t="s">
        <v>1567</v>
      </c>
      <c r="E521" s="2" t="s">
        <v>3004</v>
      </c>
      <c r="F521" s="2" t="s">
        <v>1665</v>
      </c>
      <c r="G521" s="2" t="s">
        <v>1666</v>
      </c>
      <c r="H521" s="21">
        <v>43159</v>
      </c>
      <c r="I521" s="2" t="s">
        <v>30</v>
      </c>
      <c r="J521" s="2" t="s">
        <v>31</v>
      </c>
      <c r="K521" s="2" t="s">
        <v>3080</v>
      </c>
      <c r="L521" s="2" t="s">
        <v>3000</v>
      </c>
      <c r="M521" s="2" t="s">
        <v>1456</v>
      </c>
      <c r="N521" s="2" t="s">
        <v>3013</v>
      </c>
      <c r="O521" s="15" t="s">
        <v>3020</v>
      </c>
      <c r="P521" s="3">
        <v>30902</v>
      </c>
      <c r="Q521" s="30">
        <v>34</v>
      </c>
      <c r="R521" s="30">
        <v>76</v>
      </c>
      <c r="S521" s="30">
        <v>45</v>
      </c>
      <c r="T521" s="30">
        <v>100</v>
      </c>
      <c r="U521" s="30">
        <v>680</v>
      </c>
      <c r="V521" s="30">
        <v>1700</v>
      </c>
      <c r="W521" s="30">
        <v>31</v>
      </c>
      <c r="X521" s="30">
        <v>77</v>
      </c>
      <c r="Y521" s="30">
        <v>26</v>
      </c>
      <c r="Z521" s="30">
        <v>66</v>
      </c>
      <c r="AA521" s="30">
        <v>45.43181818181818</v>
      </c>
      <c r="AB521" s="30">
        <v>99.95</v>
      </c>
      <c r="AC521" s="3">
        <v>7702781030315</v>
      </c>
      <c r="AD521" s="2">
        <v>6104630000</v>
      </c>
      <c r="AE521" s="2">
        <v>6104630000</v>
      </c>
      <c r="AF521" s="2" t="s">
        <v>3088</v>
      </c>
    </row>
    <row r="522" spans="1:32" s="1" customFormat="1" ht="13" x14ac:dyDescent="0.35">
      <c r="A522" s="1" t="s">
        <v>2981</v>
      </c>
      <c r="B522" s="1" t="s">
        <v>3003</v>
      </c>
      <c r="C522" s="2" t="s">
        <v>1560</v>
      </c>
      <c r="D522" s="2" t="s">
        <v>1567</v>
      </c>
      <c r="E522" s="2" t="s">
        <v>3004</v>
      </c>
      <c r="F522" s="2" t="s">
        <v>1665</v>
      </c>
      <c r="G522" s="2" t="s">
        <v>1666</v>
      </c>
      <c r="H522" s="21">
        <v>43159</v>
      </c>
      <c r="I522" s="2" t="s">
        <v>30</v>
      </c>
      <c r="J522" s="2" t="s">
        <v>31</v>
      </c>
      <c r="K522" s="2" t="s">
        <v>3080</v>
      </c>
      <c r="L522" s="2" t="s">
        <v>3000</v>
      </c>
      <c r="M522" s="2" t="s">
        <v>1456</v>
      </c>
      <c r="N522" s="2" t="s">
        <v>3013</v>
      </c>
      <c r="O522" s="15" t="s">
        <v>3019</v>
      </c>
      <c r="P522" s="3">
        <v>30903</v>
      </c>
      <c r="Q522" s="30">
        <v>34</v>
      </c>
      <c r="R522" s="30">
        <v>76</v>
      </c>
      <c r="S522" s="30">
        <v>45</v>
      </c>
      <c r="T522" s="30">
        <v>100</v>
      </c>
      <c r="U522" s="30">
        <v>680</v>
      </c>
      <c r="V522" s="30">
        <v>1700</v>
      </c>
      <c r="W522" s="30">
        <v>31</v>
      </c>
      <c r="X522" s="30">
        <v>77</v>
      </c>
      <c r="Y522" s="30">
        <v>26</v>
      </c>
      <c r="Z522" s="30">
        <v>66</v>
      </c>
      <c r="AA522" s="30">
        <v>45.43181818181818</v>
      </c>
      <c r="AB522" s="30">
        <v>99.95</v>
      </c>
      <c r="AC522" s="3">
        <v>7702781030308</v>
      </c>
      <c r="AD522" s="2">
        <v>6104630000</v>
      </c>
      <c r="AE522" s="2">
        <v>6104630000</v>
      </c>
      <c r="AF522" s="2" t="s">
        <v>3088</v>
      </c>
    </row>
    <row r="523" spans="1:32" s="1" customFormat="1" ht="13" x14ac:dyDescent="0.35">
      <c r="A523" s="1" t="s">
        <v>2980</v>
      </c>
      <c r="B523" s="1" t="s">
        <v>3003</v>
      </c>
      <c r="C523" s="2" t="s">
        <v>1560</v>
      </c>
      <c r="D523" s="2" t="s">
        <v>1567</v>
      </c>
      <c r="E523" s="2" t="s">
        <v>3004</v>
      </c>
      <c r="F523" s="2" t="s">
        <v>1665</v>
      </c>
      <c r="G523" s="2" t="s">
        <v>1666</v>
      </c>
      <c r="H523" s="21">
        <v>43159</v>
      </c>
      <c r="I523" s="2" t="s">
        <v>30</v>
      </c>
      <c r="J523" s="2" t="s">
        <v>31</v>
      </c>
      <c r="K523" s="2" t="s">
        <v>3080</v>
      </c>
      <c r="L523" s="2" t="s">
        <v>3000</v>
      </c>
      <c r="M523" s="2" t="s">
        <v>1456</v>
      </c>
      <c r="N523" s="2" t="s">
        <v>3013</v>
      </c>
      <c r="O523" s="15" t="s">
        <v>1565</v>
      </c>
      <c r="P523" s="3">
        <v>30901</v>
      </c>
      <c r="Q523" s="30">
        <v>34</v>
      </c>
      <c r="R523" s="30">
        <v>76</v>
      </c>
      <c r="S523" s="30">
        <v>45</v>
      </c>
      <c r="T523" s="30">
        <v>100</v>
      </c>
      <c r="U523" s="30">
        <v>680</v>
      </c>
      <c r="V523" s="30">
        <v>1700</v>
      </c>
      <c r="W523" s="30">
        <v>31</v>
      </c>
      <c r="X523" s="30">
        <v>77</v>
      </c>
      <c r="Y523" s="30">
        <v>26</v>
      </c>
      <c r="Z523" s="30">
        <v>66</v>
      </c>
      <c r="AA523" s="30">
        <v>45.43181818181818</v>
      </c>
      <c r="AB523" s="30">
        <v>99.95</v>
      </c>
      <c r="AC523" s="3">
        <v>7702781030292</v>
      </c>
      <c r="AD523" s="2">
        <v>6104630000</v>
      </c>
      <c r="AE523" s="2">
        <v>6104630000</v>
      </c>
      <c r="AF523" s="2" t="s">
        <v>3088</v>
      </c>
    </row>
    <row r="524" spans="1:32" s="1" customFormat="1" ht="13" x14ac:dyDescent="0.35">
      <c r="A524" s="1" t="s">
        <v>1991</v>
      </c>
      <c r="B524" s="1" t="s">
        <v>1988</v>
      </c>
      <c r="C524" s="2" t="s">
        <v>1560</v>
      </c>
      <c r="D524" s="2" t="s">
        <v>1732</v>
      </c>
      <c r="E524" s="2" t="s">
        <v>3035</v>
      </c>
      <c r="F524" s="2" t="s">
        <v>1655</v>
      </c>
      <c r="G524" s="2" t="s">
        <v>1656</v>
      </c>
      <c r="H524" s="21">
        <v>43131</v>
      </c>
      <c r="I524" s="2" t="s">
        <v>30</v>
      </c>
      <c r="J524" s="2" t="s">
        <v>74</v>
      </c>
      <c r="K524" s="2" t="s">
        <v>1865</v>
      </c>
      <c r="L524" s="2" t="s">
        <v>1989</v>
      </c>
      <c r="M524" s="2" t="s">
        <v>1456</v>
      </c>
      <c r="N524" s="2" t="s">
        <v>3013</v>
      </c>
      <c r="O524" s="15" t="s">
        <v>3021</v>
      </c>
      <c r="P524" s="3">
        <v>30904</v>
      </c>
      <c r="Q524" s="30">
        <v>29</v>
      </c>
      <c r="R524" s="30">
        <v>64</v>
      </c>
      <c r="S524" s="30">
        <v>38</v>
      </c>
      <c r="T524" s="30">
        <v>84</v>
      </c>
      <c r="U524" s="30">
        <v>550</v>
      </c>
      <c r="V524" s="30">
        <v>1380</v>
      </c>
      <c r="W524" s="30">
        <v>25</v>
      </c>
      <c r="X524" s="30">
        <v>63</v>
      </c>
      <c r="Y524" s="30">
        <v>21</v>
      </c>
      <c r="Z524" s="30">
        <v>54</v>
      </c>
      <c r="AA524" s="30">
        <v>36.340909090909086</v>
      </c>
      <c r="AB524" s="30">
        <v>79.95</v>
      </c>
      <c r="AC524" s="3">
        <v>7702781013479</v>
      </c>
      <c r="AD524" s="2">
        <v>6114300000</v>
      </c>
      <c r="AE524" s="2">
        <v>6114300000</v>
      </c>
      <c r="AF524" s="2" t="s">
        <v>3088</v>
      </c>
    </row>
    <row r="525" spans="1:32" s="1" customFormat="1" ht="13" x14ac:dyDescent="0.35">
      <c r="A525" s="1" t="s">
        <v>1990</v>
      </c>
      <c r="B525" s="1" t="s">
        <v>1988</v>
      </c>
      <c r="C525" s="2" t="s">
        <v>1560</v>
      </c>
      <c r="D525" s="2" t="s">
        <v>1732</v>
      </c>
      <c r="E525" s="2" t="s">
        <v>3035</v>
      </c>
      <c r="F525" s="2" t="s">
        <v>1655</v>
      </c>
      <c r="G525" s="2" t="s">
        <v>1656</v>
      </c>
      <c r="H525" s="21">
        <v>43131</v>
      </c>
      <c r="I525" s="2" t="s">
        <v>30</v>
      </c>
      <c r="J525" s="2" t="s">
        <v>74</v>
      </c>
      <c r="K525" s="2" t="s">
        <v>1865</v>
      </c>
      <c r="L525" s="2" t="s">
        <v>1989</v>
      </c>
      <c r="M525" s="2" t="s">
        <v>1456</v>
      </c>
      <c r="N525" s="2" t="s">
        <v>3013</v>
      </c>
      <c r="O525" s="15" t="s">
        <v>3020</v>
      </c>
      <c r="P525" s="3">
        <v>30902</v>
      </c>
      <c r="Q525" s="30">
        <v>29</v>
      </c>
      <c r="R525" s="30">
        <v>64</v>
      </c>
      <c r="S525" s="30">
        <v>38</v>
      </c>
      <c r="T525" s="30">
        <v>84</v>
      </c>
      <c r="U525" s="30">
        <v>550</v>
      </c>
      <c r="V525" s="30">
        <v>1380</v>
      </c>
      <c r="W525" s="30">
        <v>25</v>
      </c>
      <c r="X525" s="30">
        <v>63</v>
      </c>
      <c r="Y525" s="30">
        <v>21</v>
      </c>
      <c r="Z525" s="30">
        <v>54</v>
      </c>
      <c r="AA525" s="30">
        <v>36.340909090909086</v>
      </c>
      <c r="AB525" s="30">
        <v>79.95</v>
      </c>
      <c r="AC525" s="3">
        <v>7702781013462</v>
      </c>
      <c r="AD525" s="2">
        <v>6114300000</v>
      </c>
      <c r="AE525" s="2">
        <v>6114300000</v>
      </c>
      <c r="AF525" s="2" t="s">
        <v>3088</v>
      </c>
    </row>
    <row r="526" spans="1:32" s="1" customFormat="1" ht="13" x14ac:dyDescent="0.35">
      <c r="A526" s="1" t="s">
        <v>1987</v>
      </c>
      <c r="B526" s="1" t="s">
        <v>1988</v>
      </c>
      <c r="C526" s="2" t="s">
        <v>1560</v>
      </c>
      <c r="D526" s="2" t="s">
        <v>1732</v>
      </c>
      <c r="E526" s="2" t="s">
        <v>3035</v>
      </c>
      <c r="F526" s="2" t="s">
        <v>1655</v>
      </c>
      <c r="G526" s="2" t="s">
        <v>1656</v>
      </c>
      <c r="H526" s="21">
        <v>43131</v>
      </c>
      <c r="I526" s="2" t="s">
        <v>30</v>
      </c>
      <c r="J526" s="2" t="s">
        <v>74</v>
      </c>
      <c r="K526" s="2" t="s">
        <v>1865</v>
      </c>
      <c r="L526" s="2" t="s">
        <v>1989</v>
      </c>
      <c r="M526" s="2" t="s">
        <v>1456</v>
      </c>
      <c r="N526" s="2" t="s">
        <v>3013</v>
      </c>
      <c r="O526" s="15" t="s">
        <v>3019</v>
      </c>
      <c r="P526" s="3">
        <v>30903</v>
      </c>
      <c r="Q526" s="30">
        <v>29</v>
      </c>
      <c r="R526" s="30">
        <v>64</v>
      </c>
      <c r="S526" s="30">
        <v>38</v>
      </c>
      <c r="T526" s="30">
        <v>84</v>
      </c>
      <c r="U526" s="30">
        <v>550</v>
      </c>
      <c r="V526" s="30">
        <v>1380</v>
      </c>
      <c r="W526" s="30">
        <v>25</v>
      </c>
      <c r="X526" s="30">
        <v>63</v>
      </c>
      <c r="Y526" s="30">
        <v>21</v>
      </c>
      <c r="Z526" s="30">
        <v>54</v>
      </c>
      <c r="AA526" s="30">
        <v>36.340909090909086</v>
      </c>
      <c r="AB526" s="30">
        <v>79.95</v>
      </c>
      <c r="AC526" s="3">
        <v>7702781013455</v>
      </c>
      <c r="AD526" s="2">
        <v>6114300000</v>
      </c>
      <c r="AE526" s="2">
        <v>6114300000</v>
      </c>
      <c r="AF526" s="2" t="s">
        <v>3088</v>
      </c>
    </row>
    <row r="527" spans="1:32" s="1" customFormat="1" ht="13" x14ac:dyDescent="0.35">
      <c r="A527" s="1" t="s">
        <v>1868</v>
      </c>
      <c r="B527" s="1" t="s">
        <v>1864</v>
      </c>
      <c r="C527" s="2" t="s">
        <v>1560</v>
      </c>
      <c r="D527" s="2" t="s">
        <v>1732</v>
      </c>
      <c r="E527" s="2" t="s">
        <v>3035</v>
      </c>
      <c r="F527" s="2" t="s">
        <v>1655</v>
      </c>
      <c r="G527" s="2" t="s">
        <v>1656</v>
      </c>
      <c r="H527" s="21">
        <v>43131</v>
      </c>
      <c r="I527" s="2" t="s">
        <v>30</v>
      </c>
      <c r="J527" s="2" t="s">
        <v>74</v>
      </c>
      <c r="K527" s="2" t="s">
        <v>1865</v>
      </c>
      <c r="L527" s="2" t="s">
        <v>1866</v>
      </c>
      <c r="M527" s="2" t="s">
        <v>1735</v>
      </c>
      <c r="N527" s="2" t="s">
        <v>3016</v>
      </c>
      <c r="O527" s="15" t="s">
        <v>3021</v>
      </c>
      <c r="P527" s="3">
        <v>30904</v>
      </c>
      <c r="Q527" s="30">
        <v>29</v>
      </c>
      <c r="R527" s="30">
        <v>64</v>
      </c>
      <c r="S527" s="30">
        <v>38</v>
      </c>
      <c r="T527" s="30">
        <v>84</v>
      </c>
      <c r="U527" s="30">
        <v>550</v>
      </c>
      <c r="V527" s="30">
        <v>1380</v>
      </c>
      <c r="W527" s="30">
        <v>25</v>
      </c>
      <c r="X527" s="30">
        <v>63</v>
      </c>
      <c r="Y527" s="30">
        <v>21</v>
      </c>
      <c r="Z527" s="30">
        <v>54</v>
      </c>
      <c r="AA527" s="30">
        <v>36.340909090909086</v>
      </c>
      <c r="AB527" s="30">
        <v>79.95</v>
      </c>
      <c r="AC527" s="3">
        <v>7702781011925</v>
      </c>
      <c r="AD527" s="2">
        <v>6114300000</v>
      </c>
      <c r="AE527" s="2">
        <v>6114300000</v>
      </c>
      <c r="AF527" s="2" t="s">
        <v>3088</v>
      </c>
    </row>
    <row r="528" spans="1:32" s="1" customFormat="1" ht="13" x14ac:dyDescent="0.35">
      <c r="A528" s="1" t="s">
        <v>1867</v>
      </c>
      <c r="B528" s="1" t="s">
        <v>1864</v>
      </c>
      <c r="C528" s="2" t="s">
        <v>1560</v>
      </c>
      <c r="D528" s="2" t="s">
        <v>1732</v>
      </c>
      <c r="E528" s="2" t="s">
        <v>3035</v>
      </c>
      <c r="F528" s="2" t="s">
        <v>1655</v>
      </c>
      <c r="G528" s="2" t="s">
        <v>1656</v>
      </c>
      <c r="H528" s="21">
        <v>43131</v>
      </c>
      <c r="I528" s="2" t="s">
        <v>30</v>
      </c>
      <c r="J528" s="2" t="s">
        <v>74</v>
      </c>
      <c r="K528" s="2" t="s">
        <v>1865</v>
      </c>
      <c r="L528" s="2" t="s">
        <v>1866</v>
      </c>
      <c r="M528" s="2" t="s">
        <v>1735</v>
      </c>
      <c r="N528" s="2" t="s">
        <v>3016</v>
      </c>
      <c r="O528" s="15" t="s">
        <v>3020</v>
      </c>
      <c r="P528" s="3">
        <v>30902</v>
      </c>
      <c r="Q528" s="30">
        <v>29</v>
      </c>
      <c r="R528" s="30">
        <v>64</v>
      </c>
      <c r="S528" s="30">
        <v>38</v>
      </c>
      <c r="T528" s="30">
        <v>84</v>
      </c>
      <c r="U528" s="30">
        <v>550</v>
      </c>
      <c r="V528" s="30">
        <v>1380</v>
      </c>
      <c r="W528" s="30">
        <v>25</v>
      </c>
      <c r="X528" s="30">
        <v>63</v>
      </c>
      <c r="Y528" s="30">
        <v>21</v>
      </c>
      <c r="Z528" s="30">
        <v>54</v>
      </c>
      <c r="AA528" s="30">
        <v>36.340909090909086</v>
      </c>
      <c r="AB528" s="30">
        <v>79.95</v>
      </c>
      <c r="AC528" s="3">
        <v>7702781011918</v>
      </c>
      <c r="AD528" s="2">
        <v>6114300000</v>
      </c>
      <c r="AE528" s="2">
        <v>6114300000</v>
      </c>
      <c r="AF528" s="2" t="s">
        <v>3088</v>
      </c>
    </row>
    <row r="529" spans="1:32" s="1" customFormat="1" ht="13" x14ac:dyDescent="0.35">
      <c r="A529" s="1" t="s">
        <v>1863</v>
      </c>
      <c r="B529" s="1" t="s">
        <v>1864</v>
      </c>
      <c r="C529" s="2" t="s">
        <v>1560</v>
      </c>
      <c r="D529" s="2" t="s">
        <v>1732</v>
      </c>
      <c r="E529" s="2" t="s">
        <v>3035</v>
      </c>
      <c r="F529" s="2" t="s">
        <v>1655</v>
      </c>
      <c r="G529" s="2" t="s">
        <v>1656</v>
      </c>
      <c r="H529" s="21">
        <v>43131</v>
      </c>
      <c r="I529" s="2" t="s">
        <v>30</v>
      </c>
      <c r="J529" s="2" t="s">
        <v>74</v>
      </c>
      <c r="K529" s="2" t="s">
        <v>1865</v>
      </c>
      <c r="L529" s="2" t="s">
        <v>1866</v>
      </c>
      <c r="M529" s="2" t="s">
        <v>1735</v>
      </c>
      <c r="N529" s="2" t="s">
        <v>3016</v>
      </c>
      <c r="O529" s="15" t="s">
        <v>3019</v>
      </c>
      <c r="P529" s="3">
        <v>30903</v>
      </c>
      <c r="Q529" s="30">
        <v>29</v>
      </c>
      <c r="R529" s="30">
        <v>64</v>
      </c>
      <c r="S529" s="30">
        <v>38</v>
      </c>
      <c r="T529" s="30">
        <v>84</v>
      </c>
      <c r="U529" s="30">
        <v>550</v>
      </c>
      <c r="V529" s="30">
        <v>1380</v>
      </c>
      <c r="W529" s="30">
        <v>25</v>
      </c>
      <c r="X529" s="30">
        <v>63</v>
      </c>
      <c r="Y529" s="30">
        <v>21</v>
      </c>
      <c r="Z529" s="30">
        <v>54</v>
      </c>
      <c r="AA529" s="30">
        <v>36.340909090909086</v>
      </c>
      <c r="AB529" s="30">
        <v>79.95</v>
      </c>
      <c r="AC529" s="3">
        <v>7702781011901</v>
      </c>
      <c r="AD529" s="2">
        <v>6114300000</v>
      </c>
      <c r="AE529" s="2">
        <v>6114300000</v>
      </c>
      <c r="AF529" s="2" t="s">
        <v>3088</v>
      </c>
    </row>
    <row r="530" spans="1:32" s="1" customFormat="1" ht="13" x14ac:dyDescent="0.35">
      <c r="A530" s="1" t="s">
        <v>2083</v>
      </c>
      <c r="B530" s="1" t="s">
        <v>2079</v>
      </c>
      <c r="C530" s="2" t="s">
        <v>1560</v>
      </c>
      <c r="D530" s="2" t="s">
        <v>1567</v>
      </c>
      <c r="E530" s="2" t="s">
        <v>3030</v>
      </c>
      <c r="F530" s="2" t="s">
        <v>1561</v>
      </c>
      <c r="G530" s="2" t="s">
        <v>1562</v>
      </c>
      <c r="H530" s="21">
        <v>43100</v>
      </c>
      <c r="I530" s="2" t="s">
        <v>30</v>
      </c>
      <c r="J530" s="2" t="s">
        <v>31</v>
      </c>
      <c r="K530" s="2" t="s">
        <v>1753</v>
      </c>
      <c r="L530" s="2" t="s">
        <v>2080</v>
      </c>
      <c r="M530" s="2" t="s">
        <v>518</v>
      </c>
      <c r="N530" s="2" t="s">
        <v>3015</v>
      </c>
      <c r="O530" s="15" t="s">
        <v>3021</v>
      </c>
      <c r="P530" s="3">
        <v>30904</v>
      </c>
      <c r="Q530" s="30">
        <v>35</v>
      </c>
      <c r="R530" s="30">
        <v>76</v>
      </c>
      <c r="S530" s="30">
        <v>46</v>
      </c>
      <c r="T530" s="30">
        <v>100</v>
      </c>
      <c r="U530" s="30">
        <v>670</v>
      </c>
      <c r="V530" s="30">
        <v>1680</v>
      </c>
      <c r="W530" s="30">
        <v>30</v>
      </c>
      <c r="X530" s="30">
        <v>75</v>
      </c>
      <c r="Y530" s="30">
        <v>25</v>
      </c>
      <c r="Z530" s="30">
        <v>64</v>
      </c>
      <c r="AA530" s="30">
        <v>43.159090909090907</v>
      </c>
      <c r="AB530" s="30">
        <v>94.95</v>
      </c>
      <c r="AC530" s="3">
        <v>7702781015039</v>
      </c>
      <c r="AD530" s="2">
        <v>6104630000</v>
      </c>
      <c r="AE530" s="2">
        <v>6104630000</v>
      </c>
      <c r="AF530" s="2" t="s">
        <v>3088</v>
      </c>
    </row>
    <row r="531" spans="1:32" s="1" customFormat="1" ht="13" x14ac:dyDescent="0.35">
      <c r="A531" s="1" t="s">
        <v>2082</v>
      </c>
      <c r="B531" s="1" t="s">
        <v>2079</v>
      </c>
      <c r="C531" s="2" t="s">
        <v>1560</v>
      </c>
      <c r="D531" s="2" t="s">
        <v>1567</v>
      </c>
      <c r="E531" s="2" t="s">
        <v>3030</v>
      </c>
      <c r="F531" s="2" t="s">
        <v>1561</v>
      </c>
      <c r="G531" s="2" t="s">
        <v>1562</v>
      </c>
      <c r="H531" s="21">
        <v>43100</v>
      </c>
      <c r="I531" s="2" t="s">
        <v>30</v>
      </c>
      <c r="J531" s="2" t="s">
        <v>31</v>
      </c>
      <c r="K531" s="2" t="s">
        <v>1753</v>
      </c>
      <c r="L531" s="2" t="s">
        <v>2080</v>
      </c>
      <c r="M531" s="2" t="s">
        <v>518</v>
      </c>
      <c r="N531" s="2" t="s">
        <v>3015</v>
      </c>
      <c r="O531" s="15" t="s">
        <v>3020</v>
      </c>
      <c r="P531" s="3">
        <v>30902</v>
      </c>
      <c r="Q531" s="30">
        <v>35</v>
      </c>
      <c r="R531" s="30">
        <v>76</v>
      </c>
      <c r="S531" s="30">
        <v>46</v>
      </c>
      <c r="T531" s="30">
        <v>100</v>
      </c>
      <c r="U531" s="30">
        <v>670</v>
      </c>
      <c r="V531" s="30">
        <v>1680</v>
      </c>
      <c r="W531" s="30">
        <v>30</v>
      </c>
      <c r="X531" s="30">
        <v>75</v>
      </c>
      <c r="Y531" s="30">
        <v>25</v>
      </c>
      <c r="Z531" s="30">
        <v>64</v>
      </c>
      <c r="AA531" s="30">
        <v>43.159090909090907</v>
      </c>
      <c r="AB531" s="30">
        <v>94.95</v>
      </c>
      <c r="AC531" s="3">
        <v>7702781015022</v>
      </c>
      <c r="AD531" s="2">
        <v>6104630000</v>
      </c>
      <c r="AE531" s="2">
        <v>6104630000</v>
      </c>
      <c r="AF531" s="2" t="s">
        <v>3088</v>
      </c>
    </row>
    <row r="532" spans="1:32" s="1" customFormat="1" ht="13" x14ac:dyDescent="0.35">
      <c r="A532" s="1" t="s">
        <v>2081</v>
      </c>
      <c r="B532" s="1" t="s">
        <v>2079</v>
      </c>
      <c r="C532" s="2" t="s">
        <v>1560</v>
      </c>
      <c r="D532" s="2" t="s">
        <v>1567</v>
      </c>
      <c r="E532" s="2" t="s">
        <v>3030</v>
      </c>
      <c r="F532" s="2" t="s">
        <v>1561</v>
      </c>
      <c r="G532" s="2" t="s">
        <v>1562</v>
      </c>
      <c r="H532" s="21">
        <v>43100</v>
      </c>
      <c r="I532" s="2" t="s">
        <v>30</v>
      </c>
      <c r="J532" s="2" t="s">
        <v>31</v>
      </c>
      <c r="K532" s="2" t="s">
        <v>1753</v>
      </c>
      <c r="L532" s="2" t="s">
        <v>2080</v>
      </c>
      <c r="M532" s="2" t="s">
        <v>518</v>
      </c>
      <c r="N532" s="2" t="s">
        <v>3015</v>
      </c>
      <c r="O532" s="15" t="s">
        <v>3019</v>
      </c>
      <c r="P532" s="3">
        <v>30903</v>
      </c>
      <c r="Q532" s="30">
        <v>35</v>
      </c>
      <c r="R532" s="30">
        <v>76</v>
      </c>
      <c r="S532" s="30">
        <v>46</v>
      </c>
      <c r="T532" s="30">
        <v>100</v>
      </c>
      <c r="U532" s="30">
        <v>670</v>
      </c>
      <c r="V532" s="30">
        <v>1680</v>
      </c>
      <c r="W532" s="30">
        <v>30</v>
      </c>
      <c r="X532" s="30">
        <v>75</v>
      </c>
      <c r="Y532" s="30">
        <v>25</v>
      </c>
      <c r="Z532" s="30">
        <v>64</v>
      </c>
      <c r="AA532" s="30">
        <v>43.159090909090907</v>
      </c>
      <c r="AB532" s="30">
        <v>94.95</v>
      </c>
      <c r="AC532" s="3">
        <v>7702781015015</v>
      </c>
      <c r="AD532" s="2">
        <v>6104630000</v>
      </c>
      <c r="AE532" s="2">
        <v>6104630000</v>
      </c>
      <c r="AF532" s="2" t="s">
        <v>3088</v>
      </c>
    </row>
    <row r="533" spans="1:32" s="1" customFormat="1" ht="13" x14ac:dyDescent="0.35">
      <c r="A533" s="1" t="s">
        <v>2078</v>
      </c>
      <c r="B533" s="1" t="s">
        <v>2079</v>
      </c>
      <c r="C533" s="2" t="s">
        <v>1560</v>
      </c>
      <c r="D533" s="2" t="s">
        <v>1567</v>
      </c>
      <c r="E533" s="2" t="s">
        <v>3030</v>
      </c>
      <c r="F533" s="2" t="s">
        <v>1561</v>
      </c>
      <c r="G533" s="2" t="s">
        <v>1562</v>
      </c>
      <c r="H533" s="21">
        <v>43100</v>
      </c>
      <c r="I533" s="2" t="s">
        <v>30</v>
      </c>
      <c r="J533" s="2" t="s">
        <v>31</v>
      </c>
      <c r="K533" s="2" t="s">
        <v>1753</v>
      </c>
      <c r="L533" s="2" t="s">
        <v>2080</v>
      </c>
      <c r="M533" s="2" t="s">
        <v>518</v>
      </c>
      <c r="N533" s="2" t="s">
        <v>3015</v>
      </c>
      <c r="O533" s="15" t="s">
        <v>1565</v>
      </c>
      <c r="P533" s="3">
        <v>30901</v>
      </c>
      <c r="Q533" s="30">
        <v>35</v>
      </c>
      <c r="R533" s="30">
        <v>76</v>
      </c>
      <c r="S533" s="30">
        <v>46</v>
      </c>
      <c r="T533" s="30">
        <v>100</v>
      </c>
      <c r="U533" s="30">
        <v>670</v>
      </c>
      <c r="V533" s="30">
        <v>1680</v>
      </c>
      <c r="W533" s="30">
        <v>30</v>
      </c>
      <c r="X533" s="30">
        <v>75</v>
      </c>
      <c r="Y533" s="30">
        <v>25</v>
      </c>
      <c r="Z533" s="30">
        <v>64</v>
      </c>
      <c r="AA533" s="30">
        <v>43.159090909090907</v>
      </c>
      <c r="AB533" s="30">
        <v>94.95</v>
      </c>
      <c r="AC533" s="3">
        <v>7702781015008</v>
      </c>
      <c r="AD533" s="2">
        <v>6104630000</v>
      </c>
      <c r="AE533" s="2">
        <v>6104630000</v>
      </c>
      <c r="AF533" s="2" t="s">
        <v>3088</v>
      </c>
    </row>
    <row r="534" spans="1:32" s="1" customFormat="1" ht="13" x14ac:dyDescent="0.35">
      <c r="A534" s="1" t="s">
        <v>1757</v>
      </c>
      <c r="B534" s="1" t="s">
        <v>1752</v>
      </c>
      <c r="C534" s="2" t="s">
        <v>1560</v>
      </c>
      <c r="D534" s="2" t="s">
        <v>1567</v>
      </c>
      <c r="E534" s="2" t="s">
        <v>3030</v>
      </c>
      <c r="F534" s="2" t="s">
        <v>1665</v>
      </c>
      <c r="G534" s="2" t="s">
        <v>1666</v>
      </c>
      <c r="H534" s="21">
        <v>43159</v>
      </c>
      <c r="I534" s="2" t="s">
        <v>30</v>
      </c>
      <c r="J534" s="2" t="s">
        <v>31</v>
      </c>
      <c r="K534" s="2" t="s">
        <v>1753</v>
      </c>
      <c r="L534" s="2" t="s">
        <v>1754</v>
      </c>
      <c r="M534" s="2" t="s">
        <v>1739</v>
      </c>
      <c r="N534" s="2">
        <v>413</v>
      </c>
      <c r="O534" s="15" t="s">
        <v>3021</v>
      </c>
      <c r="P534" s="3">
        <v>30904</v>
      </c>
      <c r="Q534" s="30">
        <v>35</v>
      </c>
      <c r="R534" s="30">
        <v>76</v>
      </c>
      <c r="S534" s="30">
        <v>46</v>
      </c>
      <c r="T534" s="30">
        <v>100</v>
      </c>
      <c r="U534" s="30">
        <v>670</v>
      </c>
      <c r="V534" s="30">
        <v>1680</v>
      </c>
      <c r="W534" s="30">
        <v>30</v>
      </c>
      <c r="X534" s="30">
        <v>75</v>
      </c>
      <c r="Y534" s="30">
        <v>25</v>
      </c>
      <c r="Z534" s="30">
        <v>64</v>
      </c>
      <c r="AA534" s="30">
        <v>43.159090909090907</v>
      </c>
      <c r="AB534" s="30">
        <v>94.95</v>
      </c>
      <c r="AC534" s="3">
        <v>7702781010409</v>
      </c>
      <c r="AD534" s="2">
        <v>6104630000</v>
      </c>
      <c r="AE534" s="2">
        <v>6104630000</v>
      </c>
      <c r="AF534" s="2" t="s">
        <v>3088</v>
      </c>
    </row>
    <row r="535" spans="1:32" s="1" customFormat="1" ht="13" x14ac:dyDescent="0.35">
      <c r="A535" s="1" t="s">
        <v>1756</v>
      </c>
      <c r="B535" s="1" t="s">
        <v>1752</v>
      </c>
      <c r="C535" s="2" t="s">
        <v>1560</v>
      </c>
      <c r="D535" s="2" t="s">
        <v>1567</v>
      </c>
      <c r="E535" s="2" t="s">
        <v>3030</v>
      </c>
      <c r="F535" s="2" t="s">
        <v>1665</v>
      </c>
      <c r="G535" s="2" t="s">
        <v>1666</v>
      </c>
      <c r="H535" s="21">
        <v>43159</v>
      </c>
      <c r="I535" s="2" t="s">
        <v>30</v>
      </c>
      <c r="J535" s="2" t="s">
        <v>31</v>
      </c>
      <c r="K535" s="2" t="s">
        <v>1753</v>
      </c>
      <c r="L535" s="2" t="s">
        <v>1754</v>
      </c>
      <c r="M535" s="2" t="s">
        <v>1739</v>
      </c>
      <c r="N535" s="2">
        <v>413</v>
      </c>
      <c r="O535" s="15" t="s">
        <v>3020</v>
      </c>
      <c r="P535" s="3">
        <v>30902</v>
      </c>
      <c r="Q535" s="30">
        <v>35</v>
      </c>
      <c r="R535" s="30">
        <v>76</v>
      </c>
      <c r="S535" s="30">
        <v>46</v>
      </c>
      <c r="T535" s="30">
        <v>100</v>
      </c>
      <c r="U535" s="30">
        <v>670</v>
      </c>
      <c r="V535" s="30">
        <v>1680</v>
      </c>
      <c r="W535" s="30">
        <v>30</v>
      </c>
      <c r="X535" s="30">
        <v>75</v>
      </c>
      <c r="Y535" s="30">
        <v>25</v>
      </c>
      <c r="Z535" s="30">
        <v>64</v>
      </c>
      <c r="AA535" s="30">
        <v>43.159090909090907</v>
      </c>
      <c r="AB535" s="30">
        <v>94.95</v>
      </c>
      <c r="AC535" s="3">
        <v>7702781010393</v>
      </c>
      <c r="AD535" s="2">
        <v>6104630000</v>
      </c>
      <c r="AE535" s="2">
        <v>6104630000</v>
      </c>
      <c r="AF535" s="2" t="s">
        <v>3088</v>
      </c>
    </row>
    <row r="536" spans="1:32" s="1" customFormat="1" ht="13" x14ac:dyDescent="0.35">
      <c r="A536" s="1" t="s">
        <v>1755</v>
      </c>
      <c r="B536" s="1" t="s">
        <v>1752</v>
      </c>
      <c r="C536" s="2" t="s">
        <v>1560</v>
      </c>
      <c r="D536" s="2" t="s">
        <v>1567</v>
      </c>
      <c r="E536" s="2" t="s">
        <v>3030</v>
      </c>
      <c r="F536" s="2" t="s">
        <v>1665</v>
      </c>
      <c r="G536" s="2" t="s">
        <v>1666</v>
      </c>
      <c r="H536" s="21">
        <v>43159</v>
      </c>
      <c r="I536" s="2" t="s">
        <v>30</v>
      </c>
      <c r="J536" s="2" t="s">
        <v>31</v>
      </c>
      <c r="K536" s="2" t="s">
        <v>1753</v>
      </c>
      <c r="L536" s="2" t="s">
        <v>1754</v>
      </c>
      <c r="M536" s="2" t="s">
        <v>1739</v>
      </c>
      <c r="N536" s="2">
        <v>413</v>
      </c>
      <c r="O536" s="15" t="s">
        <v>3019</v>
      </c>
      <c r="P536" s="3">
        <v>30903</v>
      </c>
      <c r="Q536" s="30">
        <v>35</v>
      </c>
      <c r="R536" s="30">
        <v>76</v>
      </c>
      <c r="S536" s="30">
        <v>46</v>
      </c>
      <c r="T536" s="30">
        <v>100</v>
      </c>
      <c r="U536" s="30">
        <v>670</v>
      </c>
      <c r="V536" s="30">
        <v>1680</v>
      </c>
      <c r="W536" s="30">
        <v>30</v>
      </c>
      <c r="X536" s="30">
        <v>75</v>
      </c>
      <c r="Y536" s="30">
        <v>25</v>
      </c>
      <c r="Z536" s="30">
        <v>64</v>
      </c>
      <c r="AA536" s="30">
        <v>43.159090909090907</v>
      </c>
      <c r="AB536" s="30">
        <v>94.95</v>
      </c>
      <c r="AC536" s="3">
        <v>7702781010386</v>
      </c>
      <c r="AD536" s="2">
        <v>6104630000</v>
      </c>
      <c r="AE536" s="2">
        <v>6104630000</v>
      </c>
      <c r="AF536" s="2" t="s">
        <v>3088</v>
      </c>
    </row>
    <row r="537" spans="1:32" s="1" customFormat="1" ht="13" x14ac:dyDescent="0.35">
      <c r="A537" s="1" t="s">
        <v>1751</v>
      </c>
      <c r="B537" s="1" t="s">
        <v>1752</v>
      </c>
      <c r="C537" s="2" t="s">
        <v>1560</v>
      </c>
      <c r="D537" s="2" t="s">
        <v>1567</v>
      </c>
      <c r="E537" s="2" t="s">
        <v>3030</v>
      </c>
      <c r="F537" s="2" t="s">
        <v>1665</v>
      </c>
      <c r="G537" s="2" t="s">
        <v>1666</v>
      </c>
      <c r="H537" s="21">
        <v>43159</v>
      </c>
      <c r="I537" s="2" t="s">
        <v>30</v>
      </c>
      <c r="J537" s="2" t="s">
        <v>31</v>
      </c>
      <c r="K537" s="2" t="s">
        <v>1753</v>
      </c>
      <c r="L537" s="2" t="s">
        <v>1754</v>
      </c>
      <c r="M537" s="2" t="s">
        <v>1739</v>
      </c>
      <c r="N537" s="2">
        <v>413</v>
      </c>
      <c r="O537" s="15" t="s">
        <v>1565</v>
      </c>
      <c r="P537" s="3">
        <v>30901</v>
      </c>
      <c r="Q537" s="30">
        <v>35</v>
      </c>
      <c r="R537" s="30">
        <v>76</v>
      </c>
      <c r="S537" s="30">
        <v>46</v>
      </c>
      <c r="T537" s="30">
        <v>100</v>
      </c>
      <c r="U537" s="30">
        <v>670</v>
      </c>
      <c r="V537" s="30">
        <v>1680</v>
      </c>
      <c r="W537" s="30">
        <v>30</v>
      </c>
      <c r="X537" s="30">
        <v>75</v>
      </c>
      <c r="Y537" s="30">
        <v>25</v>
      </c>
      <c r="Z537" s="30">
        <v>64</v>
      </c>
      <c r="AA537" s="30">
        <v>43.159090909090907</v>
      </c>
      <c r="AB537" s="30">
        <v>94.95</v>
      </c>
      <c r="AC537" s="3">
        <v>7702781010379</v>
      </c>
      <c r="AD537" s="2">
        <v>6104630000</v>
      </c>
      <c r="AE537" s="2">
        <v>6104630000</v>
      </c>
      <c r="AF537" s="2" t="s">
        <v>3088</v>
      </c>
    </row>
    <row r="538" spans="1:32" s="1" customFormat="1" ht="13" x14ac:dyDescent="0.35">
      <c r="A538" s="1" t="s">
        <v>2883</v>
      </c>
      <c r="B538" s="1" t="s">
        <v>2879</v>
      </c>
      <c r="C538" s="2" t="s">
        <v>1560</v>
      </c>
      <c r="D538" s="2" t="s">
        <v>1760</v>
      </c>
      <c r="E538" s="2" t="s">
        <v>3071</v>
      </c>
      <c r="F538" s="2" t="s">
        <v>1561</v>
      </c>
      <c r="G538" s="2" t="s">
        <v>1562</v>
      </c>
      <c r="H538" s="21">
        <v>43100</v>
      </c>
      <c r="I538" s="2" t="s">
        <v>30</v>
      </c>
      <c r="J538" s="2" t="s">
        <v>74</v>
      </c>
      <c r="K538" s="2" t="s">
        <v>2880</v>
      </c>
      <c r="L538" s="2" t="s">
        <v>2881</v>
      </c>
      <c r="M538" s="2" t="s">
        <v>1456</v>
      </c>
      <c r="N538" s="2" t="s">
        <v>3013</v>
      </c>
      <c r="O538" s="15" t="s">
        <v>3021</v>
      </c>
      <c r="P538" s="3">
        <v>30904</v>
      </c>
      <c r="Q538" s="30">
        <v>22</v>
      </c>
      <c r="R538" s="30">
        <v>48</v>
      </c>
      <c r="S538" s="30">
        <v>29</v>
      </c>
      <c r="T538" s="30">
        <v>63</v>
      </c>
      <c r="U538" s="30">
        <v>420</v>
      </c>
      <c r="V538" s="30">
        <v>1050</v>
      </c>
      <c r="W538" s="30">
        <v>19</v>
      </c>
      <c r="X538" s="30">
        <v>47</v>
      </c>
      <c r="Y538" s="30">
        <v>16</v>
      </c>
      <c r="Z538" s="30">
        <v>41</v>
      </c>
      <c r="AA538" s="30">
        <v>27.25</v>
      </c>
      <c r="AB538" s="30">
        <v>59.95</v>
      </c>
      <c r="AC538" s="3">
        <v>7702781025335</v>
      </c>
      <c r="AD538" s="2">
        <v>6114900000</v>
      </c>
      <c r="AE538" s="2">
        <v>6114900000</v>
      </c>
      <c r="AF538" s="2" t="s">
        <v>3087</v>
      </c>
    </row>
    <row r="539" spans="1:32" s="1" customFormat="1" ht="13" x14ac:dyDescent="0.35">
      <c r="A539" s="1" t="s">
        <v>2882</v>
      </c>
      <c r="B539" s="1" t="s">
        <v>2879</v>
      </c>
      <c r="C539" s="2" t="s">
        <v>1560</v>
      </c>
      <c r="D539" s="2" t="s">
        <v>1760</v>
      </c>
      <c r="E539" s="2" t="s">
        <v>3071</v>
      </c>
      <c r="F539" s="2" t="s">
        <v>1561</v>
      </c>
      <c r="G539" s="2" t="s">
        <v>1562</v>
      </c>
      <c r="H539" s="21">
        <v>43100</v>
      </c>
      <c r="I539" s="2" t="s">
        <v>30</v>
      </c>
      <c r="J539" s="2" t="s">
        <v>74</v>
      </c>
      <c r="K539" s="2" t="s">
        <v>2880</v>
      </c>
      <c r="L539" s="2" t="s">
        <v>2881</v>
      </c>
      <c r="M539" s="2" t="s">
        <v>1456</v>
      </c>
      <c r="N539" s="2" t="s">
        <v>3013</v>
      </c>
      <c r="O539" s="15" t="s">
        <v>3020</v>
      </c>
      <c r="P539" s="3">
        <v>30902</v>
      </c>
      <c r="Q539" s="30">
        <v>22</v>
      </c>
      <c r="R539" s="30">
        <v>48</v>
      </c>
      <c r="S539" s="30">
        <v>29</v>
      </c>
      <c r="T539" s="30">
        <v>63</v>
      </c>
      <c r="U539" s="30">
        <v>420</v>
      </c>
      <c r="V539" s="30">
        <v>1050</v>
      </c>
      <c r="W539" s="30">
        <v>19</v>
      </c>
      <c r="X539" s="30">
        <v>47</v>
      </c>
      <c r="Y539" s="30">
        <v>16</v>
      </c>
      <c r="Z539" s="30">
        <v>41</v>
      </c>
      <c r="AA539" s="30">
        <v>27.25</v>
      </c>
      <c r="AB539" s="30">
        <v>59.95</v>
      </c>
      <c r="AC539" s="3">
        <v>7702781025328</v>
      </c>
      <c r="AD539" s="2">
        <v>6114900000</v>
      </c>
      <c r="AE539" s="2">
        <v>6114900000</v>
      </c>
      <c r="AF539" s="2" t="s">
        <v>3087</v>
      </c>
    </row>
    <row r="540" spans="1:32" s="1" customFormat="1" ht="13" x14ac:dyDescent="0.35">
      <c r="A540" s="1" t="s">
        <v>2878</v>
      </c>
      <c r="B540" s="1" t="s">
        <v>2879</v>
      </c>
      <c r="C540" s="2" t="s">
        <v>1560</v>
      </c>
      <c r="D540" s="2" t="s">
        <v>1760</v>
      </c>
      <c r="E540" s="2" t="s">
        <v>3071</v>
      </c>
      <c r="F540" s="2" t="s">
        <v>1561</v>
      </c>
      <c r="G540" s="2" t="s">
        <v>1562</v>
      </c>
      <c r="H540" s="21">
        <v>43100</v>
      </c>
      <c r="I540" s="2" t="s">
        <v>30</v>
      </c>
      <c r="J540" s="2" t="s">
        <v>74</v>
      </c>
      <c r="K540" s="2" t="s">
        <v>2880</v>
      </c>
      <c r="L540" s="2" t="s">
        <v>2881</v>
      </c>
      <c r="M540" s="2" t="s">
        <v>1456</v>
      </c>
      <c r="N540" s="2" t="s">
        <v>3013</v>
      </c>
      <c r="O540" s="15" t="s">
        <v>3019</v>
      </c>
      <c r="P540" s="3">
        <v>30903</v>
      </c>
      <c r="Q540" s="30">
        <v>22</v>
      </c>
      <c r="R540" s="30">
        <v>48</v>
      </c>
      <c r="S540" s="30">
        <v>29</v>
      </c>
      <c r="T540" s="30">
        <v>63</v>
      </c>
      <c r="U540" s="30">
        <v>420</v>
      </c>
      <c r="V540" s="30">
        <v>1050</v>
      </c>
      <c r="W540" s="30">
        <v>19</v>
      </c>
      <c r="X540" s="30">
        <v>47</v>
      </c>
      <c r="Y540" s="30">
        <v>16</v>
      </c>
      <c r="Z540" s="30">
        <v>41</v>
      </c>
      <c r="AA540" s="30">
        <v>27.25</v>
      </c>
      <c r="AB540" s="30">
        <v>59.95</v>
      </c>
      <c r="AC540" s="3">
        <v>7702781025311</v>
      </c>
      <c r="AD540" s="2">
        <v>6114900000</v>
      </c>
      <c r="AE540" s="2">
        <v>6114900000</v>
      </c>
      <c r="AF540" s="2" t="s">
        <v>3087</v>
      </c>
    </row>
    <row r="541" spans="1:32" s="1" customFormat="1" ht="13" x14ac:dyDescent="0.35">
      <c r="A541" s="1" t="s">
        <v>2887</v>
      </c>
      <c r="B541" s="1" t="s">
        <v>2885</v>
      </c>
      <c r="C541" s="2" t="s">
        <v>1560</v>
      </c>
      <c r="D541" s="2" t="s">
        <v>1760</v>
      </c>
      <c r="E541" s="2" t="s">
        <v>3071</v>
      </c>
      <c r="F541" s="2" t="s">
        <v>1655</v>
      </c>
      <c r="G541" s="2" t="s">
        <v>1656</v>
      </c>
      <c r="H541" s="21">
        <v>43131</v>
      </c>
      <c r="I541" s="2" t="s">
        <v>30</v>
      </c>
      <c r="J541" s="2" t="s">
        <v>74</v>
      </c>
      <c r="K541" s="2" t="s">
        <v>2880</v>
      </c>
      <c r="L541" s="2" t="s">
        <v>2881</v>
      </c>
      <c r="M541" s="2" t="s">
        <v>1659</v>
      </c>
      <c r="N541" s="2">
        <v>510</v>
      </c>
      <c r="O541" s="15" t="s">
        <v>3021</v>
      </c>
      <c r="P541" s="3">
        <v>30904</v>
      </c>
      <c r="Q541" s="30">
        <v>22</v>
      </c>
      <c r="R541" s="30">
        <v>48</v>
      </c>
      <c r="S541" s="30">
        <v>29</v>
      </c>
      <c r="T541" s="30">
        <v>63</v>
      </c>
      <c r="U541" s="30">
        <v>420</v>
      </c>
      <c r="V541" s="30">
        <v>1050</v>
      </c>
      <c r="W541" s="30">
        <v>19</v>
      </c>
      <c r="X541" s="30">
        <v>47</v>
      </c>
      <c r="Y541" s="30">
        <v>16</v>
      </c>
      <c r="Z541" s="30">
        <v>41</v>
      </c>
      <c r="AA541" s="30">
        <v>27.25</v>
      </c>
      <c r="AB541" s="30">
        <v>59.95</v>
      </c>
      <c r="AC541" s="3">
        <v>7702781025397</v>
      </c>
      <c r="AD541" s="2">
        <v>6114900000</v>
      </c>
      <c r="AE541" s="2">
        <v>6114900000</v>
      </c>
      <c r="AF541" s="2" t="s">
        <v>3087</v>
      </c>
    </row>
    <row r="542" spans="1:32" s="1" customFormat="1" ht="13" x14ac:dyDescent="0.35">
      <c r="A542" s="1" t="s">
        <v>2886</v>
      </c>
      <c r="B542" s="1" t="s">
        <v>2885</v>
      </c>
      <c r="C542" s="2" t="s">
        <v>1560</v>
      </c>
      <c r="D542" s="2" t="s">
        <v>1760</v>
      </c>
      <c r="E542" s="2" t="s">
        <v>3071</v>
      </c>
      <c r="F542" s="2" t="s">
        <v>1655</v>
      </c>
      <c r="G542" s="2" t="s">
        <v>1656</v>
      </c>
      <c r="H542" s="21">
        <v>43131</v>
      </c>
      <c r="I542" s="2" t="s">
        <v>30</v>
      </c>
      <c r="J542" s="2" t="s">
        <v>74</v>
      </c>
      <c r="K542" s="2" t="s">
        <v>2880</v>
      </c>
      <c r="L542" s="2" t="s">
        <v>2881</v>
      </c>
      <c r="M542" s="2" t="s">
        <v>1659</v>
      </c>
      <c r="N542" s="2">
        <v>510</v>
      </c>
      <c r="O542" s="15" t="s">
        <v>3020</v>
      </c>
      <c r="P542" s="3">
        <v>30902</v>
      </c>
      <c r="Q542" s="30">
        <v>22</v>
      </c>
      <c r="R542" s="30">
        <v>48</v>
      </c>
      <c r="S542" s="30">
        <v>29</v>
      </c>
      <c r="T542" s="30">
        <v>63</v>
      </c>
      <c r="U542" s="30">
        <v>420</v>
      </c>
      <c r="V542" s="30">
        <v>1050</v>
      </c>
      <c r="W542" s="30">
        <v>19</v>
      </c>
      <c r="X542" s="30">
        <v>47</v>
      </c>
      <c r="Y542" s="30">
        <v>16</v>
      </c>
      <c r="Z542" s="30">
        <v>41</v>
      </c>
      <c r="AA542" s="30">
        <v>27.25</v>
      </c>
      <c r="AB542" s="30">
        <v>59.95</v>
      </c>
      <c r="AC542" s="3">
        <v>7702781025359</v>
      </c>
      <c r="AD542" s="2">
        <v>6114900000</v>
      </c>
      <c r="AE542" s="2">
        <v>6114900000</v>
      </c>
      <c r="AF542" s="2" t="s">
        <v>3087</v>
      </c>
    </row>
    <row r="543" spans="1:32" s="1" customFormat="1" ht="13" x14ac:dyDescent="0.35">
      <c r="A543" s="1" t="s">
        <v>2884</v>
      </c>
      <c r="B543" s="1" t="s">
        <v>2885</v>
      </c>
      <c r="C543" s="2" t="s">
        <v>1560</v>
      </c>
      <c r="D543" s="2" t="s">
        <v>1760</v>
      </c>
      <c r="E543" s="2" t="s">
        <v>3071</v>
      </c>
      <c r="F543" s="2" t="s">
        <v>1655</v>
      </c>
      <c r="G543" s="2" t="s">
        <v>1656</v>
      </c>
      <c r="H543" s="21">
        <v>43131</v>
      </c>
      <c r="I543" s="2" t="s">
        <v>30</v>
      </c>
      <c r="J543" s="2" t="s">
        <v>74</v>
      </c>
      <c r="K543" s="2" t="s">
        <v>2880</v>
      </c>
      <c r="L543" s="2" t="s">
        <v>2881</v>
      </c>
      <c r="M543" s="2" t="s">
        <v>1659</v>
      </c>
      <c r="N543" s="2">
        <v>510</v>
      </c>
      <c r="O543" s="15" t="s">
        <v>3019</v>
      </c>
      <c r="P543" s="3">
        <v>30903</v>
      </c>
      <c r="Q543" s="30">
        <v>22</v>
      </c>
      <c r="R543" s="30">
        <v>48</v>
      </c>
      <c r="S543" s="30">
        <v>29</v>
      </c>
      <c r="T543" s="30">
        <v>63</v>
      </c>
      <c r="U543" s="30">
        <v>420</v>
      </c>
      <c r="V543" s="30">
        <v>1050</v>
      </c>
      <c r="W543" s="30">
        <v>19</v>
      </c>
      <c r="X543" s="30">
        <v>47</v>
      </c>
      <c r="Y543" s="30">
        <v>16</v>
      </c>
      <c r="Z543" s="30">
        <v>41</v>
      </c>
      <c r="AA543" s="30">
        <v>27.25</v>
      </c>
      <c r="AB543" s="30">
        <v>59.95</v>
      </c>
      <c r="AC543" s="3">
        <v>7702781025342</v>
      </c>
      <c r="AD543" s="2">
        <v>6114900000</v>
      </c>
      <c r="AE543" s="2">
        <v>6114900000</v>
      </c>
      <c r="AF543" s="2" t="s">
        <v>3087</v>
      </c>
    </row>
    <row r="544" spans="1:32" s="1" customFormat="1" ht="13" x14ac:dyDescent="0.35">
      <c r="A544" s="1" t="s">
        <v>2891</v>
      </c>
      <c r="B544" s="1" t="s">
        <v>2889</v>
      </c>
      <c r="C544" s="2" t="s">
        <v>1560</v>
      </c>
      <c r="D544" s="2" t="s">
        <v>1760</v>
      </c>
      <c r="E544" s="2" t="s">
        <v>3071</v>
      </c>
      <c r="F544" s="2" t="s">
        <v>1665</v>
      </c>
      <c r="G544" s="2" t="s">
        <v>1666</v>
      </c>
      <c r="H544" s="21">
        <v>43159</v>
      </c>
      <c r="I544" s="2" t="s">
        <v>30</v>
      </c>
      <c r="J544" s="2" t="s">
        <v>74</v>
      </c>
      <c r="K544" s="2" t="s">
        <v>2880</v>
      </c>
      <c r="L544" s="2" t="s">
        <v>2881</v>
      </c>
      <c r="M544" s="2" t="s">
        <v>1642</v>
      </c>
      <c r="N544" s="2" t="s">
        <v>3018</v>
      </c>
      <c r="O544" s="15" t="s">
        <v>3021</v>
      </c>
      <c r="P544" s="3">
        <v>30904</v>
      </c>
      <c r="Q544" s="30">
        <v>22</v>
      </c>
      <c r="R544" s="30">
        <v>48</v>
      </c>
      <c r="S544" s="30">
        <v>29</v>
      </c>
      <c r="T544" s="30">
        <v>63</v>
      </c>
      <c r="U544" s="30">
        <v>420</v>
      </c>
      <c r="V544" s="30">
        <v>1050</v>
      </c>
      <c r="W544" s="30">
        <v>19</v>
      </c>
      <c r="X544" s="30">
        <v>47</v>
      </c>
      <c r="Y544" s="30">
        <v>16</v>
      </c>
      <c r="Z544" s="30">
        <v>41</v>
      </c>
      <c r="AA544" s="30">
        <v>27.25</v>
      </c>
      <c r="AB544" s="30">
        <v>59.95</v>
      </c>
      <c r="AC544" s="3">
        <v>7702781025427</v>
      </c>
      <c r="AD544" s="2">
        <v>6114900000</v>
      </c>
      <c r="AE544" s="2">
        <v>6114900000</v>
      </c>
      <c r="AF544" s="2" t="s">
        <v>3087</v>
      </c>
    </row>
    <row r="545" spans="1:32" s="1" customFormat="1" ht="13" x14ac:dyDescent="0.35">
      <c r="A545" s="1" t="s">
        <v>2890</v>
      </c>
      <c r="B545" s="1" t="s">
        <v>2889</v>
      </c>
      <c r="C545" s="2" t="s">
        <v>1560</v>
      </c>
      <c r="D545" s="2" t="s">
        <v>1760</v>
      </c>
      <c r="E545" s="2" t="s">
        <v>3071</v>
      </c>
      <c r="F545" s="2" t="s">
        <v>1665</v>
      </c>
      <c r="G545" s="2" t="s">
        <v>1666</v>
      </c>
      <c r="H545" s="21">
        <v>43159</v>
      </c>
      <c r="I545" s="2" t="s">
        <v>30</v>
      </c>
      <c r="J545" s="2" t="s">
        <v>74</v>
      </c>
      <c r="K545" s="2" t="s">
        <v>2880</v>
      </c>
      <c r="L545" s="2" t="s">
        <v>2881</v>
      </c>
      <c r="M545" s="2" t="s">
        <v>1642</v>
      </c>
      <c r="N545" s="2" t="s">
        <v>3018</v>
      </c>
      <c r="O545" s="15" t="s">
        <v>3020</v>
      </c>
      <c r="P545" s="3">
        <v>30902</v>
      </c>
      <c r="Q545" s="30">
        <v>22</v>
      </c>
      <c r="R545" s="30">
        <v>48</v>
      </c>
      <c r="S545" s="30">
        <v>29</v>
      </c>
      <c r="T545" s="30">
        <v>63</v>
      </c>
      <c r="U545" s="30">
        <v>420</v>
      </c>
      <c r="V545" s="30">
        <v>1050</v>
      </c>
      <c r="W545" s="30">
        <v>19</v>
      </c>
      <c r="X545" s="30">
        <v>47</v>
      </c>
      <c r="Y545" s="30">
        <v>16</v>
      </c>
      <c r="Z545" s="30">
        <v>41</v>
      </c>
      <c r="AA545" s="30">
        <v>27.25</v>
      </c>
      <c r="AB545" s="30">
        <v>59.95</v>
      </c>
      <c r="AC545" s="3">
        <v>7702781025410</v>
      </c>
      <c r="AD545" s="2">
        <v>6114900000</v>
      </c>
      <c r="AE545" s="2">
        <v>6114900000</v>
      </c>
      <c r="AF545" s="2" t="s">
        <v>3087</v>
      </c>
    </row>
    <row r="546" spans="1:32" s="1" customFormat="1" ht="13" x14ac:dyDescent="0.35">
      <c r="A546" s="1" t="s">
        <v>2888</v>
      </c>
      <c r="B546" s="1" t="s">
        <v>2889</v>
      </c>
      <c r="C546" s="2" t="s">
        <v>1560</v>
      </c>
      <c r="D546" s="2" t="s">
        <v>1760</v>
      </c>
      <c r="E546" s="2" t="s">
        <v>3071</v>
      </c>
      <c r="F546" s="2" t="s">
        <v>1665</v>
      </c>
      <c r="G546" s="2" t="s">
        <v>1666</v>
      </c>
      <c r="H546" s="21">
        <v>43159</v>
      </c>
      <c r="I546" s="2" t="s">
        <v>30</v>
      </c>
      <c r="J546" s="2" t="s">
        <v>74</v>
      </c>
      <c r="K546" s="2" t="s">
        <v>2880</v>
      </c>
      <c r="L546" s="2" t="s">
        <v>2881</v>
      </c>
      <c r="M546" s="2" t="s">
        <v>1642</v>
      </c>
      <c r="N546" s="2" t="s">
        <v>3018</v>
      </c>
      <c r="O546" s="15" t="s">
        <v>3019</v>
      </c>
      <c r="P546" s="3">
        <v>30903</v>
      </c>
      <c r="Q546" s="30">
        <v>22</v>
      </c>
      <c r="R546" s="30">
        <v>48</v>
      </c>
      <c r="S546" s="30">
        <v>29</v>
      </c>
      <c r="T546" s="30">
        <v>63</v>
      </c>
      <c r="U546" s="30">
        <v>420</v>
      </c>
      <c r="V546" s="30">
        <v>1050</v>
      </c>
      <c r="W546" s="30">
        <v>19</v>
      </c>
      <c r="X546" s="30">
        <v>47</v>
      </c>
      <c r="Y546" s="30">
        <v>16</v>
      </c>
      <c r="Z546" s="30">
        <v>41</v>
      </c>
      <c r="AA546" s="30">
        <v>27.25</v>
      </c>
      <c r="AB546" s="30">
        <v>59.95</v>
      </c>
      <c r="AC546" s="3">
        <v>7702781025403</v>
      </c>
      <c r="AD546" s="2">
        <v>6114900000</v>
      </c>
      <c r="AE546" s="2">
        <v>6114900000</v>
      </c>
      <c r="AF546" s="2" t="s">
        <v>3087</v>
      </c>
    </row>
    <row r="547" spans="1:32" s="1" customFormat="1" ht="13" x14ac:dyDescent="0.35">
      <c r="A547" s="1" t="s">
        <v>2113</v>
      </c>
      <c r="B547" s="1" t="s">
        <v>2109</v>
      </c>
      <c r="C547" s="2" t="s">
        <v>1560</v>
      </c>
      <c r="D547" s="2" t="s">
        <v>1567</v>
      </c>
      <c r="E547" s="2" t="s">
        <v>3049</v>
      </c>
      <c r="F547" s="2" t="s">
        <v>1561</v>
      </c>
      <c r="G547" s="2" t="s">
        <v>1562</v>
      </c>
      <c r="H547" s="21">
        <v>43100</v>
      </c>
      <c r="I547" s="2" t="s">
        <v>30</v>
      </c>
      <c r="J547" s="2" t="s">
        <v>31</v>
      </c>
      <c r="K547" s="2" t="s">
        <v>2110</v>
      </c>
      <c r="L547" s="2" t="s">
        <v>2005</v>
      </c>
      <c r="M547" s="2" t="s">
        <v>518</v>
      </c>
      <c r="N547" s="2" t="s">
        <v>3015</v>
      </c>
      <c r="O547" s="15" t="s">
        <v>3021</v>
      </c>
      <c r="P547" s="3">
        <v>30904</v>
      </c>
      <c r="Q547" s="30">
        <v>35</v>
      </c>
      <c r="R547" s="30">
        <v>76</v>
      </c>
      <c r="S547" s="30">
        <v>46</v>
      </c>
      <c r="T547" s="30">
        <v>100</v>
      </c>
      <c r="U547" s="30">
        <v>670</v>
      </c>
      <c r="V547" s="30">
        <v>1680</v>
      </c>
      <c r="W547" s="30">
        <v>30</v>
      </c>
      <c r="X547" s="30">
        <v>75</v>
      </c>
      <c r="Y547" s="30">
        <v>25</v>
      </c>
      <c r="Z547" s="30">
        <v>64</v>
      </c>
      <c r="AA547" s="30">
        <v>43.159090909090907</v>
      </c>
      <c r="AB547" s="30">
        <v>94.95</v>
      </c>
      <c r="AC547" s="3">
        <v>7702781015633</v>
      </c>
      <c r="AD547" s="2">
        <v>6104630000</v>
      </c>
      <c r="AE547" s="2">
        <v>6104630000</v>
      </c>
      <c r="AF547" s="2" t="s">
        <v>3088</v>
      </c>
    </row>
    <row r="548" spans="1:32" s="1" customFormat="1" ht="13" x14ac:dyDescent="0.35">
      <c r="A548" s="1" t="s">
        <v>2112</v>
      </c>
      <c r="B548" s="1" t="s">
        <v>2109</v>
      </c>
      <c r="C548" s="2" t="s">
        <v>1560</v>
      </c>
      <c r="D548" s="2" t="s">
        <v>1567</v>
      </c>
      <c r="E548" s="2" t="s">
        <v>3049</v>
      </c>
      <c r="F548" s="2" t="s">
        <v>1561</v>
      </c>
      <c r="G548" s="2" t="s">
        <v>1562</v>
      </c>
      <c r="H548" s="21">
        <v>43100</v>
      </c>
      <c r="I548" s="2" t="s">
        <v>30</v>
      </c>
      <c r="J548" s="2" t="s">
        <v>31</v>
      </c>
      <c r="K548" s="2" t="s">
        <v>2110</v>
      </c>
      <c r="L548" s="2" t="s">
        <v>2005</v>
      </c>
      <c r="M548" s="2" t="s">
        <v>518</v>
      </c>
      <c r="N548" s="2" t="s">
        <v>3015</v>
      </c>
      <c r="O548" s="15" t="s">
        <v>3020</v>
      </c>
      <c r="P548" s="3">
        <v>30902</v>
      </c>
      <c r="Q548" s="30">
        <v>35</v>
      </c>
      <c r="R548" s="30">
        <v>76</v>
      </c>
      <c r="S548" s="30">
        <v>46</v>
      </c>
      <c r="T548" s="30">
        <v>100</v>
      </c>
      <c r="U548" s="30">
        <v>670</v>
      </c>
      <c r="V548" s="30">
        <v>1680</v>
      </c>
      <c r="W548" s="30">
        <v>30</v>
      </c>
      <c r="X548" s="30">
        <v>75</v>
      </c>
      <c r="Y548" s="30">
        <v>25</v>
      </c>
      <c r="Z548" s="30">
        <v>64</v>
      </c>
      <c r="AA548" s="30">
        <v>43.159090909090907</v>
      </c>
      <c r="AB548" s="30">
        <v>94.95</v>
      </c>
      <c r="AC548" s="3">
        <v>7702781015626</v>
      </c>
      <c r="AD548" s="2">
        <v>6104630000</v>
      </c>
      <c r="AE548" s="2">
        <v>6104630000</v>
      </c>
      <c r="AF548" s="2" t="s">
        <v>3088</v>
      </c>
    </row>
    <row r="549" spans="1:32" s="1" customFormat="1" ht="13" x14ac:dyDescent="0.35">
      <c r="A549" s="1" t="s">
        <v>2111</v>
      </c>
      <c r="B549" s="1" t="s">
        <v>2109</v>
      </c>
      <c r="C549" s="2" t="s">
        <v>1560</v>
      </c>
      <c r="D549" s="2" t="s">
        <v>1567</v>
      </c>
      <c r="E549" s="2" t="s">
        <v>3049</v>
      </c>
      <c r="F549" s="2" t="s">
        <v>1561</v>
      </c>
      <c r="G549" s="2" t="s">
        <v>1562</v>
      </c>
      <c r="H549" s="21">
        <v>43100</v>
      </c>
      <c r="I549" s="2" t="s">
        <v>30</v>
      </c>
      <c r="J549" s="2" t="s">
        <v>31</v>
      </c>
      <c r="K549" s="2" t="s">
        <v>2110</v>
      </c>
      <c r="L549" s="2" t="s">
        <v>2005</v>
      </c>
      <c r="M549" s="2" t="s">
        <v>518</v>
      </c>
      <c r="N549" s="2" t="s">
        <v>3015</v>
      </c>
      <c r="O549" s="15" t="s">
        <v>3019</v>
      </c>
      <c r="P549" s="3">
        <v>30903</v>
      </c>
      <c r="Q549" s="30">
        <v>35</v>
      </c>
      <c r="R549" s="30">
        <v>76</v>
      </c>
      <c r="S549" s="30">
        <v>46</v>
      </c>
      <c r="T549" s="30">
        <v>100</v>
      </c>
      <c r="U549" s="30">
        <v>670</v>
      </c>
      <c r="V549" s="30">
        <v>1680</v>
      </c>
      <c r="W549" s="30">
        <v>30</v>
      </c>
      <c r="X549" s="30">
        <v>75</v>
      </c>
      <c r="Y549" s="30">
        <v>25</v>
      </c>
      <c r="Z549" s="30">
        <v>64</v>
      </c>
      <c r="AA549" s="30">
        <v>43.159090909090907</v>
      </c>
      <c r="AB549" s="30">
        <v>94.95</v>
      </c>
      <c r="AC549" s="3">
        <v>7702781015619</v>
      </c>
      <c r="AD549" s="2">
        <v>6104630000</v>
      </c>
      <c r="AE549" s="2">
        <v>6104630000</v>
      </c>
      <c r="AF549" s="2" t="s">
        <v>3088</v>
      </c>
    </row>
    <row r="550" spans="1:32" s="1" customFormat="1" ht="13" x14ac:dyDescent="0.35">
      <c r="A550" s="1" t="s">
        <v>2108</v>
      </c>
      <c r="B550" s="1" t="s">
        <v>2109</v>
      </c>
      <c r="C550" s="2" t="s">
        <v>1560</v>
      </c>
      <c r="D550" s="2" t="s">
        <v>1567</v>
      </c>
      <c r="E550" s="2" t="s">
        <v>3049</v>
      </c>
      <c r="F550" s="2" t="s">
        <v>1561</v>
      </c>
      <c r="G550" s="2" t="s">
        <v>1562</v>
      </c>
      <c r="H550" s="21">
        <v>43100</v>
      </c>
      <c r="I550" s="2" t="s">
        <v>30</v>
      </c>
      <c r="J550" s="2" t="s">
        <v>31</v>
      </c>
      <c r="K550" s="2" t="s">
        <v>2110</v>
      </c>
      <c r="L550" s="2" t="s">
        <v>2005</v>
      </c>
      <c r="M550" s="2" t="s">
        <v>518</v>
      </c>
      <c r="N550" s="2" t="s">
        <v>3015</v>
      </c>
      <c r="O550" s="15" t="s">
        <v>1565</v>
      </c>
      <c r="P550" s="3">
        <v>30901</v>
      </c>
      <c r="Q550" s="30">
        <v>35</v>
      </c>
      <c r="R550" s="30">
        <v>76</v>
      </c>
      <c r="S550" s="30">
        <v>46</v>
      </c>
      <c r="T550" s="30">
        <v>100</v>
      </c>
      <c r="U550" s="30">
        <v>670</v>
      </c>
      <c r="V550" s="30">
        <v>1680</v>
      </c>
      <c r="W550" s="30">
        <v>30</v>
      </c>
      <c r="X550" s="30">
        <v>75</v>
      </c>
      <c r="Y550" s="30">
        <v>25</v>
      </c>
      <c r="Z550" s="30">
        <v>64</v>
      </c>
      <c r="AA550" s="30">
        <v>43.159090909090907</v>
      </c>
      <c r="AB550" s="30">
        <v>94.95</v>
      </c>
      <c r="AC550" s="3">
        <v>7702781015602</v>
      </c>
      <c r="AD550" s="2">
        <v>6104630000</v>
      </c>
      <c r="AE550" s="2">
        <v>6104630000</v>
      </c>
      <c r="AF550" s="2" t="s">
        <v>3088</v>
      </c>
    </row>
    <row r="551" spans="1:32" s="1" customFormat="1" ht="13" x14ac:dyDescent="0.35">
      <c r="A551" s="1" t="s">
        <v>2119</v>
      </c>
      <c r="B551" s="1" t="s">
        <v>2115</v>
      </c>
      <c r="C551" s="2" t="s">
        <v>1560</v>
      </c>
      <c r="D551" s="2" t="s">
        <v>1567</v>
      </c>
      <c r="E551" s="2" t="s">
        <v>3049</v>
      </c>
      <c r="F551" s="2" t="s">
        <v>1655</v>
      </c>
      <c r="G551" s="2" t="s">
        <v>1656</v>
      </c>
      <c r="H551" s="21">
        <v>43131</v>
      </c>
      <c r="I551" s="2" t="s">
        <v>30</v>
      </c>
      <c r="J551" s="2" t="s">
        <v>31</v>
      </c>
      <c r="K551" s="2" t="s">
        <v>2110</v>
      </c>
      <c r="L551" s="2" t="s">
        <v>2116</v>
      </c>
      <c r="M551" s="2" t="s">
        <v>3092</v>
      </c>
      <c r="N551" s="2">
        <v>501</v>
      </c>
      <c r="O551" s="15" t="s">
        <v>3021</v>
      </c>
      <c r="P551" s="3">
        <v>30904</v>
      </c>
      <c r="Q551" s="30">
        <v>35</v>
      </c>
      <c r="R551" s="30">
        <v>76</v>
      </c>
      <c r="S551" s="30">
        <v>46</v>
      </c>
      <c r="T551" s="30">
        <v>100</v>
      </c>
      <c r="U551" s="30">
        <v>670</v>
      </c>
      <c r="V551" s="30">
        <v>1680</v>
      </c>
      <c r="W551" s="30">
        <v>30</v>
      </c>
      <c r="X551" s="30">
        <v>75</v>
      </c>
      <c r="Y551" s="30">
        <v>25</v>
      </c>
      <c r="Z551" s="30">
        <v>64</v>
      </c>
      <c r="AA551" s="30">
        <v>43.159090909090907</v>
      </c>
      <c r="AB551" s="30">
        <v>94.95</v>
      </c>
      <c r="AC551" s="3">
        <v>7702781015688</v>
      </c>
      <c r="AD551" s="2">
        <v>6104630000</v>
      </c>
      <c r="AE551" s="2">
        <v>6104630000</v>
      </c>
      <c r="AF551" s="2" t="s">
        <v>3088</v>
      </c>
    </row>
    <row r="552" spans="1:32" s="1" customFormat="1" ht="13" x14ac:dyDescent="0.35">
      <c r="A552" s="1" t="s">
        <v>2118</v>
      </c>
      <c r="B552" s="1" t="s">
        <v>2115</v>
      </c>
      <c r="C552" s="2" t="s">
        <v>1560</v>
      </c>
      <c r="D552" s="2" t="s">
        <v>1567</v>
      </c>
      <c r="E552" s="2" t="s">
        <v>3049</v>
      </c>
      <c r="F552" s="2" t="s">
        <v>1655</v>
      </c>
      <c r="G552" s="2" t="s">
        <v>1656</v>
      </c>
      <c r="H552" s="21">
        <v>43131</v>
      </c>
      <c r="I552" s="2" t="s">
        <v>30</v>
      </c>
      <c r="J552" s="2" t="s">
        <v>31</v>
      </c>
      <c r="K552" s="2" t="s">
        <v>2110</v>
      </c>
      <c r="L552" s="2" t="s">
        <v>2116</v>
      </c>
      <c r="M552" s="2" t="s">
        <v>3092</v>
      </c>
      <c r="N552" s="2">
        <v>501</v>
      </c>
      <c r="O552" s="15" t="s">
        <v>3020</v>
      </c>
      <c r="P552" s="3">
        <v>30902</v>
      </c>
      <c r="Q552" s="30">
        <v>35</v>
      </c>
      <c r="R552" s="30">
        <v>76</v>
      </c>
      <c r="S552" s="30">
        <v>46</v>
      </c>
      <c r="T552" s="30">
        <v>100</v>
      </c>
      <c r="U552" s="30">
        <v>670</v>
      </c>
      <c r="V552" s="30">
        <v>1680</v>
      </c>
      <c r="W552" s="30">
        <v>30</v>
      </c>
      <c r="X552" s="30">
        <v>75</v>
      </c>
      <c r="Y552" s="30">
        <v>25</v>
      </c>
      <c r="Z552" s="30">
        <v>64</v>
      </c>
      <c r="AA552" s="30">
        <v>43.159090909090907</v>
      </c>
      <c r="AB552" s="30">
        <v>94.95</v>
      </c>
      <c r="AC552" s="3">
        <v>7702781015671</v>
      </c>
      <c r="AD552" s="2">
        <v>6104630000</v>
      </c>
      <c r="AE552" s="2">
        <v>6104630000</v>
      </c>
      <c r="AF552" s="2" t="s">
        <v>3088</v>
      </c>
    </row>
    <row r="553" spans="1:32" s="1" customFormat="1" ht="13" x14ac:dyDescent="0.35">
      <c r="A553" s="1" t="s">
        <v>2117</v>
      </c>
      <c r="B553" s="1" t="s">
        <v>2115</v>
      </c>
      <c r="C553" s="2" t="s">
        <v>1560</v>
      </c>
      <c r="D553" s="2" t="s">
        <v>1567</v>
      </c>
      <c r="E553" s="2" t="s">
        <v>3049</v>
      </c>
      <c r="F553" s="2" t="s">
        <v>1655</v>
      </c>
      <c r="G553" s="2" t="s">
        <v>1656</v>
      </c>
      <c r="H553" s="21">
        <v>43131</v>
      </c>
      <c r="I553" s="2" t="s">
        <v>30</v>
      </c>
      <c r="J553" s="2" t="s">
        <v>31</v>
      </c>
      <c r="K553" s="2" t="s">
        <v>2110</v>
      </c>
      <c r="L553" s="2" t="s">
        <v>2116</v>
      </c>
      <c r="M553" s="2" t="s">
        <v>3092</v>
      </c>
      <c r="N553" s="2">
        <v>501</v>
      </c>
      <c r="O553" s="15" t="s">
        <v>3019</v>
      </c>
      <c r="P553" s="3">
        <v>30903</v>
      </c>
      <c r="Q553" s="30">
        <v>35</v>
      </c>
      <c r="R553" s="30">
        <v>76</v>
      </c>
      <c r="S553" s="30">
        <v>46</v>
      </c>
      <c r="T553" s="30">
        <v>100</v>
      </c>
      <c r="U553" s="30">
        <v>670</v>
      </c>
      <c r="V553" s="30">
        <v>1680</v>
      </c>
      <c r="W553" s="30">
        <v>30</v>
      </c>
      <c r="X553" s="30">
        <v>75</v>
      </c>
      <c r="Y553" s="30">
        <v>25</v>
      </c>
      <c r="Z553" s="30">
        <v>64</v>
      </c>
      <c r="AA553" s="30">
        <v>43.159090909090907</v>
      </c>
      <c r="AB553" s="30">
        <v>94.95</v>
      </c>
      <c r="AC553" s="3">
        <v>7702781015664</v>
      </c>
      <c r="AD553" s="2">
        <v>6104630000</v>
      </c>
      <c r="AE553" s="2">
        <v>6104630000</v>
      </c>
      <c r="AF553" s="2" t="s">
        <v>3088</v>
      </c>
    </row>
    <row r="554" spans="1:32" s="1" customFormat="1" ht="13" x14ac:dyDescent="0.35">
      <c r="A554" s="1" t="s">
        <v>2114</v>
      </c>
      <c r="B554" s="1" t="s">
        <v>2115</v>
      </c>
      <c r="C554" s="2" t="s">
        <v>1560</v>
      </c>
      <c r="D554" s="2" t="s">
        <v>1567</v>
      </c>
      <c r="E554" s="2" t="s">
        <v>3049</v>
      </c>
      <c r="F554" s="2" t="s">
        <v>1655</v>
      </c>
      <c r="G554" s="2" t="s">
        <v>1656</v>
      </c>
      <c r="H554" s="21">
        <v>43131</v>
      </c>
      <c r="I554" s="2" t="s">
        <v>30</v>
      </c>
      <c r="J554" s="2" t="s">
        <v>31</v>
      </c>
      <c r="K554" s="2" t="s">
        <v>2110</v>
      </c>
      <c r="L554" s="2" t="s">
        <v>2116</v>
      </c>
      <c r="M554" s="2" t="s">
        <v>3092</v>
      </c>
      <c r="N554" s="2">
        <v>501</v>
      </c>
      <c r="O554" s="15" t="s">
        <v>1565</v>
      </c>
      <c r="P554" s="3">
        <v>30901</v>
      </c>
      <c r="Q554" s="30">
        <v>35</v>
      </c>
      <c r="R554" s="30">
        <v>76</v>
      </c>
      <c r="S554" s="30">
        <v>46</v>
      </c>
      <c r="T554" s="30">
        <v>100</v>
      </c>
      <c r="U554" s="30">
        <v>670</v>
      </c>
      <c r="V554" s="30">
        <v>1680</v>
      </c>
      <c r="W554" s="30">
        <v>30</v>
      </c>
      <c r="X554" s="30">
        <v>75</v>
      </c>
      <c r="Y554" s="30">
        <v>25</v>
      </c>
      <c r="Z554" s="30">
        <v>64</v>
      </c>
      <c r="AA554" s="30">
        <v>43.159090909090907</v>
      </c>
      <c r="AB554" s="30">
        <v>94.95</v>
      </c>
      <c r="AC554" s="3">
        <v>7702781015657</v>
      </c>
      <c r="AD554" s="2">
        <v>6104630000</v>
      </c>
      <c r="AE554" s="2">
        <v>6104630000</v>
      </c>
      <c r="AF554" s="2" t="s">
        <v>3088</v>
      </c>
    </row>
    <row r="555" spans="1:32" s="1" customFormat="1" ht="13" x14ac:dyDescent="0.35">
      <c r="A555" s="1" t="s">
        <v>2872</v>
      </c>
      <c r="B555" s="1" t="s">
        <v>2867</v>
      </c>
      <c r="C555" s="2" t="s">
        <v>1560</v>
      </c>
      <c r="D555" s="2" t="s">
        <v>1567</v>
      </c>
      <c r="E555" s="2" t="s">
        <v>3070</v>
      </c>
      <c r="F555" s="2" t="s">
        <v>1561</v>
      </c>
      <c r="G555" s="2" t="s">
        <v>1562</v>
      </c>
      <c r="H555" s="21">
        <v>43100</v>
      </c>
      <c r="I555" s="2" t="s">
        <v>30</v>
      </c>
      <c r="J555" s="2" t="s">
        <v>31</v>
      </c>
      <c r="K555" s="2" t="s">
        <v>2868</v>
      </c>
      <c r="L555" s="2" t="s">
        <v>2869</v>
      </c>
      <c r="M555" s="2" t="s">
        <v>1642</v>
      </c>
      <c r="N555" s="2" t="s">
        <v>3018</v>
      </c>
      <c r="O555" s="15" t="s">
        <v>3021</v>
      </c>
      <c r="P555" s="3">
        <v>30904</v>
      </c>
      <c r="Q555" s="30">
        <v>44</v>
      </c>
      <c r="R555" s="30">
        <v>96</v>
      </c>
      <c r="S555" s="30">
        <v>58</v>
      </c>
      <c r="T555" s="30">
        <v>127</v>
      </c>
      <c r="U555" s="30">
        <v>840</v>
      </c>
      <c r="V555" s="30">
        <v>2100</v>
      </c>
      <c r="W555" s="30">
        <v>37</v>
      </c>
      <c r="X555" s="30">
        <v>94</v>
      </c>
      <c r="Y555" s="30">
        <v>32</v>
      </c>
      <c r="Z555" s="30">
        <v>81</v>
      </c>
      <c r="AA555" s="30">
        <v>54.522727272727266</v>
      </c>
      <c r="AB555" s="30">
        <v>119.95</v>
      </c>
      <c r="AC555" s="3">
        <v>7702781025267</v>
      </c>
      <c r="AD555" s="2">
        <v>6104690000</v>
      </c>
      <c r="AE555" s="2">
        <v>6104690000</v>
      </c>
      <c r="AF555" s="2" t="s">
        <v>3087</v>
      </c>
    </row>
    <row r="556" spans="1:32" s="1" customFormat="1" ht="13" x14ac:dyDescent="0.35">
      <c r="A556" s="1" t="s">
        <v>2871</v>
      </c>
      <c r="B556" s="1" t="s">
        <v>2867</v>
      </c>
      <c r="C556" s="2" t="s">
        <v>1560</v>
      </c>
      <c r="D556" s="2" t="s">
        <v>1567</v>
      </c>
      <c r="E556" s="2" t="s">
        <v>3070</v>
      </c>
      <c r="F556" s="2" t="s">
        <v>1561</v>
      </c>
      <c r="G556" s="2" t="s">
        <v>1562</v>
      </c>
      <c r="H556" s="21">
        <v>43100</v>
      </c>
      <c r="I556" s="2" t="s">
        <v>30</v>
      </c>
      <c r="J556" s="2" t="s">
        <v>31</v>
      </c>
      <c r="K556" s="2" t="s">
        <v>2868</v>
      </c>
      <c r="L556" s="2" t="s">
        <v>2869</v>
      </c>
      <c r="M556" s="2" t="s">
        <v>1642</v>
      </c>
      <c r="N556" s="2" t="s">
        <v>3018</v>
      </c>
      <c r="O556" s="15" t="s">
        <v>3020</v>
      </c>
      <c r="P556" s="3">
        <v>30902</v>
      </c>
      <c r="Q556" s="30">
        <v>44</v>
      </c>
      <c r="R556" s="30">
        <v>96</v>
      </c>
      <c r="S556" s="30">
        <v>58</v>
      </c>
      <c r="T556" s="30">
        <v>127</v>
      </c>
      <c r="U556" s="30">
        <v>840</v>
      </c>
      <c r="V556" s="30">
        <v>2100</v>
      </c>
      <c r="W556" s="30">
        <v>37</v>
      </c>
      <c r="X556" s="30">
        <v>94</v>
      </c>
      <c r="Y556" s="30">
        <v>32</v>
      </c>
      <c r="Z556" s="30">
        <v>81</v>
      </c>
      <c r="AA556" s="30">
        <v>54.522727272727266</v>
      </c>
      <c r="AB556" s="30">
        <v>119.95</v>
      </c>
      <c r="AC556" s="3">
        <v>7702781025250</v>
      </c>
      <c r="AD556" s="2">
        <v>6104690000</v>
      </c>
      <c r="AE556" s="2">
        <v>6104690000</v>
      </c>
      <c r="AF556" s="2" t="s">
        <v>3087</v>
      </c>
    </row>
    <row r="557" spans="1:32" s="1" customFormat="1" ht="13" x14ac:dyDescent="0.35">
      <c r="A557" s="1" t="s">
        <v>2870</v>
      </c>
      <c r="B557" s="1" t="s">
        <v>2867</v>
      </c>
      <c r="C557" s="2" t="s">
        <v>1560</v>
      </c>
      <c r="D557" s="2" t="s">
        <v>1567</v>
      </c>
      <c r="E557" s="2" t="s">
        <v>3070</v>
      </c>
      <c r="F557" s="2" t="s">
        <v>1561</v>
      </c>
      <c r="G557" s="2" t="s">
        <v>1562</v>
      </c>
      <c r="H557" s="21">
        <v>43100</v>
      </c>
      <c r="I557" s="2" t="s">
        <v>30</v>
      </c>
      <c r="J557" s="2" t="s">
        <v>31</v>
      </c>
      <c r="K557" s="2" t="s">
        <v>2868</v>
      </c>
      <c r="L557" s="2" t="s">
        <v>2869</v>
      </c>
      <c r="M557" s="2" t="s">
        <v>1642</v>
      </c>
      <c r="N557" s="2" t="s">
        <v>3018</v>
      </c>
      <c r="O557" s="15" t="s">
        <v>3019</v>
      </c>
      <c r="P557" s="3">
        <v>30903</v>
      </c>
      <c r="Q557" s="30">
        <v>44</v>
      </c>
      <c r="R557" s="30">
        <v>96</v>
      </c>
      <c r="S557" s="30">
        <v>58</v>
      </c>
      <c r="T557" s="30">
        <v>127</v>
      </c>
      <c r="U557" s="30">
        <v>840</v>
      </c>
      <c r="V557" s="30">
        <v>2100</v>
      </c>
      <c r="W557" s="30">
        <v>37</v>
      </c>
      <c r="X557" s="30">
        <v>94</v>
      </c>
      <c r="Y557" s="30">
        <v>32</v>
      </c>
      <c r="Z557" s="30">
        <v>81</v>
      </c>
      <c r="AA557" s="30">
        <v>54.522727272727266</v>
      </c>
      <c r="AB557" s="30">
        <v>119.95</v>
      </c>
      <c r="AC557" s="3">
        <v>7702781025243</v>
      </c>
      <c r="AD557" s="2">
        <v>6104690000</v>
      </c>
      <c r="AE557" s="2">
        <v>6104690000</v>
      </c>
      <c r="AF557" s="2" t="s">
        <v>3087</v>
      </c>
    </row>
    <row r="558" spans="1:32" s="1" customFormat="1" ht="13" x14ac:dyDescent="0.35">
      <c r="A558" s="1" t="s">
        <v>2866</v>
      </c>
      <c r="B558" s="1" t="s">
        <v>2867</v>
      </c>
      <c r="C558" s="2" t="s">
        <v>1560</v>
      </c>
      <c r="D558" s="2" t="s">
        <v>1567</v>
      </c>
      <c r="E558" s="2" t="s">
        <v>3070</v>
      </c>
      <c r="F558" s="2" t="s">
        <v>1561</v>
      </c>
      <c r="G558" s="2" t="s">
        <v>1562</v>
      </c>
      <c r="H558" s="21">
        <v>43100</v>
      </c>
      <c r="I558" s="2" t="s">
        <v>30</v>
      </c>
      <c r="J558" s="2" t="s">
        <v>31</v>
      </c>
      <c r="K558" s="2" t="s">
        <v>2868</v>
      </c>
      <c r="L558" s="2" t="s">
        <v>2869</v>
      </c>
      <c r="M558" s="2" t="s">
        <v>1642</v>
      </c>
      <c r="N558" s="2" t="s">
        <v>3018</v>
      </c>
      <c r="O558" s="15" t="s">
        <v>1565</v>
      </c>
      <c r="P558" s="3">
        <v>30901</v>
      </c>
      <c r="Q558" s="30">
        <v>44</v>
      </c>
      <c r="R558" s="30">
        <v>96</v>
      </c>
      <c r="S558" s="30">
        <v>58</v>
      </c>
      <c r="T558" s="30">
        <v>127</v>
      </c>
      <c r="U558" s="30">
        <v>840</v>
      </c>
      <c r="V558" s="30">
        <v>2100</v>
      </c>
      <c r="W558" s="30">
        <v>37</v>
      </c>
      <c r="X558" s="30">
        <v>94</v>
      </c>
      <c r="Y558" s="30">
        <v>32</v>
      </c>
      <c r="Z558" s="30">
        <v>81</v>
      </c>
      <c r="AA558" s="30">
        <v>54.522727272727266</v>
      </c>
      <c r="AB558" s="30">
        <v>119.95</v>
      </c>
      <c r="AC558" s="3">
        <v>7702781025236</v>
      </c>
      <c r="AD558" s="2">
        <v>6104690000</v>
      </c>
      <c r="AE558" s="2">
        <v>6104690000</v>
      </c>
      <c r="AF558" s="2" t="s">
        <v>3087</v>
      </c>
    </row>
    <row r="559" spans="1:32" s="1" customFormat="1" ht="13" x14ac:dyDescent="0.35">
      <c r="A559" s="1" t="s">
        <v>2877</v>
      </c>
      <c r="B559" s="1" t="s">
        <v>2874</v>
      </c>
      <c r="C559" s="2" t="s">
        <v>1560</v>
      </c>
      <c r="D559" s="2" t="s">
        <v>1567</v>
      </c>
      <c r="E559" s="2" t="s">
        <v>3070</v>
      </c>
      <c r="F559" s="2" t="s">
        <v>1665</v>
      </c>
      <c r="G559" s="2" t="s">
        <v>1666</v>
      </c>
      <c r="H559" s="21">
        <v>43159</v>
      </c>
      <c r="I559" s="2" t="s">
        <v>30</v>
      </c>
      <c r="J559" s="2" t="s">
        <v>31</v>
      </c>
      <c r="K559" s="2" t="s">
        <v>2868</v>
      </c>
      <c r="L559" s="2" t="s">
        <v>2869</v>
      </c>
      <c r="M559" s="2" t="s">
        <v>1333</v>
      </c>
      <c r="N559" s="2">
        <v>400</v>
      </c>
      <c r="O559" s="15" t="s">
        <v>3021</v>
      </c>
      <c r="P559" s="3">
        <v>30904</v>
      </c>
      <c r="Q559" s="30">
        <v>44</v>
      </c>
      <c r="R559" s="30">
        <v>96</v>
      </c>
      <c r="S559" s="30">
        <v>58</v>
      </c>
      <c r="T559" s="30">
        <v>127</v>
      </c>
      <c r="U559" s="30">
        <v>840</v>
      </c>
      <c r="V559" s="30">
        <v>2100</v>
      </c>
      <c r="W559" s="30">
        <v>37</v>
      </c>
      <c r="X559" s="30">
        <v>94</v>
      </c>
      <c r="Y559" s="30">
        <v>32</v>
      </c>
      <c r="Z559" s="30">
        <v>81</v>
      </c>
      <c r="AA559" s="30">
        <v>54.522727272727266</v>
      </c>
      <c r="AB559" s="30">
        <v>119.95</v>
      </c>
      <c r="AC559" s="3">
        <v>7702781025304</v>
      </c>
      <c r="AD559" s="2">
        <v>6104690000</v>
      </c>
      <c r="AE559" s="2">
        <v>6104690000</v>
      </c>
      <c r="AF559" s="2" t="s">
        <v>3087</v>
      </c>
    </row>
    <row r="560" spans="1:32" s="1" customFormat="1" ht="13" x14ac:dyDescent="0.35">
      <c r="A560" s="1" t="s">
        <v>2876</v>
      </c>
      <c r="B560" s="1" t="s">
        <v>2874</v>
      </c>
      <c r="C560" s="2" t="s">
        <v>1560</v>
      </c>
      <c r="D560" s="2" t="s">
        <v>1567</v>
      </c>
      <c r="E560" s="2" t="s">
        <v>3070</v>
      </c>
      <c r="F560" s="2" t="s">
        <v>1665</v>
      </c>
      <c r="G560" s="2" t="s">
        <v>1666</v>
      </c>
      <c r="H560" s="21">
        <v>43159</v>
      </c>
      <c r="I560" s="2" t="s">
        <v>30</v>
      </c>
      <c r="J560" s="2" t="s">
        <v>31</v>
      </c>
      <c r="K560" s="2" t="s">
        <v>2868</v>
      </c>
      <c r="L560" s="2" t="s">
        <v>2869</v>
      </c>
      <c r="M560" s="2" t="s">
        <v>1333</v>
      </c>
      <c r="N560" s="2">
        <v>400</v>
      </c>
      <c r="O560" s="15" t="s">
        <v>3020</v>
      </c>
      <c r="P560" s="3">
        <v>30902</v>
      </c>
      <c r="Q560" s="30">
        <v>44</v>
      </c>
      <c r="R560" s="30">
        <v>96</v>
      </c>
      <c r="S560" s="30">
        <v>58</v>
      </c>
      <c r="T560" s="30">
        <v>127</v>
      </c>
      <c r="U560" s="30">
        <v>840</v>
      </c>
      <c r="V560" s="30">
        <v>2100</v>
      </c>
      <c r="W560" s="30">
        <v>37</v>
      </c>
      <c r="X560" s="30">
        <v>94</v>
      </c>
      <c r="Y560" s="30">
        <v>32</v>
      </c>
      <c r="Z560" s="30">
        <v>81</v>
      </c>
      <c r="AA560" s="30">
        <v>54.522727272727266</v>
      </c>
      <c r="AB560" s="30">
        <v>119.95</v>
      </c>
      <c r="AC560" s="3">
        <v>7702781025298</v>
      </c>
      <c r="AD560" s="2">
        <v>6104690000</v>
      </c>
      <c r="AE560" s="2">
        <v>6104690000</v>
      </c>
      <c r="AF560" s="2" t="s">
        <v>3087</v>
      </c>
    </row>
    <row r="561" spans="1:32" s="1" customFormat="1" ht="13" x14ac:dyDescent="0.35">
      <c r="A561" s="1" t="s">
        <v>2875</v>
      </c>
      <c r="B561" s="1" t="s">
        <v>2874</v>
      </c>
      <c r="C561" s="2" t="s">
        <v>1560</v>
      </c>
      <c r="D561" s="2" t="s">
        <v>1567</v>
      </c>
      <c r="E561" s="2" t="s">
        <v>3070</v>
      </c>
      <c r="F561" s="2" t="s">
        <v>1665</v>
      </c>
      <c r="G561" s="2" t="s">
        <v>1666</v>
      </c>
      <c r="H561" s="21">
        <v>43159</v>
      </c>
      <c r="I561" s="2" t="s">
        <v>30</v>
      </c>
      <c r="J561" s="2" t="s">
        <v>31</v>
      </c>
      <c r="K561" s="2" t="s">
        <v>2868</v>
      </c>
      <c r="L561" s="2" t="s">
        <v>2869</v>
      </c>
      <c r="M561" s="2" t="s">
        <v>1333</v>
      </c>
      <c r="N561" s="2">
        <v>400</v>
      </c>
      <c r="O561" s="15" t="s">
        <v>3019</v>
      </c>
      <c r="P561" s="3">
        <v>30903</v>
      </c>
      <c r="Q561" s="30">
        <v>44</v>
      </c>
      <c r="R561" s="30">
        <v>96</v>
      </c>
      <c r="S561" s="30">
        <v>58</v>
      </c>
      <c r="T561" s="30">
        <v>127</v>
      </c>
      <c r="U561" s="30">
        <v>840</v>
      </c>
      <c r="V561" s="30">
        <v>2100</v>
      </c>
      <c r="W561" s="30">
        <v>37</v>
      </c>
      <c r="X561" s="30">
        <v>94</v>
      </c>
      <c r="Y561" s="30">
        <v>32</v>
      </c>
      <c r="Z561" s="30">
        <v>81</v>
      </c>
      <c r="AA561" s="30">
        <v>54.522727272727266</v>
      </c>
      <c r="AB561" s="30">
        <v>119.95</v>
      </c>
      <c r="AC561" s="3">
        <v>7702781025281</v>
      </c>
      <c r="AD561" s="2">
        <v>6104690000</v>
      </c>
      <c r="AE561" s="2">
        <v>6104690000</v>
      </c>
      <c r="AF561" s="2" t="s">
        <v>3087</v>
      </c>
    </row>
    <row r="562" spans="1:32" s="1" customFormat="1" ht="13" x14ac:dyDescent="0.35">
      <c r="A562" s="1" t="s">
        <v>2873</v>
      </c>
      <c r="B562" s="1" t="s">
        <v>2874</v>
      </c>
      <c r="C562" s="2" t="s">
        <v>1560</v>
      </c>
      <c r="D562" s="2" t="s">
        <v>1567</v>
      </c>
      <c r="E562" s="2" t="s">
        <v>3070</v>
      </c>
      <c r="F562" s="2" t="s">
        <v>1665</v>
      </c>
      <c r="G562" s="2" t="s">
        <v>1666</v>
      </c>
      <c r="H562" s="21">
        <v>43159</v>
      </c>
      <c r="I562" s="2" t="s">
        <v>30</v>
      </c>
      <c r="J562" s="2" t="s">
        <v>31</v>
      </c>
      <c r="K562" s="2" t="s">
        <v>2868</v>
      </c>
      <c r="L562" s="2" t="s">
        <v>2869</v>
      </c>
      <c r="M562" s="2" t="s">
        <v>1333</v>
      </c>
      <c r="N562" s="2">
        <v>400</v>
      </c>
      <c r="O562" s="15" t="s">
        <v>1565</v>
      </c>
      <c r="P562" s="3">
        <v>30901</v>
      </c>
      <c r="Q562" s="30">
        <v>44</v>
      </c>
      <c r="R562" s="30">
        <v>96</v>
      </c>
      <c r="S562" s="30">
        <v>58</v>
      </c>
      <c r="T562" s="30">
        <v>127</v>
      </c>
      <c r="U562" s="30">
        <v>840</v>
      </c>
      <c r="V562" s="30">
        <v>2100</v>
      </c>
      <c r="W562" s="30">
        <v>37</v>
      </c>
      <c r="X562" s="30">
        <v>94</v>
      </c>
      <c r="Y562" s="30">
        <v>32</v>
      </c>
      <c r="Z562" s="30">
        <v>81</v>
      </c>
      <c r="AA562" s="30">
        <v>54.522727272727266</v>
      </c>
      <c r="AB562" s="30">
        <v>119.95</v>
      </c>
      <c r="AC562" s="3">
        <v>7702781025274</v>
      </c>
      <c r="AD562" s="2">
        <v>6104690000</v>
      </c>
      <c r="AE562" s="2">
        <v>6104690000</v>
      </c>
      <c r="AF562" s="2" t="s">
        <v>3087</v>
      </c>
    </row>
    <row r="563" spans="1:32" s="1" customFormat="1" ht="13" x14ac:dyDescent="0.35">
      <c r="A563" s="1" t="s">
        <v>2857</v>
      </c>
      <c r="B563" s="1" t="s">
        <v>2853</v>
      </c>
      <c r="C563" s="2" t="s">
        <v>1560</v>
      </c>
      <c r="D563" s="2" t="s">
        <v>1567</v>
      </c>
      <c r="E563" s="2" t="s">
        <v>3069</v>
      </c>
      <c r="F563" s="2" t="s">
        <v>1561</v>
      </c>
      <c r="G563" s="2" t="s">
        <v>1562</v>
      </c>
      <c r="H563" s="21">
        <v>43100</v>
      </c>
      <c r="I563" s="2" t="s">
        <v>30</v>
      </c>
      <c r="J563" s="2" t="s">
        <v>31</v>
      </c>
      <c r="K563" s="2" t="s">
        <v>2854</v>
      </c>
      <c r="L563" s="2" t="s">
        <v>2855</v>
      </c>
      <c r="M563" s="2" t="s">
        <v>1456</v>
      </c>
      <c r="N563" s="2" t="s">
        <v>3013</v>
      </c>
      <c r="O563" s="15" t="s">
        <v>3021</v>
      </c>
      <c r="P563" s="3">
        <v>30904</v>
      </c>
      <c r="Q563" s="30">
        <v>33</v>
      </c>
      <c r="R563" s="30">
        <v>72</v>
      </c>
      <c r="S563" s="30">
        <v>43</v>
      </c>
      <c r="T563" s="30">
        <v>95</v>
      </c>
      <c r="U563" s="30">
        <v>630</v>
      </c>
      <c r="V563" s="30">
        <v>1580</v>
      </c>
      <c r="W563" s="30">
        <v>28</v>
      </c>
      <c r="X563" s="30">
        <v>71</v>
      </c>
      <c r="Y563" s="30">
        <v>24</v>
      </c>
      <c r="Z563" s="30">
        <v>61</v>
      </c>
      <c r="AA563" s="30">
        <v>40.886363636363633</v>
      </c>
      <c r="AB563" s="30">
        <v>89.95</v>
      </c>
      <c r="AC563" s="3">
        <v>7702781025168</v>
      </c>
      <c r="AD563" s="2">
        <v>6104900000</v>
      </c>
      <c r="AE563" s="2">
        <v>6104900000</v>
      </c>
      <c r="AF563" s="2" t="s">
        <v>3087</v>
      </c>
    </row>
    <row r="564" spans="1:32" s="1" customFormat="1" ht="13" x14ac:dyDescent="0.35">
      <c r="A564" s="1" t="s">
        <v>2852</v>
      </c>
      <c r="B564" s="1" t="s">
        <v>2853</v>
      </c>
      <c r="C564" s="2" t="s">
        <v>1560</v>
      </c>
      <c r="D564" s="2" t="s">
        <v>1567</v>
      </c>
      <c r="E564" s="2" t="s">
        <v>3069</v>
      </c>
      <c r="F564" s="2" t="s">
        <v>1561</v>
      </c>
      <c r="G564" s="2" t="s">
        <v>1562</v>
      </c>
      <c r="H564" s="21">
        <v>43100</v>
      </c>
      <c r="I564" s="2" t="s">
        <v>30</v>
      </c>
      <c r="J564" s="2" t="s">
        <v>31</v>
      </c>
      <c r="K564" s="2" t="s">
        <v>2854</v>
      </c>
      <c r="L564" s="2" t="s">
        <v>2855</v>
      </c>
      <c r="M564" s="2" t="s">
        <v>1456</v>
      </c>
      <c r="N564" s="2" t="s">
        <v>3013</v>
      </c>
      <c r="O564" s="15" t="s">
        <v>3020</v>
      </c>
      <c r="P564" s="3">
        <v>30902</v>
      </c>
      <c r="Q564" s="30">
        <v>33</v>
      </c>
      <c r="R564" s="30">
        <v>72</v>
      </c>
      <c r="S564" s="30">
        <v>43</v>
      </c>
      <c r="T564" s="30">
        <v>95</v>
      </c>
      <c r="U564" s="30">
        <v>630</v>
      </c>
      <c r="V564" s="30">
        <v>1580</v>
      </c>
      <c r="W564" s="30">
        <v>28</v>
      </c>
      <c r="X564" s="30">
        <v>71</v>
      </c>
      <c r="Y564" s="30">
        <v>24</v>
      </c>
      <c r="Z564" s="30">
        <v>61</v>
      </c>
      <c r="AA564" s="30">
        <v>40.886363636363633</v>
      </c>
      <c r="AB564" s="30">
        <v>89.95</v>
      </c>
      <c r="AC564" s="3">
        <v>7702781025144</v>
      </c>
      <c r="AD564" s="2">
        <v>6104900000</v>
      </c>
      <c r="AE564" s="2">
        <v>6104900000</v>
      </c>
      <c r="AF564" s="2" t="s">
        <v>3087</v>
      </c>
    </row>
    <row r="565" spans="1:32" s="1" customFormat="1" ht="13" x14ac:dyDescent="0.35">
      <c r="A565" s="1" t="s">
        <v>2856</v>
      </c>
      <c r="B565" s="1" t="s">
        <v>2853</v>
      </c>
      <c r="C565" s="2" t="s">
        <v>1560</v>
      </c>
      <c r="D565" s="2" t="s">
        <v>1567</v>
      </c>
      <c r="E565" s="2" t="s">
        <v>3069</v>
      </c>
      <c r="F565" s="2" t="s">
        <v>1561</v>
      </c>
      <c r="G565" s="2" t="s">
        <v>1562</v>
      </c>
      <c r="H565" s="21">
        <v>43100</v>
      </c>
      <c r="I565" s="2" t="s">
        <v>30</v>
      </c>
      <c r="J565" s="2" t="s">
        <v>31</v>
      </c>
      <c r="K565" s="2" t="s">
        <v>2854</v>
      </c>
      <c r="L565" s="2" t="s">
        <v>2855</v>
      </c>
      <c r="M565" s="2" t="s">
        <v>1456</v>
      </c>
      <c r="N565" s="2" t="s">
        <v>3013</v>
      </c>
      <c r="O565" s="15" t="s">
        <v>3019</v>
      </c>
      <c r="P565" s="3">
        <v>30903</v>
      </c>
      <c r="Q565" s="30">
        <v>33</v>
      </c>
      <c r="R565" s="30">
        <v>72</v>
      </c>
      <c r="S565" s="30">
        <v>43</v>
      </c>
      <c r="T565" s="30">
        <v>95</v>
      </c>
      <c r="U565" s="30">
        <v>630</v>
      </c>
      <c r="V565" s="30">
        <v>1580</v>
      </c>
      <c r="W565" s="30">
        <v>28</v>
      </c>
      <c r="X565" s="30">
        <v>71</v>
      </c>
      <c r="Y565" s="30">
        <v>24</v>
      </c>
      <c r="Z565" s="30">
        <v>61</v>
      </c>
      <c r="AA565" s="30">
        <v>40.886363636363633</v>
      </c>
      <c r="AB565" s="30">
        <v>89.95</v>
      </c>
      <c r="AC565" s="3">
        <v>7702781025151</v>
      </c>
      <c r="AD565" s="2">
        <v>6104900000</v>
      </c>
      <c r="AE565" s="2">
        <v>6104900000</v>
      </c>
      <c r="AF565" s="2" t="s">
        <v>3087</v>
      </c>
    </row>
    <row r="566" spans="1:32" s="1" customFormat="1" ht="13" x14ac:dyDescent="0.35">
      <c r="A566" s="1" t="s">
        <v>2861</v>
      </c>
      <c r="B566" s="1" t="s">
        <v>2859</v>
      </c>
      <c r="C566" s="2" t="s">
        <v>1560</v>
      </c>
      <c r="D566" s="2" t="s">
        <v>1567</v>
      </c>
      <c r="E566" s="2" t="s">
        <v>3069</v>
      </c>
      <c r="F566" s="2" t="s">
        <v>1655</v>
      </c>
      <c r="G566" s="2" t="s">
        <v>1656</v>
      </c>
      <c r="H566" s="21">
        <v>43131</v>
      </c>
      <c r="I566" s="2" t="s">
        <v>30</v>
      </c>
      <c r="J566" s="2" t="s">
        <v>31</v>
      </c>
      <c r="K566" s="2" t="s">
        <v>2854</v>
      </c>
      <c r="L566" s="2" t="s">
        <v>2855</v>
      </c>
      <c r="M566" s="2" t="s">
        <v>1659</v>
      </c>
      <c r="N566" s="2">
        <v>510</v>
      </c>
      <c r="O566" s="15" t="s">
        <v>3021</v>
      </c>
      <c r="P566" s="3">
        <v>30904</v>
      </c>
      <c r="Q566" s="30">
        <v>33</v>
      </c>
      <c r="R566" s="30">
        <v>72</v>
      </c>
      <c r="S566" s="30">
        <v>43</v>
      </c>
      <c r="T566" s="30">
        <v>95</v>
      </c>
      <c r="U566" s="30">
        <v>630</v>
      </c>
      <c r="V566" s="30">
        <v>1580</v>
      </c>
      <c r="W566" s="30">
        <v>28</v>
      </c>
      <c r="X566" s="30">
        <v>71</v>
      </c>
      <c r="Y566" s="30">
        <v>24</v>
      </c>
      <c r="Z566" s="30">
        <v>61</v>
      </c>
      <c r="AA566" s="30">
        <v>40.886363636363633</v>
      </c>
      <c r="AB566" s="30">
        <v>89.95</v>
      </c>
      <c r="AC566" s="3">
        <v>7702781025199</v>
      </c>
      <c r="AD566" s="2">
        <v>6104900000</v>
      </c>
      <c r="AE566" s="2">
        <v>6104900000</v>
      </c>
      <c r="AF566" s="2" t="s">
        <v>3087</v>
      </c>
    </row>
    <row r="567" spans="1:32" s="1" customFormat="1" ht="13" x14ac:dyDescent="0.35">
      <c r="A567" s="1" t="s">
        <v>2860</v>
      </c>
      <c r="B567" s="1" t="s">
        <v>2859</v>
      </c>
      <c r="C567" s="2" t="s">
        <v>1560</v>
      </c>
      <c r="D567" s="2" t="s">
        <v>1567</v>
      </c>
      <c r="E567" s="2" t="s">
        <v>3069</v>
      </c>
      <c r="F567" s="2" t="s">
        <v>1655</v>
      </c>
      <c r="G567" s="2" t="s">
        <v>1656</v>
      </c>
      <c r="H567" s="21">
        <v>43131</v>
      </c>
      <c r="I567" s="2" t="s">
        <v>30</v>
      </c>
      <c r="J567" s="2" t="s">
        <v>31</v>
      </c>
      <c r="K567" s="2" t="s">
        <v>2854</v>
      </c>
      <c r="L567" s="2" t="s">
        <v>2855</v>
      </c>
      <c r="M567" s="2" t="s">
        <v>1659</v>
      </c>
      <c r="N567" s="2">
        <v>510</v>
      </c>
      <c r="O567" s="15" t="s">
        <v>3020</v>
      </c>
      <c r="P567" s="3">
        <v>30902</v>
      </c>
      <c r="Q567" s="30">
        <v>33</v>
      </c>
      <c r="R567" s="30">
        <v>72</v>
      </c>
      <c r="S567" s="30">
        <v>43</v>
      </c>
      <c r="T567" s="30">
        <v>95</v>
      </c>
      <c r="U567" s="30">
        <v>630</v>
      </c>
      <c r="V567" s="30">
        <v>1580</v>
      </c>
      <c r="W567" s="30">
        <v>28</v>
      </c>
      <c r="X567" s="30">
        <v>71</v>
      </c>
      <c r="Y567" s="30">
        <v>24</v>
      </c>
      <c r="Z567" s="30">
        <v>61</v>
      </c>
      <c r="AA567" s="30">
        <v>40.886363636363633</v>
      </c>
      <c r="AB567" s="30">
        <v>89.95</v>
      </c>
      <c r="AC567" s="3">
        <v>7702781025182</v>
      </c>
      <c r="AD567" s="2">
        <v>6104900000</v>
      </c>
      <c r="AE567" s="2">
        <v>6104900000</v>
      </c>
      <c r="AF567" s="2" t="s">
        <v>3087</v>
      </c>
    </row>
    <row r="568" spans="1:32" s="1" customFormat="1" ht="13" x14ac:dyDescent="0.35">
      <c r="A568" s="1" t="s">
        <v>2858</v>
      </c>
      <c r="B568" s="1" t="s">
        <v>2859</v>
      </c>
      <c r="C568" s="2" t="s">
        <v>1560</v>
      </c>
      <c r="D568" s="2" t="s">
        <v>1567</v>
      </c>
      <c r="E568" s="2" t="s">
        <v>3069</v>
      </c>
      <c r="F568" s="2" t="s">
        <v>1655</v>
      </c>
      <c r="G568" s="2" t="s">
        <v>1656</v>
      </c>
      <c r="H568" s="21">
        <v>43131</v>
      </c>
      <c r="I568" s="2" t="s">
        <v>30</v>
      </c>
      <c r="J568" s="2" t="s">
        <v>31</v>
      </c>
      <c r="K568" s="2" t="s">
        <v>2854</v>
      </c>
      <c r="L568" s="2" t="s">
        <v>2855</v>
      </c>
      <c r="M568" s="2" t="s">
        <v>1659</v>
      </c>
      <c r="N568" s="2">
        <v>510</v>
      </c>
      <c r="O568" s="15" t="s">
        <v>3019</v>
      </c>
      <c r="P568" s="3">
        <v>30903</v>
      </c>
      <c r="Q568" s="30">
        <v>33</v>
      </c>
      <c r="R568" s="30">
        <v>72</v>
      </c>
      <c r="S568" s="30">
        <v>43</v>
      </c>
      <c r="T568" s="30">
        <v>95</v>
      </c>
      <c r="U568" s="30">
        <v>630</v>
      </c>
      <c r="V568" s="30">
        <v>1580</v>
      </c>
      <c r="W568" s="30">
        <v>28</v>
      </c>
      <c r="X568" s="30">
        <v>71</v>
      </c>
      <c r="Y568" s="30">
        <v>24</v>
      </c>
      <c r="Z568" s="30">
        <v>61</v>
      </c>
      <c r="AA568" s="30">
        <v>40.886363636363633</v>
      </c>
      <c r="AB568" s="30">
        <v>89.95</v>
      </c>
      <c r="AC568" s="3">
        <v>7702781025175</v>
      </c>
      <c r="AD568" s="2">
        <v>6104900000</v>
      </c>
      <c r="AE568" s="2">
        <v>6104900000</v>
      </c>
      <c r="AF568" s="2" t="s">
        <v>3087</v>
      </c>
    </row>
    <row r="569" spans="1:32" s="1" customFormat="1" ht="13" x14ac:dyDescent="0.35">
      <c r="A569" s="1" t="s">
        <v>2865</v>
      </c>
      <c r="B569" s="1" t="s">
        <v>2863</v>
      </c>
      <c r="C569" s="2" t="s">
        <v>1560</v>
      </c>
      <c r="D569" s="2" t="s">
        <v>1567</v>
      </c>
      <c r="E569" s="2" t="s">
        <v>3069</v>
      </c>
      <c r="F569" s="2" t="s">
        <v>1665</v>
      </c>
      <c r="G569" s="2" t="s">
        <v>1666</v>
      </c>
      <c r="H569" s="21">
        <v>43159</v>
      </c>
      <c r="I569" s="2" t="s">
        <v>30</v>
      </c>
      <c r="J569" s="2" t="s">
        <v>31</v>
      </c>
      <c r="K569" s="2" t="s">
        <v>2854</v>
      </c>
      <c r="L569" s="2" t="s">
        <v>2855</v>
      </c>
      <c r="M569" s="2" t="s">
        <v>1642</v>
      </c>
      <c r="N569" s="2" t="s">
        <v>3018</v>
      </c>
      <c r="O569" s="15" t="s">
        <v>3021</v>
      </c>
      <c r="P569" s="3">
        <v>30904</v>
      </c>
      <c r="Q569" s="30">
        <v>33</v>
      </c>
      <c r="R569" s="30">
        <v>72</v>
      </c>
      <c r="S569" s="30">
        <v>43</v>
      </c>
      <c r="T569" s="30">
        <v>95</v>
      </c>
      <c r="U569" s="30">
        <v>630</v>
      </c>
      <c r="V569" s="30">
        <v>1580</v>
      </c>
      <c r="W569" s="30">
        <v>28</v>
      </c>
      <c r="X569" s="30">
        <v>71</v>
      </c>
      <c r="Y569" s="30">
        <v>24</v>
      </c>
      <c r="Z569" s="30">
        <v>61</v>
      </c>
      <c r="AA569" s="30">
        <v>40.886363636363633</v>
      </c>
      <c r="AB569" s="30">
        <v>89.95</v>
      </c>
      <c r="AC569" s="3">
        <v>7702781025229</v>
      </c>
      <c r="AD569" s="2">
        <v>6104900000</v>
      </c>
      <c r="AE569" s="2">
        <v>6104900000</v>
      </c>
      <c r="AF569" s="2" t="s">
        <v>3087</v>
      </c>
    </row>
    <row r="570" spans="1:32" s="1" customFormat="1" ht="13" x14ac:dyDescent="0.35">
      <c r="A570" s="1" t="s">
        <v>2864</v>
      </c>
      <c r="B570" s="1" t="s">
        <v>2863</v>
      </c>
      <c r="C570" s="2" t="s">
        <v>1560</v>
      </c>
      <c r="D570" s="2" t="s">
        <v>1567</v>
      </c>
      <c r="E570" s="2" t="s">
        <v>3069</v>
      </c>
      <c r="F570" s="2" t="s">
        <v>1665</v>
      </c>
      <c r="G570" s="2" t="s">
        <v>1666</v>
      </c>
      <c r="H570" s="21">
        <v>43159</v>
      </c>
      <c r="I570" s="2" t="s">
        <v>30</v>
      </c>
      <c r="J570" s="2" t="s">
        <v>31</v>
      </c>
      <c r="K570" s="2" t="s">
        <v>2854</v>
      </c>
      <c r="L570" s="2" t="s">
        <v>2855</v>
      </c>
      <c r="M570" s="2" t="s">
        <v>1642</v>
      </c>
      <c r="N570" s="2" t="s">
        <v>3018</v>
      </c>
      <c r="O570" s="15" t="s">
        <v>3020</v>
      </c>
      <c r="P570" s="3">
        <v>30902</v>
      </c>
      <c r="Q570" s="30">
        <v>33</v>
      </c>
      <c r="R570" s="30">
        <v>72</v>
      </c>
      <c r="S570" s="30">
        <v>43</v>
      </c>
      <c r="T570" s="30">
        <v>95</v>
      </c>
      <c r="U570" s="30">
        <v>630</v>
      </c>
      <c r="V570" s="30">
        <v>1580</v>
      </c>
      <c r="W570" s="30">
        <v>28</v>
      </c>
      <c r="X570" s="30">
        <v>71</v>
      </c>
      <c r="Y570" s="30">
        <v>24</v>
      </c>
      <c r="Z570" s="30">
        <v>61</v>
      </c>
      <c r="AA570" s="30">
        <v>40.886363636363633</v>
      </c>
      <c r="AB570" s="30">
        <v>89.95</v>
      </c>
      <c r="AC570" s="3">
        <v>7702781025212</v>
      </c>
      <c r="AD570" s="2">
        <v>6104900000</v>
      </c>
      <c r="AE570" s="2">
        <v>6104900000</v>
      </c>
      <c r="AF570" s="2" t="s">
        <v>3087</v>
      </c>
    </row>
    <row r="571" spans="1:32" s="1" customFormat="1" ht="13" x14ac:dyDescent="0.35">
      <c r="A571" s="1" t="s">
        <v>2862</v>
      </c>
      <c r="B571" s="1" t="s">
        <v>2863</v>
      </c>
      <c r="C571" s="2" t="s">
        <v>1560</v>
      </c>
      <c r="D571" s="2" t="s">
        <v>1567</v>
      </c>
      <c r="E571" s="2" t="s">
        <v>3069</v>
      </c>
      <c r="F571" s="2" t="s">
        <v>1665</v>
      </c>
      <c r="G571" s="2" t="s">
        <v>1666</v>
      </c>
      <c r="H571" s="21">
        <v>43159</v>
      </c>
      <c r="I571" s="2" t="s">
        <v>30</v>
      </c>
      <c r="J571" s="2" t="s">
        <v>31</v>
      </c>
      <c r="K571" s="2" t="s">
        <v>2854</v>
      </c>
      <c r="L571" s="2" t="s">
        <v>2855</v>
      </c>
      <c r="M571" s="2" t="s">
        <v>1642</v>
      </c>
      <c r="N571" s="2" t="s">
        <v>3018</v>
      </c>
      <c r="O571" s="15" t="s">
        <v>3019</v>
      </c>
      <c r="P571" s="3">
        <v>30903</v>
      </c>
      <c r="Q571" s="30">
        <v>33</v>
      </c>
      <c r="R571" s="30">
        <v>72</v>
      </c>
      <c r="S571" s="30">
        <v>43</v>
      </c>
      <c r="T571" s="30">
        <v>95</v>
      </c>
      <c r="U571" s="30">
        <v>630</v>
      </c>
      <c r="V571" s="30">
        <v>1580</v>
      </c>
      <c r="W571" s="30">
        <v>28</v>
      </c>
      <c r="X571" s="30">
        <v>71</v>
      </c>
      <c r="Y571" s="30">
        <v>24</v>
      </c>
      <c r="Z571" s="30">
        <v>61</v>
      </c>
      <c r="AA571" s="30">
        <v>40.886363636363633</v>
      </c>
      <c r="AB571" s="30">
        <v>89.95</v>
      </c>
      <c r="AC571" s="3">
        <v>7702781025205</v>
      </c>
      <c r="AD571" s="2">
        <v>6104900000</v>
      </c>
      <c r="AE571" s="2">
        <v>6104900000</v>
      </c>
      <c r="AF571" s="2" t="s">
        <v>3087</v>
      </c>
    </row>
    <row r="572" spans="1:32" s="1" customFormat="1" ht="13" x14ac:dyDescent="0.35">
      <c r="A572" s="1" t="s">
        <v>2002</v>
      </c>
      <c r="B572" s="1" t="s">
        <v>1997</v>
      </c>
      <c r="C572" s="2" t="s">
        <v>1560</v>
      </c>
      <c r="D572" s="2" t="s">
        <v>1732</v>
      </c>
      <c r="E572" s="2" t="s">
        <v>3044</v>
      </c>
      <c r="F572" s="2" t="s">
        <v>1665</v>
      </c>
      <c r="G572" s="2" t="s">
        <v>1666</v>
      </c>
      <c r="H572" s="21">
        <v>43159</v>
      </c>
      <c r="I572" s="2" t="s">
        <v>30</v>
      </c>
      <c r="J572" s="2" t="s">
        <v>74</v>
      </c>
      <c r="K572" s="2" t="s">
        <v>1998</v>
      </c>
      <c r="L572" s="2" t="s">
        <v>1999</v>
      </c>
      <c r="M572" s="2" t="s">
        <v>3090</v>
      </c>
      <c r="N572" s="2">
        <v>430</v>
      </c>
      <c r="O572" s="15" t="s">
        <v>3021</v>
      </c>
      <c r="P572" s="3">
        <v>30904</v>
      </c>
      <c r="Q572" s="30">
        <v>28</v>
      </c>
      <c r="R572" s="30">
        <v>62</v>
      </c>
      <c r="S572" s="30">
        <v>37</v>
      </c>
      <c r="T572" s="30">
        <v>82</v>
      </c>
      <c r="U572" s="30">
        <v>530</v>
      </c>
      <c r="V572" s="30">
        <v>1330</v>
      </c>
      <c r="W572" s="30">
        <v>24</v>
      </c>
      <c r="X572" s="30">
        <v>61</v>
      </c>
      <c r="Y572" s="30">
        <v>21</v>
      </c>
      <c r="Z572" s="30">
        <v>52</v>
      </c>
      <c r="AA572" s="30">
        <v>36.340909090909086</v>
      </c>
      <c r="AB572" s="30">
        <v>79.95</v>
      </c>
      <c r="AC572" s="3">
        <v>7702781013578</v>
      </c>
      <c r="AD572" s="2">
        <v>6110309000</v>
      </c>
      <c r="AE572" s="2">
        <v>6110309000</v>
      </c>
      <c r="AF572" s="2" t="s">
        <v>3088</v>
      </c>
    </row>
    <row r="573" spans="1:32" s="1" customFormat="1" ht="13" x14ac:dyDescent="0.35">
      <c r="A573" s="1" t="s">
        <v>2001</v>
      </c>
      <c r="B573" s="1" t="s">
        <v>1997</v>
      </c>
      <c r="C573" s="2" t="s">
        <v>1560</v>
      </c>
      <c r="D573" s="2" t="s">
        <v>1732</v>
      </c>
      <c r="E573" s="2" t="s">
        <v>3044</v>
      </c>
      <c r="F573" s="2" t="s">
        <v>1665</v>
      </c>
      <c r="G573" s="2" t="s">
        <v>1666</v>
      </c>
      <c r="H573" s="21">
        <v>43159</v>
      </c>
      <c r="I573" s="2" t="s">
        <v>30</v>
      </c>
      <c r="J573" s="2" t="s">
        <v>74</v>
      </c>
      <c r="K573" s="2" t="s">
        <v>1998</v>
      </c>
      <c r="L573" s="2" t="s">
        <v>1999</v>
      </c>
      <c r="M573" s="2" t="s">
        <v>3090</v>
      </c>
      <c r="N573" s="2">
        <v>430</v>
      </c>
      <c r="O573" s="15" t="s">
        <v>3020</v>
      </c>
      <c r="P573" s="3">
        <v>30902</v>
      </c>
      <c r="Q573" s="30">
        <v>28</v>
      </c>
      <c r="R573" s="30">
        <v>62</v>
      </c>
      <c r="S573" s="30">
        <v>37</v>
      </c>
      <c r="T573" s="30">
        <v>82</v>
      </c>
      <c r="U573" s="30">
        <v>530</v>
      </c>
      <c r="V573" s="30">
        <v>1330</v>
      </c>
      <c r="W573" s="30">
        <v>24</v>
      </c>
      <c r="X573" s="30">
        <v>61</v>
      </c>
      <c r="Y573" s="30">
        <v>21</v>
      </c>
      <c r="Z573" s="30">
        <v>52</v>
      </c>
      <c r="AA573" s="30">
        <v>36.340909090909086</v>
      </c>
      <c r="AB573" s="30">
        <v>79.95</v>
      </c>
      <c r="AC573" s="3">
        <v>7702781013561</v>
      </c>
      <c r="AD573" s="2">
        <v>6110309000</v>
      </c>
      <c r="AE573" s="2">
        <v>6110309000</v>
      </c>
      <c r="AF573" s="2" t="s">
        <v>3088</v>
      </c>
    </row>
    <row r="574" spans="1:32" s="1" customFormat="1" ht="13" x14ac:dyDescent="0.35">
      <c r="A574" s="1" t="s">
        <v>2000</v>
      </c>
      <c r="B574" s="1" t="s">
        <v>1997</v>
      </c>
      <c r="C574" s="2" t="s">
        <v>1560</v>
      </c>
      <c r="D574" s="2" t="s">
        <v>1732</v>
      </c>
      <c r="E574" s="2" t="s">
        <v>3044</v>
      </c>
      <c r="F574" s="2" t="s">
        <v>1665</v>
      </c>
      <c r="G574" s="2" t="s">
        <v>1666</v>
      </c>
      <c r="H574" s="21">
        <v>43159</v>
      </c>
      <c r="I574" s="2" t="s">
        <v>30</v>
      </c>
      <c r="J574" s="2" t="s">
        <v>74</v>
      </c>
      <c r="K574" s="2" t="s">
        <v>1998</v>
      </c>
      <c r="L574" s="2" t="s">
        <v>1999</v>
      </c>
      <c r="M574" s="2" t="s">
        <v>3090</v>
      </c>
      <c r="N574" s="2">
        <v>430</v>
      </c>
      <c r="O574" s="15" t="s">
        <v>3019</v>
      </c>
      <c r="P574" s="3">
        <v>30903</v>
      </c>
      <c r="Q574" s="30">
        <v>28</v>
      </c>
      <c r="R574" s="30">
        <v>62</v>
      </c>
      <c r="S574" s="30">
        <v>37</v>
      </c>
      <c r="T574" s="30">
        <v>82</v>
      </c>
      <c r="U574" s="30">
        <v>530</v>
      </c>
      <c r="V574" s="30">
        <v>1330</v>
      </c>
      <c r="W574" s="30">
        <v>24</v>
      </c>
      <c r="X574" s="30">
        <v>61</v>
      </c>
      <c r="Y574" s="30">
        <v>21</v>
      </c>
      <c r="Z574" s="30">
        <v>52</v>
      </c>
      <c r="AA574" s="30">
        <v>36.340909090909086</v>
      </c>
      <c r="AB574" s="30">
        <v>79.95</v>
      </c>
      <c r="AC574" s="3">
        <v>7702781013554</v>
      </c>
      <c r="AD574" s="2">
        <v>6110309000</v>
      </c>
      <c r="AE574" s="2">
        <v>6110309000</v>
      </c>
      <c r="AF574" s="2" t="s">
        <v>3088</v>
      </c>
    </row>
    <row r="575" spans="1:32" s="1" customFormat="1" ht="13" x14ac:dyDescent="0.35">
      <c r="A575" s="1" t="s">
        <v>1949</v>
      </c>
      <c r="B575" s="1" t="s">
        <v>1945</v>
      </c>
      <c r="C575" s="2" t="s">
        <v>1560</v>
      </c>
      <c r="D575" s="2" t="s">
        <v>1648</v>
      </c>
      <c r="E575" s="2" t="s">
        <v>3039</v>
      </c>
      <c r="F575" s="2" t="s">
        <v>1655</v>
      </c>
      <c r="G575" s="2" t="s">
        <v>1656</v>
      </c>
      <c r="H575" s="21">
        <v>43131</v>
      </c>
      <c r="I575" s="2" t="s">
        <v>30</v>
      </c>
      <c r="J575" s="2" t="s">
        <v>31</v>
      </c>
      <c r="K575" s="2" t="s">
        <v>1946</v>
      </c>
      <c r="L575" s="2" t="s">
        <v>1947</v>
      </c>
      <c r="M575" s="2" t="s">
        <v>1456</v>
      </c>
      <c r="N575" s="2" t="s">
        <v>3013</v>
      </c>
      <c r="O575" s="15" t="s">
        <v>3021</v>
      </c>
      <c r="P575" s="3">
        <v>30904</v>
      </c>
      <c r="Q575" s="30">
        <v>40</v>
      </c>
      <c r="R575" s="30">
        <v>88</v>
      </c>
      <c r="S575" s="30">
        <v>53</v>
      </c>
      <c r="T575" s="30">
        <v>116</v>
      </c>
      <c r="U575" s="30">
        <v>760</v>
      </c>
      <c r="V575" s="30">
        <v>1900</v>
      </c>
      <c r="W575" s="30">
        <v>34</v>
      </c>
      <c r="X575" s="30">
        <v>86</v>
      </c>
      <c r="Y575" s="30">
        <v>29</v>
      </c>
      <c r="Z575" s="30">
        <v>74</v>
      </c>
      <c r="AA575" s="30">
        <v>49.977272727272727</v>
      </c>
      <c r="AB575" s="30">
        <v>109.95</v>
      </c>
      <c r="AC575" s="3">
        <v>7702781012373</v>
      </c>
      <c r="AD575" s="2">
        <v>6104630000</v>
      </c>
      <c r="AE575" s="2">
        <v>6104630000</v>
      </c>
      <c r="AF575" s="2" t="s">
        <v>3088</v>
      </c>
    </row>
    <row r="576" spans="1:32" s="1" customFormat="1" ht="13" x14ac:dyDescent="0.35">
      <c r="A576" s="1" t="s">
        <v>1948</v>
      </c>
      <c r="B576" s="1" t="s">
        <v>1945</v>
      </c>
      <c r="C576" s="2" t="s">
        <v>1560</v>
      </c>
      <c r="D576" s="2" t="s">
        <v>1648</v>
      </c>
      <c r="E576" s="2" t="s">
        <v>3039</v>
      </c>
      <c r="F576" s="2" t="s">
        <v>1655</v>
      </c>
      <c r="G576" s="2" t="s">
        <v>1656</v>
      </c>
      <c r="H576" s="21">
        <v>43131</v>
      </c>
      <c r="I576" s="2" t="s">
        <v>30</v>
      </c>
      <c r="J576" s="2" t="s">
        <v>31</v>
      </c>
      <c r="K576" s="2" t="s">
        <v>1946</v>
      </c>
      <c r="L576" s="2" t="s">
        <v>1947</v>
      </c>
      <c r="M576" s="2" t="s">
        <v>1456</v>
      </c>
      <c r="N576" s="2" t="s">
        <v>3013</v>
      </c>
      <c r="O576" s="15" t="s">
        <v>3020</v>
      </c>
      <c r="P576" s="3">
        <v>30902</v>
      </c>
      <c r="Q576" s="30">
        <v>40</v>
      </c>
      <c r="R576" s="30">
        <v>88</v>
      </c>
      <c r="S576" s="30">
        <v>53</v>
      </c>
      <c r="T576" s="30">
        <v>116</v>
      </c>
      <c r="U576" s="30">
        <v>760</v>
      </c>
      <c r="V576" s="30">
        <v>1900</v>
      </c>
      <c r="W576" s="30">
        <v>34</v>
      </c>
      <c r="X576" s="30">
        <v>86</v>
      </c>
      <c r="Y576" s="30">
        <v>29</v>
      </c>
      <c r="Z576" s="30">
        <v>74</v>
      </c>
      <c r="AA576" s="30">
        <v>49.977272727272727</v>
      </c>
      <c r="AB576" s="30">
        <v>109.95</v>
      </c>
      <c r="AC576" s="3">
        <v>7702781012366</v>
      </c>
      <c r="AD576" s="2">
        <v>6104630000</v>
      </c>
      <c r="AE576" s="2">
        <v>6104630000</v>
      </c>
      <c r="AF576" s="2" t="s">
        <v>3088</v>
      </c>
    </row>
    <row r="577" spans="1:32" s="1" customFormat="1" ht="13" x14ac:dyDescent="0.35">
      <c r="A577" s="1" t="s">
        <v>1944</v>
      </c>
      <c r="B577" s="1" t="s">
        <v>1945</v>
      </c>
      <c r="C577" s="2" t="s">
        <v>1560</v>
      </c>
      <c r="D577" s="2" t="s">
        <v>1648</v>
      </c>
      <c r="E577" s="2" t="s">
        <v>3039</v>
      </c>
      <c r="F577" s="2" t="s">
        <v>1655</v>
      </c>
      <c r="G577" s="2" t="s">
        <v>1656</v>
      </c>
      <c r="H577" s="21">
        <v>43131</v>
      </c>
      <c r="I577" s="2" t="s">
        <v>30</v>
      </c>
      <c r="J577" s="2" t="s">
        <v>31</v>
      </c>
      <c r="K577" s="2" t="s">
        <v>1946</v>
      </c>
      <c r="L577" s="2" t="s">
        <v>1947</v>
      </c>
      <c r="M577" s="2" t="s">
        <v>1456</v>
      </c>
      <c r="N577" s="2" t="s">
        <v>3013</v>
      </c>
      <c r="O577" s="15" t="s">
        <v>3019</v>
      </c>
      <c r="P577" s="3">
        <v>30903</v>
      </c>
      <c r="Q577" s="30">
        <v>40</v>
      </c>
      <c r="R577" s="30">
        <v>88</v>
      </c>
      <c r="S577" s="30">
        <v>53</v>
      </c>
      <c r="T577" s="30">
        <v>116</v>
      </c>
      <c r="U577" s="30">
        <v>760</v>
      </c>
      <c r="V577" s="30">
        <v>1900</v>
      </c>
      <c r="W577" s="30">
        <v>34</v>
      </c>
      <c r="X577" s="30">
        <v>86</v>
      </c>
      <c r="Y577" s="30">
        <v>29</v>
      </c>
      <c r="Z577" s="30">
        <v>74</v>
      </c>
      <c r="AA577" s="30">
        <v>49.977272727272727</v>
      </c>
      <c r="AB577" s="30">
        <v>109.95</v>
      </c>
      <c r="AC577" s="3">
        <v>7702781012359</v>
      </c>
      <c r="AD577" s="2">
        <v>6104630000</v>
      </c>
      <c r="AE577" s="2">
        <v>6104630000</v>
      </c>
      <c r="AF577" s="2" t="s">
        <v>3088</v>
      </c>
    </row>
    <row r="578" spans="1:32" s="1" customFormat="1" ht="13" x14ac:dyDescent="0.35">
      <c r="A578" s="1" t="s">
        <v>2920</v>
      </c>
      <c r="B578" s="1" t="s">
        <v>2916</v>
      </c>
      <c r="C578" s="2" t="s">
        <v>1560</v>
      </c>
      <c r="D578" s="2" t="s">
        <v>1648</v>
      </c>
      <c r="E578" s="2" t="s">
        <v>3075</v>
      </c>
      <c r="F578" s="2" t="s">
        <v>1561</v>
      </c>
      <c r="G578" s="2" t="s">
        <v>1562</v>
      </c>
      <c r="H578" s="21">
        <v>43100</v>
      </c>
      <c r="I578" s="2" t="s">
        <v>30</v>
      </c>
      <c r="J578" s="2" t="s">
        <v>31</v>
      </c>
      <c r="K578" s="2" t="s">
        <v>2917</v>
      </c>
      <c r="L578" s="2" t="s">
        <v>2918</v>
      </c>
      <c r="M578" s="2" t="s">
        <v>1456</v>
      </c>
      <c r="N578" s="2" t="s">
        <v>3013</v>
      </c>
      <c r="O578" s="15" t="s">
        <v>3021</v>
      </c>
      <c r="P578" s="3">
        <v>30904</v>
      </c>
      <c r="Q578" s="30">
        <v>36</v>
      </c>
      <c r="R578" s="30">
        <v>78</v>
      </c>
      <c r="S578" s="30">
        <v>47</v>
      </c>
      <c r="T578" s="30">
        <v>103</v>
      </c>
      <c r="U578" s="30">
        <v>680</v>
      </c>
      <c r="V578" s="30">
        <v>1700</v>
      </c>
      <c r="W578" s="30">
        <v>31</v>
      </c>
      <c r="X578" s="30">
        <v>77</v>
      </c>
      <c r="Y578" s="30">
        <v>26</v>
      </c>
      <c r="Z578" s="30">
        <v>66</v>
      </c>
      <c r="AA578" s="30">
        <v>45.43181818181818</v>
      </c>
      <c r="AB578" s="30">
        <v>99.95</v>
      </c>
      <c r="AC578" s="3">
        <v>7702781025571</v>
      </c>
      <c r="AD578" s="2">
        <v>6104620000</v>
      </c>
      <c r="AE578" s="2">
        <v>6104620000</v>
      </c>
      <c r="AF578" s="2" t="s">
        <v>3087</v>
      </c>
    </row>
    <row r="579" spans="1:32" s="1" customFormat="1" ht="13" x14ac:dyDescent="0.35">
      <c r="A579" s="1" t="s">
        <v>2919</v>
      </c>
      <c r="B579" s="1" t="s">
        <v>2916</v>
      </c>
      <c r="C579" s="2" t="s">
        <v>1560</v>
      </c>
      <c r="D579" s="2" t="s">
        <v>1648</v>
      </c>
      <c r="E579" s="2" t="s">
        <v>3075</v>
      </c>
      <c r="F579" s="2" t="s">
        <v>1561</v>
      </c>
      <c r="G579" s="2" t="s">
        <v>1562</v>
      </c>
      <c r="H579" s="21">
        <v>43100</v>
      </c>
      <c r="I579" s="2" t="s">
        <v>30</v>
      </c>
      <c r="J579" s="2" t="s">
        <v>31</v>
      </c>
      <c r="K579" s="2" t="s">
        <v>2917</v>
      </c>
      <c r="L579" s="2" t="s">
        <v>2918</v>
      </c>
      <c r="M579" s="2" t="s">
        <v>1456</v>
      </c>
      <c r="N579" s="2" t="s">
        <v>3013</v>
      </c>
      <c r="O579" s="15" t="s">
        <v>3020</v>
      </c>
      <c r="P579" s="3">
        <v>30902</v>
      </c>
      <c r="Q579" s="30">
        <v>36</v>
      </c>
      <c r="R579" s="30">
        <v>78</v>
      </c>
      <c r="S579" s="30">
        <v>47</v>
      </c>
      <c r="T579" s="30">
        <v>103</v>
      </c>
      <c r="U579" s="30">
        <v>680</v>
      </c>
      <c r="V579" s="30">
        <v>1700</v>
      </c>
      <c r="W579" s="30">
        <v>31</v>
      </c>
      <c r="X579" s="30">
        <v>77</v>
      </c>
      <c r="Y579" s="30">
        <v>26</v>
      </c>
      <c r="Z579" s="30">
        <v>66</v>
      </c>
      <c r="AA579" s="30">
        <v>45.43181818181818</v>
      </c>
      <c r="AB579" s="30">
        <v>99.95</v>
      </c>
      <c r="AC579" s="3">
        <v>7702781025564</v>
      </c>
      <c r="AD579" s="2">
        <v>6104620000</v>
      </c>
      <c r="AE579" s="2">
        <v>6104620000</v>
      </c>
      <c r="AF579" s="2" t="s">
        <v>3087</v>
      </c>
    </row>
    <row r="580" spans="1:32" s="1" customFormat="1" ht="13" x14ac:dyDescent="0.35">
      <c r="A580" s="1" t="s">
        <v>2915</v>
      </c>
      <c r="B580" s="1" t="s">
        <v>2916</v>
      </c>
      <c r="C580" s="2" t="s">
        <v>1560</v>
      </c>
      <c r="D580" s="2" t="s">
        <v>1648</v>
      </c>
      <c r="E580" s="2" t="s">
        <v>3075</v>
      </c>
      <c r="F580" s="2" t="s">
        <v>1561</v>
      </c>
      <c r="G580" s="2" t="s">
        <v>1562</v>
      </c>
      <c r="H580" s="21">
        <v>43100</v>
      </c>
      <c r="I580" s="2" t="s">
        <v>30</v>
      </c>
      <c r="J580" s="2" t="s">
        <v>31</v>
      </c>
      <c r="K580" s="2" t="s">
        <v>2917</v>
      </c>
      <c r="L580" s="2" t="s">
        <v>2918</v>
      </c>
      <c r="M580" s="2" t="s">
        <v>1456</v>
      </c>
      <c r="N580" s="2" t="s">
        <v>3013</v>
      </c>
      <c r="O580" s="15" t="s">
        <v>3019</v>
      </c>
      <c r="P580" s="3">
        <v>30903</v>
      </c>
      <c r="Q580" s="30">
        <v>36</v>
      </c>
      <c r="R580" s="30">
        <v>78</v>
      </c>
      <c r="S580" s="30">
        <v>47</v>
      </c>
      <c r="T580" s="30">
        <v>103</v>
      </c>
      <c r="U580" s="30">
        <v>680</v>
      </c>
      <c r="V580" s="30">
        <v>1700</v>
      </c>
      <c r="W580" s="30">
        <v>31</v>
      </c>
      <c r="X580" s="30">
        <v>77</v>
      </c>
      <c r="Y580" s="30">
        <v>26</v>
      </c>
      <c r="Z580" s="30">
        <v>66</v>
      </c>
      <c r="AA580" s="30">
        <v>45.43181818181818</v>
      </c>
      <c r="AB580" s="30">
        <v>99.95</v>
      </c>
      <c r="AC580" s="3">
        <v>7702781025557</v>
      </c>
      <c r="AD580" s="2">
        <v>6104620000</v>
      </c>
      <c r="AE580" s="2">
        <v>6104620000</v>
      </c>
      <c r="AF580" s="2" t="s">
        <v>3087</v>
      </c>
    </row>
    <row r="581" spans="1:32" s="1" customFormat="1" ht="13" x14ac:dyDescent="0.35">
      <c r="A581" s="1" t="s">
        <v>1684</v>
      </c>
      <c r="B581" s="1" t="s">
        <v>1680</v>
      </c>
      <c r="C581" s="2" t="s">
        <v>1560</v>
      </c>
      <c r="D581" s="2" t="s">
        <v>1567</v>
      </c>
      <c r="E581" s="2" t="s">
        <v>3027</v>
      </c>
      <c r="F581" s="2" t="s">
        <v>1655</v>
      </c>
      <c r="G581" s="2" t="s">
        <v>1656</v>
      </c>
      <c r="H581" s="21">
        <v>43131</v>
      </c>
      <c r="I581" s="2" t="s">
        <v>30</v>
      </c>
      <c r="J581" s="2" t="s">
        <v>31</v>
      </c>
      <c r="K581" s="2" t="s">
        <v>1681</v>
      </c>
      <c r="L581" s="2" t="s">
        <v>1668</v>
      </c>
      <c r="M581" s="2" t="s">
        <v>1456</v>
      </c>
      <c r="N581" s="2" t="s">
        <v>3013</v>
      </c>
      <c r="O581" s="15" t="s">
        <v>3021</v>
      </c>
      <c r="P581" s="3">
        <v>30904</v>
      </c>
      <c r="Q581" s="30">
        <v>36</v>
      </c>
      <c r="R581" s="30">
        <v>78</v>
      </c>
      <c r="S581" s="30">
        <v>47</v>
      </c>
      <c r="T581" s="30">
        <v>103</v>
      </c>
      <c r="U581" s="30">
        <v>680</v>
      </c>
      <c r="V581" s="30">
        <v>1700</v>
      </c>
      <c r="W581" s="30">
        <v>31</v>
      </c>
      <c r="X581" s="30">
        <v>77</v>
      </c>
      <c r="Y581" s="30">
        <v>26</v>
      </c>
      <c r="Z581" s="30">
        <v>66</v>
      </c>
      <c r="AA581" s="30">
        <v>45.43181818181818</v>
      </c>
      <c r="AB581" s="30">
        <v>99.95</v>
      </c>
      <c r="AC581" s="3">
        <v>7702781008338</v>
      </c>
      <c r="AD581" s="2">
        <v>6104630000</v>
      </c>
      <c r="AE581" s="2">
        <v>6104630000</v>
      </c>
      <c r="AF581" s="2" t="s">
        <v>3088</v>
      </c>
    </row>
    <row r="582" spans="1:32" s="1" customFormat="1" ht="13" x14ac:dyDescent="0.35">
      <c r="A582" s="1" t="s">
        <v>1683</v>
      </c>
      <c r="B582" s="1" t="s">
        <v>1680</v>
      </c>
      <c r="C582" s="2" t="s">
        <v>1560</v>
      </c>
      <c r="D582" s="2" t="s">
        <v>1567</v>
      </c>
      <c r="E582" s="2" t="s">
        <v>3027</v>
      </c>
      <c r="F582" s="2" t="s">
        <v>1655</v>
      </c>
      <c r="G582" s="2" t="s">
        <v>1656</v>
      </c>
      <c r="H582" s="21">
        <v>43131</v>
      </c>
      <c r="I582" s="2" t="s">
        <v>30</v>
      </c>
      <c r="J582" s="2" t="s">
        <v>31</v>
      </c>
      <c r="K582" s="2" t="s">
        <v>1681</v>
      </c>
      <c r="L582" s="2" t="s">
        <v>1668</v>
      </c>
      <c r="M582" s="2" t="s">
        <v>1456</v>
      </c>
      <c r="N582" s="2" t="s">
        <v>3013</v>
      </c>
      <c r="O582" s="15" t="s">
        <v>3020</v>
      </c>
      <c r="P582" s="3">
        <v>30902</v>
      </c>
      <c r="Q582" s="30">
        <v>36</v>
      </c>
      <c r="R582" s="30">
        <v>78</v>
      </c>
      <c r="S582" s="30">
        <v>47</v>
      </c>
      <c r="T582" s="30">
        <v>103</v>
      </c>
      <c r="U582" s="30">
        <v>680</v>
      </c>
      <c r="V582" s="30">
        <v>1700</v>
      </c>
      <c r="W582" s="30">
        <v>31</v>
      </c>
      <c r="X582" s="30">
        <v>77</v>
      </c>
      <c r="Y582" s="30">
        <v>26</v>
      </c>
      <c r="Z582" s="30">
        <v>66</v>
      </c>
      <c r="AA582" s="30">
        <v>45.43181818181818</v>
      </c>
      <c r="AB582" s="30">
        <v>99.95</v>
      </c>
      <c r="AC582" s="3">
        <v>7702781008321</v>
      </c>
      <c r="AD582" s="2">
        <v>6104630000</v>
      </c>
      <c r="AE582" s="2">
        <v>6104630000</v>
      </c>
      <c r="AF582" s="2" t="s">
        <v>3088</v>
      </c>
    </row>
    <row r="583" spans="1:32" s="1" customFormat="1" ht="13" x14ac:dyDescent="0.35">
      <c r="A583" s="1" t="s">
        <v>1682</v>
      </c>
      <c r="B583" s="1" t="s">
        <v>1680</v>
      </c>
      <c r="C583" s="2" t="s">
        <v>1560</v>
      </c>
      <c r="D583" s="2" t="s">
        <v>1567</v>
      </c>
      <c r="E583" s="2" t="s">
        <v>3027</v>
      </c>
      <c r="F583" s="2" t="s">
        <v>1655</v>
      </c>
      <c r="G583" s="2" t="s">
        <v>1656</v>
      </c>
      <c r="H583" s="21">
        <v>43131</v>
      </c>
      <c r="I583" s="2" t="s">
        <v>30</v>
      </c>
      <c r="J583" s="2" t="s">
        <v>31</v>
      </c>
      <c r="K583" s="2" t="s">
        <v>1681</v>
      </c>
      <c r="L583" s="2" t="s">
        <v>1668</v>
      </c>
      <c r="M583" s="2" t="s">
        <v>1456</v>
      </c>
      <c r="N583" s="2" t="s">
        <v>3013</v>
      </c>
      <c r="O583" s="15" t="s">
        <v>3019</v>
      </c>
      <c r="P583" s="3">
        <v>30903</v>
      </c>
      <c r="Q583" s="30">
        <v>36</v>
      </c>
      <c r="R583" s="30">
        <v>78</v>
      </c>
      <c r="S583" s="30">
        <v>47</v>
      </c>
      <c r="T583" s="30">
        <v>103</v>
      </c>
      <c r="U583" s="30">
        <v>680</v>
      </c>
      <c r="V583" s="30">
        <v>1700</v>
      </c>
      <c r="W583" s="30">
        <v>31</v>
      </c>
      <c r="X583" s="30">
        <v>77</v>
      </c>
      <c r="Y583" s="30">
        <v>26</v>
      </c>
      <c r="Z583" s="30">
        <v>66</v>
      </c>
      <c r="AA583" s="30">
        <v>45.43181818181818</v>
      </c>
      <c r="AB583" s="30">
        <v>99.95</v>
      </c>
      <c r="AC583" s="3">
        <v>7702781008314</v>
      </c>
      <c r="AD583" s="2">
        <v>6104630000</v>
      </c>
      <c r="AE583" s="2">
        <v>6104630000</v>
      </c>
      <c r="AF583" s="2" t="s">
        <v>3088</v>
      </c>
    </row>
    <row r="584" spans="1:32" s="1" customFormat="1" ht="13" x14ac:dyDescent="0.35">
      <c r="A584" s="1" t="s">
        <v>1679</v>
      </c>
      <c r="B584" s="1" t="s">
        <v>1680</v>
      </c>
      <c r="C584" s="2" t="s">
        <v>1560</v>
      </c>
      <c r="D584" s="2" t="s">
        <v>1567</v>
      </c>
      <c r="E584" s="2" t="s">
        <v>3027</v>
      </c>
      <c r="F584" s="2" t="s">
        <v>1655</v>
      </c>
      <c r="G584" s="2" t="s">
        <v>1656</v>
      </c>
      <c r="H584" s="21">
        <v>43131</v>
      </c>
      <c r="I584" s="2" t="s">
        <v>30</v>
      </c>
      <c r="J584" s="2" t="s">
        <v>31</v>
      </c>
      <c r="K584" s="2" t="s">
        <v>1681</v>
      </c>
      <c r="L584" s="2" t="s">
        <v>1668</v>
      </c>
      <c r="M584" s="2" t="s">
        <v>1456</v>
      </c>
      <c r="N584" s="2" t="s">
        <v>3013</v>
      </c>
      <c r="O584" s="15" t="s">
        <v>1565</v>
      </c>
      <c r="P584" s="3">
        <v>30901</v>
      </c>
      <c r="Q584" s="30">
        <v>36</v>
      </c>
      <c r="R584" s="30">
        <v>78</v>
      </c>
      <c r="S584" s="30">
        <v>47</v>
      </c>
      <c r="T584" s="30">
        <v>103</v>
      </c>
      <c r="U584" s="30">
        <v>680</v>
      </c>
      <c r="V584" s="30">
        <v>1700</v>
      </c>
      <c r="W584" s="30">
        <v>31</v>
      </c>
      <c r="X584" s="30">
        <v>77</v>
      </c>
      <c r="Y584" s="30">
        <v>26</v>
      </c>
      <c r="Z584" s="30">
        <v>66</v>
      </c>
      <c r="AA584" s="30">
        <v>45.43181818181818</v>
      </c>
      <c r="AB584" s="30">
        <v>99.95</v>
      </c>
      <c r="AC584" s="3">
        <v>7702781008307</v>
      </c>
      <c r="AD584" s="2">
        <v>6104630000</v>
      </c>
      <c r="AE584" s="2">
        <v>6104630000</v>
      </c>
      <c r="AF584" s="2" t="s">
        <v>3088</v>
      </c>
    </row>
    <row r="585" spans="1:32" s="1" customFormat="1" ht="13" x14ac:dyDescent="0.35">
      <c r="A585" s="1" t="s">
        <v>2246</v>
      </c>
      <c r="B585" s="1" t="s">
        <v>2241</v>
      </c>
      <c r="C585" s="2" t="s">
        <v>1560</v>
      </c>
      <c r="D585" s="2" t="s">
        <v>2067</v>
      </c>
      <c r="E585" s="2" t="s">
        <v>3057</v>
      </c>
      <c r="F585" s="2" t="s">
        <v>1655</v>
      </c>
      <c r="G585" s="2" t="s">
        <v>1656</v>
      </c>
      <c r="H585" s="21">
        <v>43131</v>
      </c>
      <c r="I585" s="2" t="s">
        <v>30</v>
      </c>
      <c r="J585" s="2" t="s">
        <v>74</v>
      </c>
      <c r="K585" s="2" t="s">
        <v>2242</v>
      </c>
      <c r="L585" s="2" t="s">
        <v>2243</v>
      </c>
      <c r="M585" s="2" t="s">
        <v>1456</v>
      </c>
      <c r="N585" s="2" t="s">
        <v>3013</v>
      </c>
      <c r="O585" s="15" t="s">
        <v>3021</v>
      </c>
      <c r="P585" s="3">
        <v>30904</v>
      </c>
      <c r="Q585" s="30">
        <v>45</v>
      </c>
      <c r="R585" s="30">
        <v>98</v>
      </c>
      <c r="S585" s="30">
        <v>59</v>
      </c>
      <c r="T585" s="30">
        <v>129</v>
      </c>
      <c r="U585" s="30">
        <v>860</v>
      </c>
      <c r="V585" s="30">
        <v>2150</v>
      </c>
      <c r="W585" s="30">
        <v>38</v>
      </c>
      <c r="X585" s="30">
        <v>96</v>
      </c>
      <c r="Y585" s="30">
        <v>33</v>
      </c>
      <c r="Z585" s="30">
        <v>83</v>
      </c>
      <c r="AA585" s="30">
        <v>56.79545454545454</v>
      </c>
      <c r="AB585" s="30">
        <v>124.95</v>
      </c>
      <c r="AC585" s="3">
        <v>7702781017682</v>
      </c>
      <c r="AD585" s="2">
        <v>6204330000</v>
      </c>
      <c r="AE585" s="2">
        <v>6204330000</v>
      </c>
      <c r="AF585" s="2" t="s">
        <v>3088</v>
      </c>
    </row>
    <row r="586" spans="1:32" s="1" customFormat="1" ht="13" x14ac:dyDescent="0.35">
      <c r="A586" s="1" t="s">
        <v>2245</v>
      </c>
      <c r="B586" s="1" t="s">
        <v>2241</v>
      </c>
      <c r="C586" s="2" t="s">
        <v>1560</v>
      </c>
      <c r="D586" s="2" t="s">
        <v>2067</v>
      </c>
      <c r="E586" s="2" t="s">
        <v>3057</v>
      </c>
      <c r="F586" s="2" t="s">
        <v>1655</v>
      </c>
      <c r="G586" s="2" t="s">
        <v>1656</v>
      </c>
      <c r="H586" s="21">
        <v>43131</v>
      </c>
      <c r="I586" s="2" t="s">
        <v>30</v>
      </c>
      <c r="J586" s="2" t="s">
        <v>74</v>
      </c>
      <c r="K586" s="2" t="s">
        <v>2242</v>
      </c>
      <c r="L586" s="2" t="s">
        <v>2243</v>
      </c>
      <c r="M586" s="2" t="s">
        <v>1456</v>
      </c>
      <c r="N586" s="2" t="s">
        <v>3013</v>
      </c>
      <c r="O586" s="15" t="s">
        <v>3020</v>
      </c>
      <c r="P586" s="3">
        <v>30902</v>
      </c>
      <c r="Q586" s="30">
        <v>45</v>
      </c>
      <c r="R586" s="30">
        <v>98</v>
      </c>
      <c r="S586" s="30">
        <v>59</v>
      </c>
      <c r="T586" s="30">
        <v>129</v>
      </c>
      <c r="U586" s="30">
        <v>860</v>
      </c>
      <c r="V586" s="30">
        <v>2150</v>
      </c>
      <c r="W586" s="30">
        <v>38</v>
      </c>
      <c r="X586" s="30">
        <v>96</v>
      </c>
      <c r="Y586" s="30">
        <v>33</v>
      </c>
      <c r="Z586" s="30">
        <v>83</v>
      </c>
      <c r="AA586" s="30">
        <v>56.79545454545454</v>
      </c>
      <c r="AB586" s="30">
        <v>124.95</v>
      </c>
      <c r="AC586" s="3">
        <v>7702781017675</v>
      </c>
      <c r="AD586" s="2">
        <v>6204330000</v>
      </c>
      <c r="AE586" s="2">
        <v>6204330000</v>
      </c>
      <c r="AF586" s="2" t="s">
        <v>3088</v>
      </c>
    </row>
    <row r="587" spans="1:32" s="1" customFormat="1" ht="13" x14ac:dyDescent="0.35">
      <c r="A587" s="1" t="s">
        <v>2244</v>
      </c>
      <c r="B587" s="1" t="s">
        <v>2241</v>
      </c>
      <c r="C587" s="2" t="s">
        <v>1560</v>
      </c>
      <c r="D587" s="2" t="s">
        <v>2067</v>
      </c>
      <c r="E587" s="2" t="s">
        <v>3057</v>
      </c>
      <c r="F587" s="2" t="s">
        <v>1655</v>
      </c>
      <c r="G587" s="2" t="s">
        <v>1656</v>
      </c>
      <c r="H587" s="21">
        <v>43131</v>
      </c>
      <c r="I587" s="2" t="s">
        <v>30</v>
      </c>
      <c r="J587" s="2" t="s">
        <v>74</v>
      </c>
      <c r="K587" s="2" t="s">
        <v>2242</v>
      </c>
      <c r="L587" s="2" t="s">
        <v>2243</v>
      </c>
      <c r="M587" s="2" t="s">
        <v>1456</v>
      </c>
      <c r="N587" s="2" t="s">
        <v>3013</v>
      </c>
      <c r="O587" s="15" t="s">
        <v>3019</v>
      </c>
      <c r="P587" s="3">
        <v>30903</v>
      </c>
      <c r="Q587" s="30">
        <v>45</v>
      </c>
      <c r="R587" s="30">
        <v>98</v>
      </c>
      <c r="S587" s="30">
        <v>59</v>
      </c>
      <c r="T587" s="30">
        <v>129</v>
      </c>
      <c r="U587" s="30">
        <v>860</v>
      </c>
      <c r="V587" s="30">
        <v>2150</v>
      </c>
      <c r="W587" s="30">
        <v>38</v>
      </c>
      <c r="X587" s="30">
        <v>96</v>
      </c>
      <c r="Y587" s="30">
        <v>33</v>
      </c>
      <c r="Z587" s="30">
        <v>83</v>
      </c>
      <c r="AA587" s="30">
        <v>56.79545454545454</v>
      </c>
      <c r="AB587" s="30">
        <v>124.95</v>
      </c>
      <c r="AC587" s="3">
        <v>7702781017668</v>
      </c>
      <c r="AD587" s="2">
        <v>6204330000</v>
      </c>
      <c r="AE587" s="2">
        <v>6204330000</v>
      </c>
      <c r="AF587" s="2" t="s">
        <v>3088</v>
      </c>
    </row>
    <row r="588" spans="1:32" s="1" customFormat="1" ht="13" x14ac:dyDescent="0.35">
      <c r="A588" s="1" t="s">
        <v>2250</v>
      </c>
      <c r="B588" s="1" t="s">
        <v>2247</v>
      </c>
      <c r="C588" s="2" t="s">
        <v>1560</v>
      </c>
      <c r="D588" s="2" t="s">
        <v>2067</v>
      </c>
      <c r="E588" s="2" t="s">
        <v>3057</v>
      </c>
      <c r="F588" s="2" t="s">
        <v>1665</v>
      </c>
      <c r="G588" s="2" t="s">
        <v>1666</v>
      </c>
      <c r="H588" s="21">
        <v>43159</v>
      </c>
      <c r="I588" s="2" t="s">
        <v>30</v>
      </c>
      <c r="J588" s="2" t="s">
        <v>74</v>
      </c>
      <c r="K588" s="2" t="s">
        <v>2242</v>
      </c>
      <c r="L588" s="2" t="s">
        <v>2243</v>
      </c>
      <c r="M588" s="2" t="s">
        <v>3094</v>
      </c>
      <c r="N588" s="2" t="s">
        <v>3016</v>
      </c>
      <c r="O588" s="15" t="s">
        <v>3021</v>
      </c>
      <c r="P588" s="3">
        <v>30904</v>
      </c>
      <c r="Q588" s="30">
        <v>45</v>
      </c>
      <c r="R588" s="30">
        <v>98</v>
      </c>
      <c r="S588" s="30">
        <v>59</v>
      </c>
      <c r="T588" s="30">
        <v>129</v>
      </c>
      <c r="U588" s="30">
        <v>860</v>
      </c>
      <c r="V588" s="30">
        <v>2150</v>
      </c>
      <c r="W588" s="30">
        <v>38</v>
      </c>
      <c r="X588" s="30">
        <v>96</v>
      </c>
      <c r="Y588" s="30">
        <v>33</v>
      </c>
      <c r="Z588" s="30">
        <v>83</v>
      </c>
      <c r="AA588" s="30">
        <v>56.79545454545454</v>
      </c>
      <c r="AB588" s="30">
        <v>124.95</v>
      </c>
      <c r="AC588" s="3">
        <v>7702781017736</v>
      </c>
      <c r="AD588" s="2">
        <v>6204330000</v>
      </c>
      <c r="AE588" s="2">
        <v>6204330000</v>
      </c>
      <c r="AF588" s="2" t="s">
        <v>3088</v>
      </c>
    </row>
    <row r="589" spans="1:32" s="1" customFormat="1" ht="13" x14ac:dyDescent="0.35">
      <c r="A589" s="1" t="s">
        <v>2249</v>
      </c>
      <c r="B589" s="1" t="s">
        <v>2247</v>
      </c>
      <c r="C589" s="2" t="s">
        <v>1560</v>
      </c>
      <c r="D589" s="2" t="s">
        <v>2067</v>
      </c>
      <c r="E589" s="2" t="s">
        <v>3057</v>
      </c>
      <c r="F589" s="2" t="s">
        <v>1665</v>
      </c>
      <c r="G589" s="2" t="s">
        <v>1666</v>
      </c>
      <c r="H589" s="21">
        <v>43159</v>
      </c>
      <c r="I589" s="2" t="s">
        <v>30</v>
      </c>
      <c r="J589" s="2" t="s">
        <v>74</v>
      </c>
      <c r="K589" s="2" t="s">
        <v>2242</v>
      </c>
      <c r="L589" s="2" t="s">
        <v>2243</v>
      </c>
      <c r="M589" s="2" t="s">
        <v>3094</v>
      </c>
      <c r="N589" s="2" t="s">
        <v>3016</v>
      </c>
      <c r="O589" s="15" t="s">
        <v>3020</v>
      </c>
      <c r="P589" s="3">
        <v>30902</v>
      </c>
      <c r="Q589" s="30">
        <v>45</v>
      </c>
      <c r="R589" s="30">
        <v>98</v>
      </c>
      <c r="S589" s="30">
        <v>59</v>
      </c>
      <c r="T589" s="30">
        <v>129</v>
      </c>
      <c r="U589" s="30">
        <v>860</v>
      </c>
      <c r="V589" s="30">
        <v>2150</v>
      </c>
      <c r="W589" s="30">
        <v>38</v>
      </c>
      <c r="X589" s="30">
        <v>96</v>
      </c>
      <c r="Y589" s="30">
        <v>33</v>
      </c>
      <c r="Z589" s="30">
        <v>83</v>
      </c>
      <c r="AA589" s="30">
        <v>56.79545454545454</v>
      </c>
      <c r="AB589" s="30">
        <v>124.95</v>
      </c>
      <c r="AC589" s="3">
        <v>7702781017729</v>
      </c>
      <c r="AD589" s="2">
        <v>6204330000</v>
      </c>
      <c r="AE589" s="2">
        <v>6204330000</v>
      </c>
      <c r="AF589" s="2" t="s">
        <v>3088</v>
      </c>
    </row>
    <row r="590" spans="1:32" s="1" customFormat="1" ht="13" x14ac:dyDescent="0.35">
      <c r="A590" s="1" t="s">
        <v>2248</v>
      </c>
      <c r="B590" s="1" t="s">
        <v>2247</v>
      </c>
      <c r="C590" s="2" t="s">
        <v>1560</v>
      </c>
      <c r="D590" s="2" t="s">
        <v>2067</v>
      </c>
      <c r="E590" s="2" t="s">
        <v>3057</v>
      </c>
      <c r="F590" s="2" t="s">
        <v>1665</v>
      </c>
      <c r="G590" s="2" t="s">
        <v>1666</v>
      </c>
      <c r="H590" s="21">
        <v>43159</v>
      </c>
      <c r="I590" s="2" t="s">
        <v>30</v>
      </c>
      <c r="J590" s="2" t="s">
        <v>74</v>
      </c>
      <c r="K590" s="2" t="s">
        <v>2242</v>
      </c>
      <c r="L590" s="2" t="s">
        <v>2243</v>
      </c>
      <c r="M590" s="2" t="s">
        <v>3094</v>
      </c>
      <c r="N590" s="2" t="s">
        <v>3016</v>
      </c>
      <c r="O590" s="15" t="s">
        <v>3019</v>
      </c>
      <c r="P590" s="3">
        <v>30903</v>
      </c>
      <c r="Q590" s="30">
        <v>45</v>
      </c>
      <c r="R590" s="30">
        <v>98</v>
      </c>
      <c r="S590" s="30">
        <v>59</v>
      </c>
      <c r="T590" s="30">
        <v>129</v>
      </c>
      <c r="U590" s="30">
        <v>860</v>
      </c>
      <c r="V590" s="30">
        <v>2150</v>
      </c>
      <c r="W590" s="30">
        <v>38</v>
      </c>
      <c r="X590" s="30">
        <v>96</v>
      </c>
      <c r="Y590" s="30">
        <v>33</v>
      </c>
      <c r="Z590" s="30">
        <v>83</v>
      </c>
      <c r="AA590" s="30">
        <v>56.79545454545454</v>
      </c>
      <c r="AB590" s="30">
        <v>124.95</v>
      </c>
      <c r="AC590" s="3">
        <v>7702781017712</v>
      </c>
      <c r="AD590" s="2">
        <v>6204330000</v>
      </c>
      <c r="AE590" s="2">
        <v>6204330000</v>
      </c>
      <c r="AF590" s="2" t="s">
        <v>3088</v>
      </c>
    </row>
    <row r="591" spans="1:32" s="1" customFormat="1" ht="13" x14ac:dyDescent="0.35">
      <c r="A591" s="1" t="s">
        <v>2228</v>
      </c>
      <c r="B591" s="1" t="s">
        <v>2223</v>
      </c>
      <c r="C591" s="2" t="s">
        <v>1560</v>
      </c>
      <c r="D591" s="2" t="s">
        <v>2067</v>
      </c>
      <c r="E591" s="2" t="s">
        <v>3054</v>
      </c>
      <c r="F591" s="2" t="s">
        <v>1655</v>
      </c>
      <c r="G591" s="2" t="s">
        <v>1656</v>
      </c>
      <c r="H591" s="21">
        <v>43131</v>
      </c>
      <c r="I591" s="2" t="s">
        <v>30</v>
      </c>
      <c r="J591" s="2" t="s">
        <v>74</v>
      </c>
      <c r="K591" s="2" t="s">
        <v>2224</v>
      </c>
      <c r="L591" s="2" t="s">
        <v>2225</v>
      </c>
      <c r="M591" s="2" t="s">
        <v>1456</v>
      </c>
      <c r="N591" s="2" t="s">
        <v>3013</v>
      </c>
      <c r="O591" s="15" t="s">
        <v>3021</v>
      </c>
      <c r="P591" s="3">
        <v>30904</v>
      </c>
      <c r="Q591" s="30">
        <v>54</v>
      </c>
      <c r="R591" s="30">
        <v>118</v>
      </c>
      <c r="S591" s="30">
        <v>71</v>
      </c>
      <c r="T591" s="30">
        <v>155</v>
      </c>
      <c r="U591" s="30">
        <v>1030</v>
      </c>
      <c r="V591" s="30">
        <v>2580</v>
      </c>
      <c r="W591" s="30">
        <v>46</v>
      </c>
      <c r="X591" s="30">
        <v>116</v>
      </c>
      <c r="Y591" s="30">
        <v>40</v>
      </c>
      <c r="Z591" s="30">
        <v>100</v>
      </c>
      <c r="AA591" s="30">
        <v>68.159090909090892</v>
      </c>
      <c r="AB591" s="30">
        <v>149.94999999999999</v>
      </c>
      <c r="AC591" s="3">
        <v>7702781017330</v>
      </c>
      <c r="AD591" s="2">
        <v>6104330000</v>
      </c>
      <c r="AE591" s="2">
        <v>6104330000</v>
      </c>
      <c r="AF591" s="2" t="s">
        <v>3088</v>
      </c>
    </row>
    <row r="592" spans="1:32" s="1" customFormat="1" ht="13" x14ac:dyDescent="0.35">
      <c r="A592" s="1" t="s">
        <v>2227</v>
      </c>
      <c r="B592" s="1" t="s">
        <v>2223</v>
      </c>
      <c r="C592" s="2" t="s">
        <v>1560</v>
      </c>
      <c r="D592" s="2" t="s">
        <v>2067</v>
      </c>
      <c r="E592" s="2" t="s">
        <v>3054</v>
      </c>
      <c r="F592" s="2" t="s">
        <v>1655</v>
      </c>
      <c r="G592" s="2" t="s">
        <v>1656</v>
      </c>
      <c r="H592" s="21">
        <v>43131</v>
      </c>
      <c r="I592" s="2" t="s">
        <v>30</v>
      </c>
      <c r="J592" s="2" t="s">
        <v>74</v>
      </c>
      <c r="K592" s="2" t="s">
        <v>2224</v>
      </c>
      <c r="L592" s="2" t="s">
        <v>2225</v>
      </c>
      <c r="M592" s="2" t="s">
        <v>1456</v>
      </c>
      <c r="N592" s="2" t="s">
        <v>3013</v>
      </c>
      <c r="O592" s="15" t="s">
        <v>3020</v>
      </c>
      <c r="P592" s="3">
        <v>30902</v>
      </c>
      <c r="Q592" s="30">
        <v>54</v>
      </c>
      <c r="R592" s="30">
        <v>118</v>
      </c>
      <c r="S592" s="30">
        <v>71</v>
      </c>
      <c r="T592" s="30">
        <v>155</v>
      </c>
      <c r="U592" s="30">
        <v>1030</v>
      </c>
      <c r="V592" s="30">
        <v>2580</v>
      </c>
      <c r="W592" s="30">
        <v>46</v>
      </c>
      <c r="X592" s="30">
        <v>116</v>
      </c>
      <c r="Y592" s="30">
        <v>40</v>
      </c>
      <c r="Z592" s="30">
        <v>100</v>
      </c>
      <c r="AA592" s="30">
        <v>68.159090909090892</v>
      </c>
      <c r="AB592" s="30">
        <v>149.94999999999999</v>
      </c>
      <c r="AC592" s="3">
        <v>7702781017323</v>
      </c>
      <c r="AD592" s="2">
        <v>6104330000</v>
      </c>
      <c r="AE592" s="2">
        <v>6104330000</v>
      </c>
      <c r="AF592" s="2" t="s">
        <v>3088</v>
      </c>
    </row>
    <row r="593" spans="1:32" s="1" customFormat="1" ht="13" x14ac:dyDescent="0.35">
      <c r="A593" s="1" t="s">
        <v>2226</v>
      </c>
      <c r="B593" s="1" t="s">
        <v>2223</v>
      </c>
      <c r="C593" s="2" t="s">
        <v>1560</v>
      </c>
      <c r="D593" s="2" t="s">
        <v>2067</v>
      </c>
      <c r="E593" s="2" t="s">
        <v>3054</v>
      </c>
      <c r="F593" s="2" t="s">
        <v>1655</v>
      </c>
      <c r="G593" s="2" t="s">
        <v>1656</v>
      </c>
      <c r="H593" s="21">
        <v>43131</v>
      </c>
      <c r="I593" s="2" t="s">
        <v>30</v>
      </c>
      <c r="J593" s="2" t="s">
        <v>74</v>
      </c>
      <c r="K593" s="2" t="s">
        <v>2224</v>
      </c>
      <c r="L593" s="2" t="s">
        <v>2225</v>
      </c>
      <c r="M593" s="2" t="s">
        <v>1456</v>
      </c>
      <c r="N593" s="2" t="s">
        <v>3013</v>
      </c>
      <c r="O593" s="15" t="s">
        <v>3019</v>
      </c>
      <c r="P593" s="3">
        <v>30903</v>
      </c>
      <c r="Q593" s="30">
        <v>54</v>
      </c>
      <c r="R593" s="30">
        <v>118</v>
      </c>
      <c r="S593" s="30">
        <v>71</v>
      </c>
      <c r="T593" s="30">
        <v>155</v>
      </c>
      <c r="U593" s="30">
        <v>1030</v>
      </c>
      <c r="V593" s="30">
        <v>2580</v>
      </c>
      <c r="W593" s="30">
        <v>46</v>
      </c>
      <c r="X593" s="30">
        <v>116</v>
      </c>
      <c r="Y593" s="30">
        <v>40</v>
      </c>
      <c r="Z593" s="30">
        <v>100</v>
      </c>
      <c r="AA593" s="30">
        <v>68.159090909090892</v>
      </c>
      <c r="AB593" s="30">
        <v>149.94999999999999</v>
      </c>
      <c r="AC593" s="3">
        <v>7702781017316</v>
      </c>
      <c r="AD593" s="2">
        <v>6104330000</v>
      </c>
      <c r="AE593" s="2">
        <v>6104330000</v>
      </c>
      <c r="AF593" s="2" t="s">
        <v>3088</v>
      </c>
    </row>
    <row r="594" spans="1:32" s="1" customFormat="1" ht="13" x14ac:dyDescent="0.35">
      <c r="A594" s="1" t="s">
        <v>2161</v>
      </c>
      <c r="B594" s="1" t="s">
        <v>2157</v>
      </c>
      <c r="C594" s="2" t="s">
        <v>1560</v>
      </c>
      <c r="D594" s="2" t="s">
        <v>1745</v>
      </c>
      <c r="E594" s="2" t="s">
        <v>3053</v>
      </c>
      <c r="F594" s="2" t="s">
        <v>1655</v>
      </c>
      <c r="G594" s="2" t="s">
        <v>1656</v>
      </c>
      <c r="H594" s="21">
        <v>43131</v>
      </c>
      <c r="I594" s="2" t="s">
        <v>30</v>
      </c>
      <c r="J594" s="2" t="s">
        <v>31</v>
      </c>
      <c r="K594" s="2" t="s">
        <v>2158</v>
      </c>
      <c r="L594" s="2" t="s">
        <v>2147</v>
      </c>
      <c r="M594" s="2" t="s">
        <v>1456</v>
      </c>
      <c r="N594" s="2" t="s">
        <v>3013</v>
      </c>
      <c r="O594" s="15" t="s">
        <v>3021</v>
      </c>
      <c r="P594" s="3">
        <v>30904</v>
      </c>
      <c r="Q594" s="30">
        <v>37</v>
      </c>
      <c r="R594" s="30">
        <v>82</v>
      </c>
      <c r="S594" s="30">
        <v>49</v>
      </c>
      <c r="T594" s="30">
        <v>108</v>
      </c>
      <c r="U594" s="30">
        <v>700</v>
      </c>
      <c r="V594" s="30">
        <v>1750</v>
      </c>
      <c r="W594" s="30">
        <v>32</v>
      </c>
      <c r="X594" s="30">
        <v>81</v>
      </c>
      <c r="Y594" s="30">
        <v>27</v>
      </c>
      <c r="Z594" s="30">
        <v>69</v>
      </c>
      <c r="AA594" s="30">
        <v>47.704545454545453</v>
      </c>
      <c r="AB594" s="30">
        <v>104.95</v>
      </c>
      <c r="AC594" s="3">
        <v>7702781016289</v>
      </c>
      <c r="AD594" s="2">
        <v>6104630000</v>
      </c>
      <c r="AE594" s="2">
        <v>6104630000</v>
      </c>
      <c r="AF594" s="2" t="s">
        <v>3088</v>
      </c>
    </row>
    <row r="595" spans="1:32" s="1" customFormat="1" ht="13" x14ac:dyDescent="0.35">
      <c r="A595" s="1" t="s">
        <v>2160</v>
      </c>
      <c r="B595" s="1" t="s">
        <v>2157</v>
      </c>
      <c r="C595" s="2" t="s">
        <v>1560</v>
      </c>
      <c r="D595" s="2" t="s">
        <v>1745</v>
      </c>
      <c r="E595" s="2" t="s">
        <v>3053</v>
      </c>
      <c r="F595" s="2" t="s">
        <v>1655</v>
      </c>
      <c r="G595" s="2" t="s">
        <v>1656</v>
      </c>
      <c r="H595" s="21">
        <v>43131</v>
      </c>
      <c r="I595" s="2" t="s">
        <v>30</v>
      </c>
      <c r="J595" s="2" t="s">
        <v>31</v>
      </c>
      <c r="K595" s="2" t="s">
        <v>2158</v>
      </c>
      <c r="L595" s="2" t="s">
        <v>2147</v>
      </c>
      <c r="M595" s="2" t="s">
        <v>1456</v>
      </c>
      <c r="N595" s="2" t="s">
        <v>3013</v>
      </c>
      <c r="O595" s="15" t="s">
        <v>3020</v>
      </c>
      <c r="P595" s="3">
        <v>30902</v>
      </c>
      <c r="Q595" s="30">
        <v>37</v>
      </c>
      <c r="R595" s="30">
        <v>82</v>
      </c>
      <c r="S595" s="30">
        <v>49</v>
      </c>
      <c r="T595" s="30">
        <v>108</v>
      </c>
      <c r="U595" s="30">
        <v>700</v>
      </c>
      <c r="V595" s="30">
        <v>1750</v>
      </c>
      <c r="W595" s="30">
        <v>32</v>
      </c>
      <c r="X595" s="30">
        <v>81</v>
      </c>
      <c r="Y595" s="30">
        <v>27</v>
      </c>
      <c r="Z595" s="30">
        <v>69</v>
      </c>
      <c r="AA595" s="30">
        <v>47.704545454545453</v>
      </c>
      <c r="AB595" s="30">
        <v>104.95</v>
      </c>
      <c r="AC595" s="3">
        <v>7702781016272</v>
      </c>
      <c r="AD595" s="2">
        <v>6104630000</v>
      </c>
      <c r="AE595" s="2">
        <v>6104630000</v>
      </c>
      <c r="AF595" s="2" t="s">
        <v>3088</v>
      </c>
    </row>
    <row r="596" spans="1:32" s="1" customFormat="1" ht="13" x14ac:dyDescent="0.35">
      <c r="A596" s="1" t="s">
        <v>2159</v>
      </c>
      <c r="B596" s="1" t="s">
        <v>2157</v>
      </c>
      <c r="C596" s="2" t="s">
        <v>1560</v>
      </c>
      <c r="D596" s="2" t="s">
        <v>1745</v>
      </c>
      <c r="E596" s="2" t="s">
        <v>3053</v>
      </c>
      <c r="F596" s="2" t="s">
        <v>1655</v>
      </c>
      <c r="G596" s="2" t="s">
        <v>1656</v>
      </c>
      <c r="H596" s="21">
        <v>43131</v>
      </c>
      <c r="I596" s="2" t="s">
        <v>30</v>
      </c>
      <c r="J596" s="2" t="s">
        <v>31</v>
      </c>
      <c r="K596" s="2" t="s">
        <v>2158</v>
      </c>
      <c r="L596" s="2" t="s">
        <v>2147</v>
      </c>
      <c r="M596" s="2" t="s">
        <v>1456</v>
      </c>
      <c r="N596" s="2" t="s">
        <v>3013</v>
      </c>
      <c r="O596" s="15" t="s">
        <v>3019</v>
      </c>
      <c r="P596" s="3">
        <v>30903</v>
      </c>
      <c r="Q596" s="30">
        <v>37</v>
      </c>
      <c r="R596" s="30">
        <v>82</v>
      </c>
      <c r="S596" s="30">
        <v>49</v>
      </c>
      <c r="T596" s="30">
        <v>108</v>
      </c>
      <c r="U596" s="30">
        <v>700</v>
      </c>
      <c r="V596" s="30">
        <v>1750</v>
      </c>
      <c r="W596" s="30">
        <v>32</v>
      </c>
      <c r="X596" s="30">
        <v>81</v>
      </c>
      <c r="Y596" s="30">
        <v>27</v>
      </c>
      <c r="Z596" s="30">
        <v>69</v>
      </c>
      <c r="AA596" s="30">
        <v>47.704545454545453</v>
      </c>
      <c r="AB596" s="30">
        <v>104.95</v>
      </c>
      <c r="AC596" s="3">
        <v>7702781016265</v>
      </c>
      <c r="AD596" s="2">
        <v>6104630000</v>
      </c>
      <c r="AE596" s="2">
        <v>6104630000</v>
      </c>
      <c r="AF596" s="2" t="s">
        <v>3088</v>
      </c>
    </row>
    <row r="597" spans="1:32" s="1" customFormat="1" ht="13" x14ac:dyDescent="0.35">
      <c r="A597" s="1" t="s">
        <v>2156</v>
      </c>
      <c r="B597" s="1" t="s">
        <v>2157</v>
      </c>
      <c r="C597" s="2" t="s">
        <v>1560</v>
      </c>
      <c r="D597" s="2" t="s">
        <v>1745</v>
      </c>
      <c r="E597" s="2" t="s">
        <v>3053</v>
      </c>
      <c r="F597" s="2" t="s">
        <v>1655</v>
      </c>
      <c r="G597" s="2" t="s">
        <v>1656</v>
      </c>
      <c r="H597" s="21">
        <v>43131</v>
      </c>
      <c r="I597" s="2" t="s">
        <v>30</v>
      </c>
      <c r="J597" s="2" t="s">
        <v>31</v>
      </c>
      <c r="K597" s="2" t="s">
        <v>2158</v>
      </c>
      <c r="L597" s="2" t="s">
        <v>2147</v>
      </c>
      <c r="M597" s="2" t="s">
        <v>1456</v>
      </c>
      <c r="N597" s="2" t="s">
        <v>3013</v>
      </c>
      <c r="O597" s="15" t="s">
        <v>1565</v>
      </c>
      <c r="P597" s="3">
        <v>30901</v>
      </c>
      <c r="Q597" s="30">
        <v>37</v>
      </c>
      <c r="R597" s="30">
        <v>82</v>
      </c>
      <c r="S597" s="30">
        <v>49</v>
      </c>
      <c r="T597" s="30">
        <v>108</v>
      </c>
      <c r="U597" s="30">
        <v>700</v>
      </c>
      <c r="V597" s="30">
        <v>1750</v>
      </c>
      <c r="W597" s="30">
        <v>32</v>
      </c>
      <c r="X597" s="30">
        <v>81</v>
      </c>
      <c r="Y597" s="30">
        <v>27</v>
      </c>
      <c r="Z597" s="30">
        <v>69</v>
      </c>
      <c r="AA597" s="30">
        <v>47.704545454545453</v>
      </c>
      <c r="AB597" s="30">
        <v>104.95</v>
      </c>
      <c r="AC597" s="3">
        <v>7702781016258</v>
      </c>
      <c r="AD597" s="2">
        <v>6104630000</v>
      </c>
      <c r="AE597" s="2">
        <v>6104630000</v>
      </c>
      <c r="AF597" s="2" t="s">
        <v>3088</v>
      </c>
    </row>
    <row r="598" spans="1:32" s="1" customFormat="1" ht="13" x14ac:dyDescent="0.35">
      <c r="A598" s="1" t="s">
        <v>2150</v>
      </c>
      <c r="B598" s="1" t="s">
        <v>2145</v>
      </c>
      <c r="C598" s="2" t="s">
        <v>1560</v>
      </c>
      <c r="D598" s="2" t="s">
        <v>1745</v>
      </c>
      <c r="E598" s="2" t="s">
        <v>3052</v>
      </c>
      <c r="F598" s="2" t="s">
        <v>1665</v>
      </c>
      <c r="G598" s="2" t="s">
        <v>1666</v>
      </c>
      <c r="H598" s="21">
        <v>43159</v>
      </c>
      <c r="I598" s="2" t="s">
        <v>30</v>
      </c>
      <c r="J598" s="2" t="s">
        <v>31</v>
      </c>
      <c r="K598" s="2" t="s">
        <v>2146</v>
      </c>
      <c r="L598" s="2" t="s">
        <v>2147</v>
      </c>
      <c r="M598" s="2" t="s">
        <v>1291</v>
      </c>
      <c r="N598" s="2">
        <v>100</v>
      </c>
      <c r="O598" s="15" t="s">
        <v>3021</v>
      </c>
      <c r="P598" s="3">
        <v>30904</v>
      </c>
      <c r="Q598" s="30">
        <v>31</v>
      </c>
      <c r="R598" s="30">
        <v>69</v>
      </c>
      <c r="S598" s="30">
        <v>41</v>
      </c>
      <c r="T598" s="30">
        <v>91</v>
      </c>
      <c r="U598" s="30">
        <v>590</v>
      </c>
      <c r="V598" s="30">
        <v>1480</v>
      </c>
      <c r="W598" s="30">
        <v>27</v>
      </c>
      <c r="X598" s="30">
        <v>68</v>
      </c>
      <c r="Y598" s="30">
        <v>23</v>
      </c>
      <c r="Z598" s="30">
        <v>58</v>
      </c>
      <c r="AA598" s="30">
        <v>38.61363636363636</v>
      </c>
      <c r="AB598" s="30">
        <v>84.95</v>
      </c>
      <c r="AC598" s="3">
        <v>7702781016036</v>
      </c>
      <c r="AD598" s="2">
        <v>6104630000</v>
      </c>
      <c r="AE598" s="2">
        <v>6104630000</v>
      </c>
      <c r="AF598" s="2" t="s">
        <v>3088</v>
      </c>
    </row>
    <row r="599" spans="1:32" s="1" customFormat="1" ht="13" x14ac:dyDescent="0.35">
      <c r="A599" s="1" t="s">
        <v>2149</v>
      </c>
      <c r="B599" s="1" t="s">
        <v>2145</v>
      </c>
      <c r="C599" s="2" t="s">
        <v>1560</v>
      </c>
      <c r="D599" s="2" t="s">
        <v>1745</v>
      </c>
      <c r="E599" s="2" t="s">
        <v>3052</v>
      </c>
      <c r="F599" s="2" t="s">
        <v>1665</v>
      </c>
      <c r="G599" s="2" t="s">
        <v>1666</v>
      </c>
      <c r="H599" s="21">
        <v>43159</v>
      </c>
      <c r="I599" s="2" t="s">
        <v>30</v>
      </c>
      <c r="J599" s="2" t="s">
        <v>31</v>
      </c>
      <c r="K599" s="2" t="s">
        <v>2146</v>
      </c>
      <c r="L599" s="2" t="s">
        <v>2147</v>
      </c>
      <c r="M599" s="2" t="s">
        <v>1291</v>
      </c>
      <c r="N599" s="2">
        <v>100</v>
      </c>
      <c r="O599" s="15" t="s">
        <v>3020</v>
      </c>
      <c r="P599" s="3">
        <v>30902</v>
      </c>
      <c r="Q599" s="30">
        <v>31</v>
      </c>
      <c r="R599" s="30">
        <v>69</v>
      </c>
      <c r="S599" s="30">
        <v>41</v>
      </c>
      <c r="T599" s="30">
        <v>91</v>
      </c>
      <c r="U599" s="30">
        <v>590</v>
      </c>
      <c r="V599" s="30">
        <v>1480</v>
      </c>
      <c r="W599" s="30">
        <v>27</v>
      </c>
      <c r="X599" s="30">
        <v>68</v>
      </c>
      <c r="Y599" s="30">
        <v>23</v>
      </c>
      <c r="Z599" s="30">
        <v>58</v>
      </c>
      <c r="AA599" s="30">
        <v>38.61363636363636</v>
      </c>
      <c r="AB599" s="30">
        <v>84.95</v>
      </c>
      <c r="AC599" s="3">
        <v>7702781016029</v>
      </c>
      <c r="AD599" s="2">
        <v>6104630000</v>
      </c>
      <c r="AE599" s="2">
        <v>6104630000</v>
      </c>
      <c r="AF599" s="2" t="s">
        <v>3088</v>
      </c>
    </row>
    <row r="600" spans="1:32" s="1" customFormat="1" ht="13" x14ac:dyDescent="0.35">
      <c r="A600" s="1" t="s">
        <v>2148</v>
      </c>
      <c r="B600" s="1" t="s">
        <v>2145</v>
      </c>
      <c r="C600" s="1" t="s">
        <v>1560</v>
      </c>
      <c r="D600" s="1" t="s">
        <v>1745</v>
      </c>
      <c r="E600" s="1" t="s">
        <v>3052</v>
      </c>
      <c r="F600" s="1" t="s">
        <v>1665</v>
      </c>
      <c r="G600" s="1" t="s">
        <v>1666</v>
      </c>
      <c r="H600" s="22">
        <v>43159</v>
      </c>
      <c r="I600" s="1" t="s">
        <v>30</v>
      </c>
      <c r="J600" s="1" t="s">
        <v>31</v>
      </c>
      <c r="K600" s="1" t="s">
        <v>2146</v>
      </c>
      <c r="L600" s="1" t="s">
        <v>2147</v>
      </c>
      <c r="M600" s="1" t="s">
        <v>1291</v>
      </c>
      <c r="N600" s="1">
        <v>100</v>
      </c>
      <c r="O600" s="1" t="s">
        <v>3019</v>
      </c>
      <c r="P600" s="1">
        <v>30903</v>
      </c>
      <c r="Q600" s="31">
        <v>31</v>
      </c>
      <c r="R600" s="31">
        <v>69</v>
      </c>
      <c r="S600" s="31">
        <v>41</v>
      </c>
      <c r="T600" s="31">
        <v>91</v>
      </c>
      <c r="U600" s="31">
        <v>590</v>
      </c>
      <c r="V600" s="31">
        <v>1480</v>
      </c>
      <c r="W600" s="31">
        <v>27</v>
      </c>
      <c r="X600" s="31">
        <v>68</v>
      </c>
      <c r="Y600" s="31">
        <v>23</v>
      </c>
      <c r="Z600" s="31">
        <v>58</v>
      </c>
      <c r="AA600" s="30">
        <v>38.61363636363636</v>
      </c>
      <c r="AB600" s="30">
        <v>84.95</v>
      </c>
      <c r="AC600" s="6">
        <v>7702781016012</v>
      </c>
      <c r="AD600" s="2">
        <v>6104630000</v>
      </c>
      <c r="AE600" s="2">
        <v>6104630000</v>
      </c>
      <c r="AF600" s="1" t="s">
        <v>3088</v>
      </c>
    </row>
    <row r="601" spans="1:32" s="1" customFormat="1" ht="13" x14ac:dyDescent="0.35">
      <c r="A601" s="1" t="s">
        <v>2144</v>
      </c>
      <c r="B601" s="1" t="s">
        <v>2145</v>
      </c>
      <c r="C601" s="2" t="s">
        <v>1560</v>
      </c>
      <c r="D601" s="2" t="s">
        <v>1745</v>
      </c>
      <c r="E601" s="2" t="s">
        <v>3052</v>
      </c>
      <c r="F601" s="2" t="s">
        <v>1665</v>
      </c>
      <c r="G601" s="2" t="s">
        <v>1666</v>
      </c>
      <c r="H601" s="21">
        <v>43159</v>
      </c>
      <c r="I601" s="2" t="s">
        <v>30</v>
      </c>
      <c r="J601" s="2" t="s">
        <v>31</v>
      </c>
      <c r="K601" s="2" t="s">
        <v>2146</v>
      </c>
      <c r="L601" s="2" t="s">
        <v>2147</v>
      </c>
      <c r="M601" s="2" t="s">
        <v>1291</v>
      </c>
      <c r="N601" s="2">
        <v>100</v>
      </c>
      <c r="O601" s="15" t="s">
        <v>1565</v>
      </c>
      <c r="P601" s="3">
        <v>30901</v>
      </c>
      <c r="Q601" s="30">
        <v>31</v>
      </c>
      <c r="R601" s="30">
        <v>69</v>
      </c>
      <c r="S601" s="30">
        <v>41</v>
      </c>
      <c r="T601" s="30">
        <v>91</v>
      </c>
      <c r="U601" s="30">
        <v>590</v>
      </c>
      <c r="V601" s="30">
        <v>1480</v>
      </c>
      <c r="W601" s="30">
        <v>27</v>
      </c>
      <c r="X601" s="30">
        <v>68</v>
      </c>
      <c r="Y601" s="30">
        <v>23</v>
      </c>
      <c r="Z601" s="30">
        <v>58</v>
      </c>
      <c r="AA601" s="30">
        <v>38.61363636363636</v>
      </c>
      <c r="AB601" s="30">
        <v>84.95</v>
      </c>
      <c r="AC601" s="3">
        <v>7702781016005</v>
      </c>
      <c r="AD601" s="2">
        <v>6104630000</v>
      </c>
      <c r="AE601" s="2">
        <v>6104630000</v>
      </c>
      <c r="AF601" s="2" t="s">
        <v>3088</v>
      </c>
    </row>
    <row r="602" spans="1:32" s="1" customFormat="1" ht="13" x14ac:dyDescent="0.35">
      <c r="A602" s="1" t="s">
        <v>2175</v>
      </c>
      <c r="B602" s="1" t="s">
        <v>2172</v>
      </c>
      <c r="C602" s="1" t="s">
        <v>1560</v>
      </c>
      <c r="D602" s="1" t="s">
        <v>1745</v>
      </c>
      <c r="E602" s="1" t="s">
        <v>3052</v>
      </c>
      <c r="F602" s="1" t="s">
        <v>1561</v>
      </c>
      <c r="G602" s="1" t="s">
        <v>1562</v>
      </c>
      <c r="H602" s="22">
        <v>43100</v>
      </c>
      <c r="I602" s="1" t="s">
        <v>30</v>
      </c>
      <c r="J602" s="1" t="s">
        <v>31</v>
      </c>
      <c r="K602" s="1" t="s">
        <v>2146</v>
      </c>
      <c r="L602" s="1" t="s">
        <v>2147</v>
      </c>
      <c r="M602" s="1" t="s">
        <v>55</v>
      </c>
      <c r="N602" s="1" t="s">
        <v>56</v>
      </c>
      <c r="O602" s="1" t="s">
        <v>3021</v>
      </c>
      <c r="P602" s="1">
        <v>30904</v>
      </c>
      <c r="Q602" s="31">
        <v>31</v>
      </c>
      <c r="R602" s="31">
        <v>69</v>
      </c>
      <c r="S602" s="31">
        <v>41</v>
      </c>
      <c r="T602" s="31">
        <v>91</v>
      </c>
      <c r="U602" s="31">
        <v>590</v>
      </c>
      <c r="V602" s="31">
        <v>1480</v>
      </c>
      <c r="W602" s="31">
        <v>27</v>
      </c>
      <c r="X602" s="31">
        <v>68</v>
      </c>
      <c r="Y602" s="31">
        <v>23</v>
      </c>
      <c r="Z602" s="31">
        <v>58</v>
      </c>
      <c r="AA602" s="30">
        <v>38.61363636363636</v>
      </c>
      <c r="AB602" s="30">
        <v>84.95</v>
      </c>
      <c r="AC602" s="6">
        <v>7702781016388</v>
      </c>
      <c r="AD602" s="2">
        <v>6104630000</v>
      </c>
      <c r="AE602" s="1">
        <v>6104630000</v>
      </c>
      <c r="AF602" s="1" t="s">
        <v>3088</v>
      </c>
    </row>
    <row r="603" spans="1:32" s="1" customFormat="1" ht="13" x14ac:dyDescent="0.35">
      <c r="A603" s="1" t="s">
        <v>2174</v>
      </c>
      <c r="B603" s="1" t="s">
        <v>2172</v>
      </c>
      <c r="C603" s="1" t="s">
        <v>1560</v>
      </c>
      <c r="D603" s="1" t="s">
        <v>1745</v>
      </c>
      <c r="E603" s="1" t="s">
        <v>3052</v>
      </c>
      <c r="F603" s="1" t="s">
        <v>1561</v>
      </c>
      <c r="G603" s="1" t="s">
        <v>1562</v>
      </c>
      <c r="H603" s="22">
        <v>43100</v>
      </c>
      <c r="I603" s="1" t="s">
        <v>30</v>
      </c>
      <c r="J603" s="1" t="s">
        <v>31</v>
      </c>
      <c r="K603" s="1" t="s">
        <v>2146</v>
      </c>
      <c r="L603" s="1" t="s">
        <v>2147</v>
      </c>
      <c r="M603" s="1" t="s">
        <v>55</v>
      </c>
      <c r="N603" s="1" t="s">
        <v>56</v>
      </c>
      <c r="O603" s="1" t="s">
        <v>3020</v>
      </c>
      <c r="P603" s="1">
        <v>30902</v>
      </c>
      <c r="Q603" s="31">
        <v>31</v>
      </c>
      <c r="R603" s="31">
        <v>69</v>
      </c>
      <c r="S603" s="31">
        <v>41</v>
      </c>
      <c r="T603" s="31">
        <v>91</v>
      </c>
      <c r="U603" s="31">
        <v>590</v>
      </c>
      <c r="V603" s="31">
        <v>1480</v>
      </c>
      <c r="W603" s="31">
        <v>27</v>
      </c>
      <c r="X603" s="31">
        <v>68</v>
      </c>
      <c r="Y603" s="31">
        <v>23</v>
      </c>
      <c r="Z603" s="31">
        <v>58</v>
      </c>
      <c r="AA603" s="30">
        <v>38.61363636363636</v>
      </c>
      <c r="AB603" s="30">
        <v>84.95</v>
      </c>
      <c r="AC603" s="6">
        <v>7702781016371</v>
      </c>
      <c r="AD603" s="2">
        <v>6104630000</v>
      </c>
      <c r="AE603" s="2">
        <v>6104630000</v>
      </c>
      <c r="AF603" s="1" t="s">
        <v>3088</v>
      </c>
    </row>
    <row r="604" spans="1:32" s="1" customFormat="1" ht="13" x14ac:dyDescent="0.35">
      <c r="A604" s="1" t="s">
        <v>2173</v>
      </c>
      <c r="B604" s="1" t="s">
        <v>2172</v>
      </c>
      <c r="C604" s="1" t="s">
        <v>1560</v>
      </c>
      <c r="D604" s="1" t="s">
        <v>1745</v>
      </c>
      <c r="E604" s="1" t="s">
        <v>3052</v>
      </c>
      <c r="F604" s="1" t="s">
        <v>1561</v>
      </c>
      <c r="G604" s="1" t="s">
        <v>1562</v>
      </c>
      <c r="H604" s="22">
        <v>43100</v>
      </c>
      <c r="I604" s="1" t="s">
        <v>30</v>
      </c>
      <c r="J604" s="1" t="s">
        <v>31</v>
      </c>
      <c r="K604" s="1" t="s">
        <v>2146</v>
      </c>
      <c r="L604" s="1" t="s">
        <v>2147</v>
      </c>
      <c r="M604" s="1" t="s">
        <v>55</v>
      </c>
      <c r="N604" s="1" t="s">
        <v>56</v>
      </c>
      <c r="O604" s="1" t="s">
        <v>3019</v>
      </c>
      <c r="P604" s="1">
        <v>30903</v>
      </c>
      <c r="Q604" s="31">
        <v>31</v>
      </c>
      <c r="R604" s="31">
        <v>69</v>
      </c>
      <c r="S604" s="31">
        <v>41</v>
      </c>
      <c r="T604" s="31">
        <v>91</v>
      </c>
      <c r="U604" s="31">
        <v>590</v>
      </c>
      <c r="V604" s="31">
        <v>1480</v>
      </c>
      <c r="W604" s="31">
        <v>27</v>
      </c>
      <c r="X604" s="31">
        <v>68</v>
      </c>
      <c r="Y604" s="31">
        <v>23</v>
      </c>
      <c r="Z604" s="31">
        <v>58</v>
      </c>
      <c r="AA604" s="30">
        <v>38.61363636363636</v>
      </c>
      <c r="AB604" s="30">
        <v>84.95</v>
      </c>
      <c r="AC604" s="6">
        <v>7702781016364</v>
      </c>
      <c r="AD604" s="2">
        <v>6104630000</v>
      </c>
      <c r="AE604" s="2">
        <v>6104630000</v>
      </c>
      <c r="AF604" s="1" t="s">
        <v>3088</v>
      </c>
    </row>
    <row r="605" spans="1:32" s="1" customFormat="1" ht="13" x14ac:dyDescent="0.35">
      <c r="A605" s="1" t="s">
        <v>2171</v>
      </c>
      <c r="B605" s="1" t="s">
        <v>2172</v>
      </c>
      <c r="C605" s="2" t="s">
        <v>1560</v>
      </c>
      <c r="D605" s="2" t="s">
        <v>1745</v>
      </c>
      <c r="E605" s="2" t="s">
        <v>3052</v>
      </c>
      <c r="F605" s="2" t="s">
        <v>1561</v>
      </c>
      <c r="G605" s="2" t="s">
        <v>1562</v>
      </c>
      <c r="H605" s="21">
        <v>43100</v>
      </c>
      <c r="I605" s="2" t="s">
        <v>30</v>
      </c>
      <c r="J605" s="2" t="s">
        <v>31</v>
      </c>
      <c r="K605" s="2" t="s">
        <v>2146</v>
      </c>
      <c r="L605" s="2" t="s">
        <v>2147</v>
      </c>
      <c r="M605" s="2" t="s">
        <v>55</v>
      </c>
      <c r="N605" s="2" t="s">
        <v>56</v>
      </c>
      <c r="O605" s="15" t="s">
        <v>1565</v>
      </c>
      <c r="P605" s="3">
        <v>30901</v>
      </c>
      <c r="Q605" s="30">
        <v>31</v>
      </c>
      <c r="R605" s="30">
        <v>69</v>
      </c>
      <c r="S605" s="30">
        <v>41</v>
      </c>
      <c r="T605" s="30">
        <v>91</v>
      </c>
      <c r="U605" s="30">
        <v>590</v>
      </c>
      <c r="V605" s="30">
        <v>1480</v>
      </c>
      <c r="W605" s="30">
        <v>27</v>
      </c>
      <c r="X605" s="30">
        <v>68</v>
      </c>
      <c r="Y605" s="30">
        <v>23</v>
      </c>
      <c r="Z605" s="30">
        <v>58</v>
      </c>
      <c r="AA605" s="30">
        <v>38.61363636363636</v>
      </c>
      <c r="AB605" s="30">
        <v>84.95</v>
      </c>
      <c r="AC605" s="3">
        <v>7702781016357</v>
      </c>
      <c r="AD605" s="2">
        <v>6104630000</v>
      </c>
      <c r="AE605" s="2">
        <v>6104630000</v>
      </c>
      <c r="AF605" s="2" t="s">
        <v>3088</v>
      </c>
    </row>
    <row r="606" spans="1:32" s="1" customFormat="1" ht="13" x14ac:dyDescent="0.35">
      <c r="A606" s="1" t="s">
        <v>2914</v>
      </c>
      <c r="B606" s="1" t="s">
        <v>2909</v>
      </c>
      <c r="C606" s="1" t="s">
        <v>1560</v>
      </c>
      <c r="D606" s="1" t="s">
        <v>2910</v>
      </c>
      <c r="E606" s="1" t="s">
        <v>3074</v>
      </c>
      <c r="F606" s="1" t="s">
        <v>1561</v>
      </c>
      <c r="G606" s="1" t="s">
        <v>1562</v>
      </c>
      <c r="H606" s="22">
        <v>43100</v>
      </c>
      <c r="I606" s="1" t="s">
        <v>30</v>
      </c>
      <c r="J606" s="1" t="s">
        <v>31</v>
      </c>
      <c r="K606" s="1" t="s">
        <v>2911</v>
      </c>
      <c r="L606" s="1" t="s">
        <v>2912</v>
      </c>
      <c r="M606" s="1" t="s">
        <v>1456</v>
      </c>
      <c r="N606" s="1" t="s">
        <v>3013</v>
      </c>
      <c r="O606" s="1" t="s">
        <v>3021</v>
      </c>
      <c r="P606" s="1">
        <v>30904</v>
      </c>
      <c r="Q606" s="31">
        <v>31</v>
      </c>
      <c r="R606" s="31">
        <v>68</v>
      </c>
      <c r="S606" s="31">
        <v>41</v>
      </c>
      <c r="T606" s="31">
        <v>90</v>
      </c>
      <c r="U606" s="31">
        <v>590</v>
      </c>
      <c r="V606" s="31">
        <v>1480</v>
      </c>
      <c r="W606" s="31">
        <v>27</v>
      </c>
      <c r="X606" s="31">
        <v>67</v>
      </c>
      <c r="Y606" s="31">
        <v>23</v>
      </c>
      <c r="Z606" s="31">
        <v>58</v>
      </c>
      <c r="AA606" s="30">
        <v>38.61363636363636</v>
      </c>
      <c r="AB606" s="30">
        <v>84.95</v>
      </c>
      <c r="AC606" s="6">
        <v>7702781025540</v>
      </c>
      <c r="AD606" s="2">
        <v>6104520000</v>
      </c>
      <c r="AE606" s="1">
        <v>6104520000</v>
      </c>
      <c r="AF606" s="1" t="s">
        <v>3087</v>
      </c>
    </row>
    <row r="607" spans="1:32" s="1" customFormat="1" ht="13" x14ac:dyDescent="0.35">
      <c r="A607" s="1" t="s">
        <v>2913</v>
      </c>
      <c r="B607" s="1" t="s">
        <v>2909</v>
      </c>
      <c r="C607" s="1" t="s">
        <v>1560</v>
      </c>
      <c r="D607" s="1" t="s">
        <v>2910</v>
      </c>
      <c r="E607" s="1" t="s">
        <v>3074</v>
      </c>
      <c r="F607" s="1" t="s">
        <v>1561</v>
      </c>
      <c r="G607" s="1" t="s">
        <v>1562</v>
      </c>
      <c r="H607" s="22">
        <v>43100</v>
      </c>
      <c r="I607" s="1" t="s">
        <v>30</v>
      </c>
      <c r="J607" s="1" t="s">
        <v>31</v>
      </c>
      <c r="K607" s="1" t="s">
        <v>2911</v>
      </c>
      <c r="L607" s="1" t="s">
        <v>2912</v>
      </c>
      <c r="M607" s="1" t="s">
        <v>1456</v>
      </c>
      <c r="N607" s="1" t="s">
        <v>3013</v>
      </c>
      <c r="O607" s="1" t="s">
        <v>3020</v>
      </c>
      <c r="P607" s="1">
        <v>30902</v>
      </c>
      <c r="Q607" s="31">
        <v>31</v>
      </c>
      <c r="R607" s="31">
        <v>68</v>
      </c>
      <c r="S607" s="31">
        <v>41</v>
      </c>
      <c r="T607" s="31">
        <v>90</v>
      </c>
      <c r="U607" s="31">
        <v>590</v>
      </c>
      <c r="V607" s="31">
        <v>1480</v>
      </c>
      <c r="W607" s="31">
        <v>27</v>
      </c>
      <c r="X607" s="31">
        <v>67</v>
      </c>
      <c r="Y607" s="31">
        <v>23</v>
      </c>
      <c r="Z607" s="31">
        <v>58</v>
      </c>
      <c r="AA607" s="30">
        <v>38.61363636363636</v>
      </c>
      <c r="AB607" s="30">
        <v>84.95</v>
      </c>
      <c r="AC607" s="6">
        <v>7702781025533</v>
      </c>
      <c r="AD607" s="2">
        <v>6104520000</v>
      </c>
      <c r="AE607" s="2">
        <v>6104520000</v>
      </c>
      <c r="AF607" s="1" t="s">
        <v>3087</v>
      </c>
    </row>
    <row r="608" spans="1:32" s="1" customFormat="1" ht="13" x14ac:dyDescent="0.35">
      <c r="A608" s="1" t="s">
        <v>2908</v>
      </c>
      <c r="B608" s="1" t="s">
        <v>2909</v>
      </c>
      <c r="C608" s="1" t="s">
        <v>1560</v>
      </c>
      <c r="D608" s="1" t="s">
        <v>2910</v>
      </c>
      <c r="E608" s="1" t="s">
        <v>3074</v>
      </c>
      <c r="F608" s="1" t="s">
        <v>1561</v>
      </c>
      <c r="G608" s="1" t="s">
        <v>1562</v>
      </c>
      <c r="H608" s="22">
        <v>43100</v>
      </c>
      <c r="I608" s="1" t="s">
        <v>30</v>
      </c>
      <c r="J608" s="1" t="s">
        <v>31</v>
      </c>
      <c r="K608" s="1" t="s">
        <v>2911</v>
      </c>
      <c r="L608" s="1" t="s">
        <v>2912</v>
      </c>
      <c r="M608" s="1" t="s">
        <v>1456</v>
      </c>
      <c r="N608" s="1" t="s">
        <v>3013</v>
      </c>
      <c r="O608" s="1" t="s">
        <v>3019</v>
      </c>
      <c r="P608" s="1">
        <v>30903</v>
      </c>
      <c r="Q608" s="31">
        <v>31</v>
      </c>
      <c r="R608" s="31">
        <v>68</v>
      </c>
      <c r="S608" s="31">
        <v>41</v>
      </c>
      <c r="T608" s="31">
        <v>90</v>
      </c>
      <c r="U608" s="31">
        <v>590</v>
      </c>
      <c r="V608" s="31">
        <v>1480</v>
      </c>
      <c r="W608" s="31">
        <v>27</v>
      </c>
      <c r="X608" s="31">
        <v>67</v>
      </c>
      <c r="Y608" s="31">
        <v>23</v>
      </c>
      <c r="Z608" s="31">
        <v>58</v>
      </c>
      <c r="AA608" s="30">
        <v>38.61363636363636</v>
      </c>
      <c r="AB608" s="30">
        <v>84.95</v>
      </c>
      <c r="AC608" s="6">
        <v>7702781025526</v>
      </c>
      <c r="AD608" s="2">
        <v>6104520000</v>
      </c>
      <c r="AE608" s="2">
        <v>6104520000</v>
      </c>
      <c r="AF608" s="1" t="s">
        <v>3087</v>
      </c>
    </row>
    <row r="609" spans="1:32" s="1" customFormat="1" ht="13" x14ac:dyDescent="0.35">
      <c r="A609" s="1" t="s">
        <v>2234</v>
      </c>
      <c r="B609" s="1" t="s">
        <v>2230</v>
      </c>
      <c r="C609" s="1" t="s">
        <v>1560</v>
      </c>
      <c r="D609" s="1" t="s">
        <v>1881</v>
      </c>
      <c r="E609" s="1" t="s">
        <v>3055</v>
      </c>
      <c r="F609" s="1" t="s">
        <v>1561</v>
      </c>
      <c r="G609" s="1" t="s">
        <v>1562</v>
      </c>
      <c r="H609" s="22">
        <v>43100</v>
      </c>
      <c r="I609" s="1" t="s">
        <v>30</v>
      </c>
      <c r="J609" s="1" t="s">
        <v>74</v>
      </c>
      <c r="K609" s="1" t="s">
        <v>2231</v>
      </c>
      <c r="L609" s="1" t="s">
        <v>2232</v>
      </c>
      <c r="M609" s="1" t="s">
        <v>1456</v>
      </c>
      <c r="N609" s="1" t="s">
        <v>3013</v>
      </c>
      <c r="O609" s="1" t="s">
        <v>3021</v>
      </c>
      <c r="P609" s="1">
        <v>30904</v>
      </c>
      <c r="Q609" s="31">
        <v>25</v>
      </c>
      <c r="R609" s="31">
        <v>56</v>
      </c>
      <c r="S609" s="31">
        <v>33</v>
      </c>
      <c r="T609" s="31">
        <v>74</v>
      </c>
      <c r="U609" s="31">
        <v>480</v>
      </c>
      <c r="V609" s="31">
        <v>1200</v>
      </c>
      <c r="W609" s="31">
        <v>22</v>
      </c>
      <c r="X609" s="31">
        <v>55</v>
      </c>
      <c r="Y609" s="31">
        <v>19</v>
      </c>
      <c r="Z609" s="31">
        <v>47</v>
      </c>
      <c r="AA609" s="30">
        <v>31.795454545454543</v>
      </c>
      <c r="AB609" s="30">
        <v>69.95</v>
      </c>
      <c r="AC609" s="6">
        <v>7702781017385</v>
      </c>
      <c r="AD609" s="2">
        <v>6114300000</v>
      </c>
      <c r="AE609" s="1">
        <v>6114300000</v>
      </c>
      <c r="AF609" s="1" t="s">
        <v>3088</v>
      </c>
    </row>
    <row r="610" spans="1:32" s="1" customFormat="1" ht="13" x14ac:dyDescent="0.35">
      <c r="A610" s="1" t="s">
        <v>2233</v>
      </c>
      <c r="B610" s="1" t="s">
        <v>2230</v>
      </c>
      <c r="C610" s="1" t="s">
        <v>1560</v>
      </c>
      <c r="D610" s="1" t="s">
        <v>1881</v>
      </c>
      <c r="E610" s="1" t="s">
        <v>3055</v>
      </c>
      <c r="F610" s="1" t="s">
        <v>1561</v>
      </c>
      <c r="G610" s="1" t="s">
        <v>1562</v>
      </c>
      <c r="H610" s="22">
        <v>43100</v>
      </c>
      <c r="I610" s="1" t="s">
        <v>30</v>
      </c>
      <c r="J610" s="1" t="s">
        <v>74</v>
      </c>
      <c r="K610" s="1" t="s">
        <v>2231</v>
      </c>
      <c r="L610" s="1" t="s">
        <v>2232</v>
      </c>
      <c r="M610" s="1" t="s">
        <v>1456</v>
      </c>
      <c r="N610" s="1" t="s">
        <v>3013</v>
      </c>
      <c r="O610" s="1" t="s">
        <v>3020</v>
      </c>
      <c r="P610" s="1">
        <v>30902</v>
      </c>
      <c r="Q610" s="31">
        <v>25</v>
      </c>
      <c r="R610" s="31">
        <v>56</v>
      </c>
      <c r="S610" s="31">
        <v>33</v>
      </c>
      <c r="T610" s="31">
        <v>74</v>
      </c>
      <c r="U610" s="31">
        <v>480</v>
      </c>
      <c r="V610" s="31">
        <v>1200</v>
      </c>
      <c r="W610" s="31">
        <v>22</v>
      </c>
      <c r="X610" s="31">
        <v>55</v>
      </c>
      <c r="Y610" s="31">
        <v>19</v>
      </c>
      <c r="Z610" s="31">
        <v>47</v>
      </c>
      <c r="AA610" s="30">
        <v>31.795454545454543</v>
      </c>
      <c r="AB610" s="30">
        <v>69.95</v>
      </c>
      <c r="AC610" s="6">
        <v>7702781017378</v>
      </c>
      <c r="AD610" s="2">
        <v>6114300000</v>
      </c>
      <c r="AE610" s="2">
        <v>6114300000</v>
      </c>
      <c r="AF610" s="1" t="s">
        <v>3088</v>
      </c>
    </row>
    <row r="611" spans="1:32" s="1" customFormat="1" ht="13" x14ac:dyDescent="0.35">
      <c r="A611" s="1" t="s">
        <v>2229</v>
      </c>
      <c r="B611" s="1" t="s">
        <v>2230</v>
      </c>
      <c r="C611" s="1" t="s">
        <v>1560</v>
      </c>
      <c r="D611" s="1" t="s">
        <v>1881</v>
      </c>
      <c r="E611" s="1" t="s">
        <v>3055</v>
      </c>
      <c r="F611" s="1" t="s">
        <v>1561</v>
      </c>
      <c r="G611" s="1" t="s">
        <v>1562</v>
      </c>
      <c r="H611" s="22">
        <v>43100</v>
      </c>
      <c r="I611" s="1" t="s">
        <v>30</v>
      </c>
      <c r="J611" s="1" t="s">
        <v>74</v>
      </c>
      <c r="K611" s="1" t="s">
        <v>2231</v>
      </c>
      <c r="L611" s="1" t="s">
        <v>2232</v>
      </c>
      <c r="M611" s="1" t="s">
        <v>1456</v>
      </c>
      <c r="N611" s="1" t="s">
        <v>3013</v>
      </c>
      <c r="O611" s="1" t="s">
        <v>3019</v>
      </c>
      <c r="P611" s="1">
        <v>30903</v>
      </c>
      <c r="Q611" s="31">
        <v>25</v>
      </c>
      <c r="R611" s="31">
        <v>56</v>
      </c>
      <c r="S611" s="31">
        <v>33</v>
      </c>
      <c r="T611" s="31">
        <v>74</v>
      </c>
      <c r="U611" s="31">
        <v>480</v>
      </c>
      <c r="V611" s="31">
        <v>1200</v>
      </c>
      <c r="W611" s="31">
        <v>22</v>
      </c>
      <c r="X611" s="31">
        <v>55</v>
      </c>
      <c r="Y611" s="31">
        <v>19</v>
      </c>
      <c r="Z611" s="31">
        <v>47</v>
      </c>
      <c r="AA611" s="30">
        <v>31.795454545454543</v>
      </c>
      <c r="AB611" s="30">
        <v>69.95</v>
      </c>
      <c r="AC611" s="6">
        <v>7702781017361</v>
      </c>
      <c r="AD611" s="2">
        <v>6114300000</v>
      </c>
      <c r="AE611" s="2">
        <v>6114300000</v>
      </c>
      <c r="AF611" s="1" t="s">
        <v>3088</v>
      </c>
    </row>
    <row r="612" spans="1:32" s="1" customFormat="1" ht="13" x14ac:dyDescent="0.35">
      <c r="A612" s="1" t="s">
        <v>2240</v>
      </c>
      <c r="B612" s="1" t="s">
        <v>2235</v>
      </c>
      <c r="C612" s="1" t="s">
        <v>1560</v>
      </c>
      <c r="D612" s="1" t="s">
        <v>2067</v>
      </c>
      <c r="E612" s="1" t="s">
        <v>3056</v>
      </c>
      <c r="F612" s="1" t="s">
        <v>1655</v>
      </c>
      <c r="G612" s="1" t="s">
        <v>1656</v>
      </c>
      <c r="H612" s="22">
        <v>43131</v>
      </c>
      <c r="I612" s="1" t="s">
        <v>30</v>
      </c>
      <c r="J612" s="1" t="s">
        <v>74</v>
      </c>
      <c r="K612" s="1" t="s">
        <v>2236</v>
      </c>
      <c r="L612" s="1" t="s">
        <v>2237</v>
      </c>
      <c r="M612" s="1" t="s">
        <v>1456</v>
      </c>
      <c r="N612" s="1" t="s">
        <v>3013</v>
      </c>
      <c r="O612" s="1" t="s">
        <v>3021</v>
      </c>
      <c r="P612" s="1">
        <v>30904</v>
      </c>
      <c r="Q612" s="31">
        <v>36</v>
      </c>
      <c r="R612" s="31">
        <v>79</v>
      </c>
      <c r="S612" s="31">
        <v>47</v>
      </c>
      <c r="T612" s="31">
        <v>104</v>
      </c>
      <c r="U612" s="31">
        <v>680</v>
      </c>
      <c r="V612" s="31">
        <v>1700</v>
      </c>
      <c r="W612" s="31">
        <v>31</v>
      </c>
      <c r="X612" s="31">
        <v>78</v>
      </c>
      <c r="Y612" s="31">
        <v>27</v>
      </c>
      <c r="Z612" s="31">
        <v>67</v>
      </c>
      <c r="AA612" s="30">
        <v>45.43181818181818</v>
      </c>
      <c r="AB612" s="30">
        <v>99.95</v>
      </c>
      <c r="AC612" s="6">
        <v>7702781017637</v>
      </c>
      <c r="AD612" s="2">
        <v>6110309000</v>
      </c>
      <c r="AE612" s="1">
        <v>6110309000</v>
      </c>
      <c r="AF612" s="1" t="s">
        <v>3088</v>
      </c>
    </row>
    <row r="613" spans="1:32" s="1" customFormat="1" ht="13" x14ac:dyDescent="0.35">
      <c r="A613" s="1" t="s">
        <v>2239</v>
      </c>
      <c r="B613" s="1" t="s">
        <v>2235</v>
      </c>
      <c r="C613" s="1" t="s">
        <v>1560</v>
      </c>
      <c r="D613" s="1" t="s">
        <v>2067</v>
      </c>
      <c r="E613" s="1" t="s">
        <v>3056</v>
      </c>
      <c r="F613" s="1" t="s">
        <v>1655</v>
      </c>
      <c r="G613" s="1" t="s">
        <v>1656</v>
      </c>
      <c r="H613" s="22">
        <v>43131</v>
      </c>
      <c r="I613" s="1" t="s">
        <v>30</v>
      </c>
      <c r="J613" s="1" t="s">
        <v>74</v>
      </c>
      <c r="K613" s="1" t="s">
        <v>2236</v>
      </c>
      <c r="L613" s="1" t="s">
        <v>2237</v>
      </c>
      <c r="M613" s="1" t="s">
        <v>1456</v>
      </c>
      <c r="N613" s="1" t="s">
        <v>3013</v>
      </c>
      <c r="O613" s="1" t="s">
        <v>3020</v>
      </c>
      <c r="P613" s="1">
        <v>30902</v>
      </c>
      <c r="Q613" s="31">
        <v>36</v>
      </c>
      <c r="R613" s="31">
        <v>79</v>
      </c>
      <c r="S613" s="31">
        <v>47</v>
      </c>
      <c r="T613" s="31">
        <v>104</v>
      </c>
      <c r="U613" s="31">
        <v>680</v>
      </c>
      <c r="V613" s="31">
        <v>1700</v>
      </c>
      <c r="W613" s="31">
        <v>31</v>
      </c>
      <c r="X613" s="31">
        <v>78</v>
      </c>
      <c r="Y613" s="31">
        <v>27</v>
      </c>
      <c r="Z613" s="31">
        <v>67</v>
      </c>
      <c r="AA613" s="30">
        <v>45.43181818181818</v>
      </c>
      <c r="AB613" s="30">
        <v>99.95</v>
      </c>
      <c r="AC613" s="6">
        <v>7702781017620</v>
      </c>
      <c r="AD613" s="2">
        <v>6110309000</v>
      </c>
      <c r="AE613" s="2">
        <v>6110309000</v>
      </c>
      <c r="AF613" s="1" t="s">
        <v>3088</v>
      </c>
    </row>
    <row r="614" spans="1:32" s="1" customFormat="1" ht="13" x14ac:dyDescent="0.35">
      <c r="A614" s="1" t="s">
        <v>2238</v>
      </c>
      <c r="B614" s="1" t="s">
        <v>2235</v>
      </c>
      <c r="C614" s="1" t="s">
        <v>1560</v>
      </c>
      <c r="D614" s="1" t="s">
        <v>2067</v>
      </c>
      <c r="E614" s="1" t="s">
        <v>3056</v>
      </c>
      <c r="F614" s="1" t="s">
        <v>1655</v>
      </c>
      <c r="G614" s="1" t="s">
        <v>1656</v>
      </c>
      <c r="H614" s="22">
        <v>43131</v>
      </c>
      <c r="I614" s="1" t="s">
        <v>30</v>
      </c>
      <c r="J614" s="1" t="s">
        <v>74</v>
      </c>
      <c r="K614" s="1" t="s">
        <v>2236</v>
      </c>
      <c r="L614" s="1" t="s">
        <v>2237</v>
      </c>
      <c r="M614" s="1" t="s">
        <v>1456</v>
      </c>
      <c r="N614" s="1" t="s">
        <v>3013</v>
      </c>
      <c r="O614" s="1" t="s">
        <v>3019</v>
      </c>
      <c r="P614" s="1">
        <v>30903</v>
      </c>
      <c r="Q614" s="31">
        <v>36</v>
      </c>
      <c r="R614" s="31">
        <v>79</v>
      </c>
      <c r="S614" s="31">
        <v>47</v>
      </c>
      <c r="T614" s="31">
        <v>104</v>
      </c>
      <c r="U614" s="31">
        <v>680</v>
      </c>
      <c r="V614" s="31">
        <v>1700</v>
      </c>
      <c r="W614" s="31">
        <v>31</v>
      </c>
      <c r="X614" s="31">
        <v>78</v>
      </c>
      <c r="Y614" s="31">
        <v>27</v>
      </c>
      <c r="Z614" s="31">
        <v>67</v>
      </c>
      <c r="AA614" s="30">
        <v>45.43181818181818</v>
      </c>
      <c r="AB614" s="30">
        <v>99.95</v>
      </c>
      <c r="AC614" s="6">
        <v>7702781017613</v>
      </c>
      <c r="AD614" s="2">
        <v>6110309000</v>
      </c>
      <c r="AE614" s="2">
        <v>6110309000</v>
      </c>
      <c r="AF614" s="1" t="s">
        <v>3088</v>
      </c>
    </row>
    <row r="615" spans="1:32" s="1" customFormat="1" ht="13" x14ac:dyDescent="0.35">
      <c r="A615" s="1" t="s">
        <v>2897</v>
      </c>
      <c r="B615" s="1" t="s">
        <v>2893</v>
      </c>
      <c r="C615" s="1" t="s">
        <v>1560</v>
      </c>
      <c r="D615" s="1" t="s">
        <v>1881</v>
      </c>
      <c r="E615" s="1" t="s">
        <v>3072</v>
      </c>
      <c r="F615" s="1" t="s">
        <v>1655</v>
      </c>
      <c r="G615" s="1" t="s">
        <v>1656</v>
      </c>
      <c r="H615" s="22">
        <v>43131</v>
      </c>
      <c r="I615" s="1" t="s">
        <v>30</v>
      </c>
      <c r="J615" s="1" t="s">
        <v>74</v>
      </c>
      <c r="K615" s="1" t="s">
        <v>2894</v>
      </c>
      <c r="L615" s="1" t="s">
        <v>2895</v>
      </c>
      <c r="M615" s="1" t="s">
        <v>1659</v>
      </c>
      <c r="N615" s="1">
        <v>510</v>
      </c>
      <c r="O615" s="1" t="s">
        <v>3021</v>
      </c>
      <c r="P615" s="1">
        <v>30904</v>
      </c>
      <c r="Q615" s="31">
        <v>25</v>
      </c>
      <c r="R615" s="31">
        <v>56</v>
      </c>
      <c r="S615" s="31">
        <v>33</v>
      </c>
      <c r="T615" s="31">
        <v>74</v>
      </c>
      <c r="U615" s="31">
        <v>480</v>
      </c>
      <c r="V615" s="31">
        <v>1200</v>
      </c>
      <c r="W615" s="31">
        <v>22</v>
      </c>
      <c r="X615" s="31">
        <v>55</v>
      </c>
      <c r="Y615" s="31">
        <v>19</v>
      </c>
      <c r="Z615" s="31">
        <v>47</v>
      </c>
      <c r="AA615" s="30">
        <v>31.795454545454543</v>
      </c>
      <c r="AB615" s="30">
        <v>69.95</v>
      </c>
      <c r="AC615" s="6">
        <v>7702781025458</v>
      </c>
      <c r="AD615" s="2">
        <v>6114900000</v>
      </c>
      <c r="AE615" s="1">
        <v>6114900000</v>
      </c>
      <c r="AF615" s="1" t="s">
        <v>3087</v>
      </c>
    </row>
    <row r="616" spans="1:32" s="1" customFormat="1" ht="13" x14ac:dyDescent="0.35">
      <c r="A616" s="1" t="s">
        <v>2896</v>
      </c>
      <c r="B616" s="1" t="s">
        <v>2893</v>
      </c>
      <c r="C616" s="1" t="s">
        <v>1560</v>
      </c>
      <c r="D616" s="1" t="s">
        <v>1881</v>
      </c>
      <c r="E616" s="1" t="s">
        <v>3072</v>
      </c>
      <c r="F616" s="1" t="s">
        <v>1655</v>
      </c>
      <c r="G616" s="1" t="s">
        <v>1656</v>
      </c>
      <c r="H616" s="22">
        <v>43131</v>
      </c>
      <c r="I616" s="1" t="s">
        <v>30</v>
      </c>
      <c r="J616" s="1" t="s">
        <v>74</v>
      </c>
      <c r="K616" s="1" t="s">
        <v>2894</v>
      </c>
      <c r="L616" s="1" t="s">
        <v>2895</v>
      </c>
      <c r="M616" s="1" t="s">
        <v>1659</v>
      </c>
      <c r="N616" s="1">
        <v>510</v>
      </c>
      <c r="O616" s="1" t="s">
        <v>3020</v>
      </c>
      <c r="P616" s="1">
        <v>30902</v>
      </c>
      <c r="Q616" s="31">
        <v>25</v>
      </c>
      <c r="R616" s="31">
        <v>56</v>
      </c>
      <c r="S616" s="31">
        <v>33</v>
      </c>
      <c r="T616" s="31">
        <v>74</v>
      </c>
      <c r="U616" s="31">
        <v>480</v>
      </c>
      <c r="V616" s="31">
        <v>1200</v>
      </c>
      <c r="W616" s="31">
        <v>22</v>
      </c>
      <c r="X616" s="31">
        <v>55</v>
      </c>
      <c r="Y616" s="31">
        <v>19</v>
      </c>
      <c r="Z616" s="31">
        <v>47</v>
      </c>
      <c r="AA616" s="30">
        <v>31.795454545454543</v>
      </c>
      <c r="AB616" s="30">
        <v>69.95</v>
      </c>
      <c r="AC616" s="6">
        <v>7702781025441</v>
      </c>
      <c r="AD616" s="2">
        <v>6114900000</v>
      </c>
      <c r="AE616" s="2">
        <v>6114900000</v>
      </c>
      <c r="AF616" s="1" t="s">
        <v>3087</v>
      </c>
    </row>
    <row r="617" spans="1:32" s="1" customFormat="1" ht="13" x14ac:dyDescent="0.35">
      <c r="A617" s="1" t="s">
        <v>2892</v>
      </c>
      <c r="B617" s="1" t="s">
        <v>2893</v>
      </c>
      <c r="C617" s="1" t="s">
        <v>1560</v>
      </c>
      <c r="D617" s="1" t="s">
        <v>1881</v>
      </c>
      <c r="E617" s="1" t="s">
        <v>3072</v>
      </c>
      <c r="F617" s="1" t="s">
        <v>1655</v>
      </c>
      <c r="G617" s="1" t="s">
        <v>1656</v>
      </c>
      <c r="H617" s="22">
        <v>43131</v>
      </c>
      <c r="I617" s="1" t="s">
        <v>30</v>
      </c>
      <c r="J617" s="1" t="s">
        <v>74</v>
      </c>
      <c r="K617" s="1" t="s">
        <v>2894</v>
      </c>
      <c r="L617" s="1" t="s">
        <v>2895</v>
      </c>
      <c r="M617" s="1" t="s">
        <v>1659</v>
      </c>
      <c r="N617" s="1">
        <v>510</v>
      </c>
      <c r="O617" s="1" t="s">
        <v>3019</v>
      </c>
      <c r="P617" s="1">
        <v>30903</v>
      </c>
      <c r="Q617" s="31">
        <v>25</v>
      </c>
      <c r="R617" s="31">
        <v>56</v>
      </c>
      <c r="S617" s="31">
        <v>33</v>
      </c>
      <c r="T617" s="31">
        <v>74</v>
      </c>
      <c r="U617" s="31">
        <v>480</v>
      </c>
      <c r="V617" s="31">
        <v>1200</v>
      </c>
      <c r="W617" s="31">
        <v>22</v>
      </c>
      <c r="X617" s="31">
        <v>55</v>
      </c>
      <c r="Y617" s="31">
        <v>19</v>
      </c>
      <c r="Z617" s="31">
        <v>47</v>
      </c>
      <c r="AA617" s="30">
        <v>31.795454545454543</v>
      </c>
      <c r="AB617" s="30">
        <v>69.95</v>
      </c>
      <c r="AC617" s="6">
        <v>7702781025434</v>
      </c>
      <c r="AD617" s="2">
        <v>6114900000</v>
      </c>
      <c r="AE617" s="2">
        <v>6114900000</v>
      </c>
      <c r="AF617" s="1" t="s">
        <v>3087</v>
      </c>
    </row>
    <row r="618" spans="1:32" s="1" customFormat="1" ht="13" x14ac:dyDescent="0.35">
      <c r="A618" s="1" t="s">
        <v>2901</v>
      </c>
      <c r="B618" s="1" t="s">
        <v>2899</v>
      </c>
      <c r="C618" s="1" t="s">
        <v>1560</v>
      </c>
      <c r="D618" s="1" t="s">
        <v>1881</v>
      </c>
      <c r="E618" s="1" t="s">
        <v>3072</v>
      </c>
      <c r="F618" s="1" t="s">
        <v>1665</v>
      </c>
      <c r="G618" s="1" t="s">
        <v>1666</v>
      </c>
      <c r="H618" s="22">
        <v>43159</v>
      </c>
      <c r="I618" s="1" t="s">
        <v>30</v>
      </c>
      <c r="J618" s="1" t="s">
        <v>74</v>
      </c>
      <c r="K618" s="1" t="s">
        <v>2894</v>
      </c>
      <c r="L618" s="1" t="s">
        <v>2895</v>
      </c>
      <c r="M618" s="1" t="s">
        <v>1642</v>
      </c>
      <c r="N618" s="1" t="s">
        <v>3018</v>
      </c>
      <c r="O618" s="1" t="s">
        <v>3021</v>
      </c>
      <c r="P618" s="1">
        <v>30904</v>
      </c>
      <c r="Q618" s="31">
        <v>25</v>
      </c>
      <c r="R618" s="31">
        <v>56</v>
      </c>
      <c r="S618" s="31">
        <v>33</v>
      </c>
      <c r="T618" s="31">
        <v>74</v>
      </c>
      <c r="U618" s="31">
        <v>480</v>
      </c>
      <c r="V618" s="31">
        <v>1200</v>
      </c>
      <c r="W618" s="31">
        <v>22</v>
      </c>
      <c r="X618" s="31">
        <v>55</v>
      </c>
      <c r="Y618" s="31">
        <v>19</v>
      </c>
      <c r="Z618" s="31">
        <v>47</v>
      </c>
      <c r="AA618" s="30">
        <v>31.795454545454543</v>
      </c>
      <c r="AB618" s="30">
        <v>69.95</v>
      </c>
      <c r="AC618" s="6">
        <v>7702781025489</v>
      </c>
      <c r="AD618" s="2">
        <v>6114900000</v>
      </c>
      <c r="AE618" s="1">
        <v>6114900000</v>
      </c>
      <c r="AF618" s="1" t="s">
        <v>3087</v>
      </c>
    </row>
    <row r="619" spans="1:32" s="1" customFormat="1" ht="13" x14ac:dyDescent="0.35">
      <c r="A619" s="1" t="s">
        <v>2900</v>
      </c>
      <c r="B619" s="1" t="s">
        <v>2899</v>
      </c>
      <c r="C619" s="1" t="s">
        <v>1560</v>
      </c>
      <c r="D619" s="1" t="s">
        <v>1881</v>
      </c>
      <c r="E619" s="1" t="s">
        <v>3072</v>
      </c>
      <c r="F619" s="1" t="s">
        <v>1665</v>
      </c>
      <c r="G619" s="1" t="s">
        <v>1666</v>
      </c>
      <c r="H619" s="22">
        <v>43159</v>
      </c>
      <c r="I619" s="1" t="s">
        <v>30</v>
      </c>
      <c r="J619" s="1" t="s">
        <v>74</v>
      </c>
      <c r="K619" s="1" t="s">
        <v>2894</v>
      </c>
      <c r="L619" s="1" t="s">
        <v>2895</v>
      </c>
      <c r="M619" s="1" t="s">
        <v>1642</v>
      </c>
      <c r="N619" s="1" t="s">
        <v>3018</v>
      </c>
      <c r="O619" s="1" t="s">
        <v>3020</v>
      </c>
      <c r="P619" s="1">
        <v>30902</v>
      </c>
      <c r="Q619" s="31">
        <v>25</v>
      </c>
      <c r="R619" s="31">
        <v>56</v>
      </c>
      <c r="S619" s="31">
        <v>33</v>
      </c>
      <c r="T619" s="31">
        <v>74</v>
      </c>
      <c r="U619" s="31">
        <v>480</v>
      </c>
      <c r="V619" s="31">
        <v>1200</v>
      </c>
      <c r="W619" s="31">
        <v>22</v>
      </c>
      <c r="X619" s="31">
        <v>55</v>
      </c>
      <c r="Y619" s="31">
        <v>19</v>
      </c>
      <c r="Z619" s="31">
        <v>47</v>
      </c>
      <c r="AA619" s="30">
        <v>31.795454545454543</v>
      </c>
      <c r="AB619" s="30">
        <v>69.95</v>
      </c>
      <c r="AC619" s="6">
        <v>7702781025472</v>
      </c>
      <c r="AD619" s="2">
        <v>6114900000</v>
      </c>
      <c r="AE619" s="2">
        <v>6114900000</v>
      </c>
      <c r="AF619" s="1" t="s">
        <v>3087</v>
      </c>
    </row>
    <row r="620" spans="1:32" s="1" customFormat="1" ht="13" x14ac:dyDescent="0.35">
      <c r="A620" s="1" t="s">
        <v>2898</v>
      </c>
      <c r="B620" s="1" t="s">
        <v>2899</v>
      </c>
      <c r="C620" s="1" t="s">
        <v>1560</v>
      </c>
      <c r="D620" s="1" t="s">
        <v>1881</v>
      </c>
      <c r="E620" s="1" t="s">
        <v>3072</v>
      </c>
      <c r="F620" s="1" t="s">
        <v>1665</v>
      </c>
      <c r="G620" s="1" t="s">
        <v>1666</v>
      </c>
      <c r="H620" s="22">
        <v>43159</v>
      </c>
      <c r="I620" s="1" t="s">
        <v>30</v>
      </c>
      <c r="J620" s="1" t="s">
        <v>74</v>
      </c>
      <c r="K620" s="1" t="s">
        <v>2894</v>
      </c>
      <c r="L620" s="1" t="s">
        <v>2895</v>
      </c>
      <c r="M620" s="1" t="s">
        <v>1642</v>
      </c>
      <c r="N620" s="1" t="s">
        <v>3018</v>
      </c>
      <c r="O620" s="1" t="s">
        <v>3019</v>
      </c>
      <c r="P620" s="1">
        <v>30903</v>
      </c>
      <c r="Q620" s="31">
        <v>25</v>
      </c>
      <c r="R620" s="31">
        <v>56</v>
      </c>
      <c r="S620" s="31">
        <v>33</v>
      </c>
      <c r="T620" s="31">
        <v>74</v>
      </c>
      <c r="U620" s="31">
        <v>480</v>
      </c>
      <c r="V620" s="31">
        <v>1200</v>
      </c>
      <c r="W620" s="31">
        <v>22</v>
      </c>
      <c r="X620" s="31">
        <v>55</v>
      </c>
      <c r="Y620" s="31">
        <v>19</v>
      </c>
      <c r="Z620" s="31">
        <v>47</v>
      </c>
      <c r="AA620" s="30">
        <v>31.795454545454543</v>
      </c>
      <c r="AB620" s="30">
        <v>69.95</v>
      </c>
      <c r="AC620" s="6">
        <v>7702781025465</v>
      </c>
      <c r="AD620" s="2">
        <v>6114900000</v>
      </c>
      <c r="AE620" s="2">
        <v>6114900000</v>
      </c>
      <c r="AF620" s="1" t="s">
        <v>3087</v>
      </c>
    </row>
    <row r="621" spans="1:32" s="1" customFormat="1" ht="13" x14ac:dyDescent="0.35">
      <c r="A621" s="1" t="s">
        <v>2907</v>
      </c>
      <c r="B621" s="1" t="s">
        <v>2903</v>
      </c>
      <c r="C621" s="1" t="s">
        <v>1560</v>
      </c>
      <c r="D621" s="1" t="s">
        <v>1732</v>
      </c>
      <c r="E621" s="1" t="s">
        <v>3073</v>
      </c>
      <c r="F621" s="1" t="s">
        <v>1561</v>
      </c>
      <c r="G621" s="1" t="s">
        <v>1562</v>
      </c>
      <c r="H621" s="22">
        <v>43100</v>
      </c>
      <c r="I621" s="1" t="s">
        <v>30</v>
      </c>
      <c r="J621" s="1" t="s">
        <v>74</v>
      </c>
      <c r="K621" s="1" t="s">
        <v>2904</v>
      </c>
      <c r="L621" s="1" t="s">
        <v>2905</v>
      </c>
      <c r="M621" s="1" t="s">
        <v>1456</v>
      </c>
      <c r="N621" s="1" t="s">
        <v>3013</v>
      </c>
      <c r="O621" s="1" t="s">
        <v>3021</v>
      </c>
      <c r="P621" s="1">
        <v>30904</v>
      </c>
      <c r="Q621" s="31">
        <v>36</v>
      </c>
      <c r="R621" s="31">
        <v>78</v>
      </c>
      <c r="S621" s="31">
        <v>47</v>
      </c>
      <c r="T621" s="31">
        <v>103</v>
      </c>
      <c r="U621" s="31">
        <v>680</v>
      </c>
      <c r="V621" s="31">
        <v>1700</v>
      </c>
      <c r="W621" s="31">
        <v>31</v>
      </c>
      <c r="X621" s="31">
        <v>77</v>
      </c>
      <c r="Y621" s="31">
        <v>26</v>
      </c>
      <c r="Z621" s="31">
        <v>66</v>
      </c>
      <c r="AA621" s="30">
        <v>45.43181818181818</v>
      </c>
      <c r="AB621" s="30">
        <v>99.95</v>
      </c>
      <c r="AC621" s="6">
        <v>7702781025519</v>
      </c>
      <c r="AD621" s="2">
        <v>6110200000</v>
      </c>
      <c r="AE621" s="1">
        <v>6110200000</v>
      </c>
      <c r="AF621" s="1" t="s">
        <v>3087</v>
      </c>
    </row>
    <row r="622" spans="1:32" s="1" customFormat="1" ht="13" x14ac:dyDescent="0.35">
      <c r="A622" s="1" t="s">
        <v>2906</v>
      </c>
      <c r="B622" s="1" t="s">
        <v>2903</v>
      </c>
      <c r="C622" s="1" t="s">
        <v>1560</v>
      </c>
      <c r="D622" s="1" t="s">
        <v>1732</v>
      </c>
      <c r="E622" s="1" t="s">
        <v>3073</v>
      </c>
      <c r="F622" s="1" t="s">
        <v>1561</v>
      </c>
      <c r="G622" s="1" t="s">
        <v>1562</v>
      </c>
      <c r="H622" s="22">
        <v>43100</v>
      </c>
      <c r="I622" s="1" t="s">
        <v>30</v>
      </c>
      <c r="J622" s="1" t="s">
        <v>74</v>
      </c>
      <c r="K622" s="1" t="s">
        <v>2904</v>
      </c>
      <c r="L622" s="1" t="s">
        <v>2905</v>
      </c>
      <c r="M622" s="1" t="s">
        <v>1456</v>
      </c>
      <c r="N622" s="1" t="s">
        <v>3013</v>
      </c>
      <c r="O622" s="1" t="s">
        <v>3020</v>
      </c>
      <c r="P622" s="1">
        <v>30902</v>
      </c>
      <c r="Q622" s="31">
        <v>36</v>
      </c>
      <c r="R622" s="31">
        <v>78</v>
      </c>
      <c r="S622" s="31">
        <v>47</v>
      </c>
      <c r="T622" s="31">
        <v>103</v>
      </c>
      <c r="U622" s="31">
        <v>680</v>
      </c>
      <c r="V622" s="31">
        <v>1700</v>
      </c>
      <c r="W622" s="31">
        <v>31</v>
      </c>
      <c r="X622" s="31">
        <v>77</v>
      </c>
      <c r="Y622" s="31">
        <v>26</v>
      </c>
      <c r="Z622" s="31">
        <v>66</v>
      </c>
      <c r="AA622" s="30">
        <v>45.43181818181818</v>
      </c>
      <c r="AB622" s="30">
        <v>99.95</v>
      </c>
      <c r="AC622" s="6">
        <v>7702781025502</v>
      </c>
      <c r="AD622" s="2">
        <v>6110200000</v>
      </c>
      <c r="AE622" s="2">
        <v>6110200000</v>
      </c>
      <c r="AF622" s="1" t="s">
        <v>3087</v>
      </c>
    </row>
    <row r="623" spans="1:32" s="1" customFormat="1" ht="13" x14ac:dyDescent="0.35">
      <c r="A623" s="1" t="s">
        <v>2902</v>
      </c>
      <c r="B623" s="1" t="s">
        <v>2903</v>
      </c>
      <c r="C623" s="1" t="s">
        <v>1560</v>
      </c>
      <c r="D623" s="1" t="s">
        <v>1732</v>
      </c>
      <c r="E623" s="1" t="s">
        <v>3073</v>
      </c>
      <c r="F623" s="1" t="s">
        <v>1561</v>
      </c>
      <c r="G623" s="1" t="s">
        <v>1562</v>
      </c>
      <c r="H623" s="22">
        <v>43100</v>
      </c>
      <c r="I623" s="1" t="s">
        <v>30</v>
      </c>
      <c r="J623" s="1" t="s">
        <v>74</v>
      </c>
      <c r="K623" s="1" t="s">
        <v>2904</v>
      </c>
      <c r="L623" s="1" t="s">
        <v>2905</v>
      </c>
      <c r="M623" s="1" t="s">
        <v>1456</v>
      </c>
      <c r="N623" s="1" t="s">
        <v>3013</v>
      </c>
      <c r="O623" s="1" t="s">
        <v>3019</v>
      </c>
      <c r="P623" s="1">
        <v>30903</v>
      </c>
      <c r="Q623" s="31">
        <v>36</v>
      </c>
      <c r="R623" s="31">
        <v>78</v>
      </c>
      <c r="S623" s="31">
        <v>47</v>
      </c>
      <c r="T623" s="31">
        <v>103</v>
      </c>
      <c r="U623" s="31">
        <v>680</v>
      </c>
      <c r="V623" s="31">
        <v>1700</v>
      </c>
      <c r="W623" s="31">
        <v>31</v>
      </c>
      <c r="X623" s="31">
        <v>77</v>
      </c>
      <c r="Y623" s="31">
        <v>26</v>
      </c>
      <c r="Z623" s="31">
        <v>66</v>
      </c>
      <c r="AA623" s="30">
        <v>45.43181818181818</v>
      </c>
      <c r="AB623" s="30">
        <v>99.95</v>
      </c>
      <c r="AC623" s="6">
        <v>7702781025496</v>
      </c>
      <c r="AD623" s="2">
        <v>6110200000</v>
      </c>
      <c r="AE623" s="2">
        <v>6110200000</v>
      </c>
      <c r="AF623" s="1" t="s">
        <v>3087</v>
      </c>
    </row>
    <row r="624" spans="1:32" s="1" customFormat="1" ht="13" x14ac:dyDescent="0.35">
      <c r="A624" s="1" t="s">
        <v>1874</v>
      </c>
      <c r="B624" s="1" t="s">
        <v>1869</v>
      </c>
      <c r="C624" s="1" t="s">
        <v>1560</v>
      </c>
      <c r="D624" s="1" t="s">
        <v>1732</v>
      </c>
      <c r="E624" s="1" t="s">
        <v>3036</v>
      </c>
      <c r="F624" s="1" t="s">
        <v>1655</v>
      </c>
      <c r="G624" s="1" t="s">
        <v>1656</v>
      </c>
      <c r="H624" s="22">
        <v>43131</v>
      </c>
      <c r="I624" s="1" t="s">
        <v>30</v>
      </c>
      <c r="J624" s="1" t="s">
        <v>74</v>
      </c>
      <c r="K624" s="1" t="s">
        <v>1870</v>
      </c>
      <c r="L624" s="1" t="s">
        <v>1871</v>
      </c>
      <c r="M624" s="1" t="s">
        <v>1456</v>
      </c>
      <c r="N624" s="1" t="s">
        <v>3013</v>
      </c>
      <c r="O624" s="1" t="s">
        <v>3021</v>
      </c>
      <c r="P624" s="1">
        <v>30904</v>
      </c>
      <c r="Q624" s="31">
        <v>36</v>
      </c>
      <c r="R624" s="31">
        <v>79</v>
      </c>
      <c r="S624" s="31">
        <v>47</v>
      </c>
      <c r="T624" s="31">
        <v>104</v>
      </c>
      <c r="U624" s="31">
        <v>680</v>
      </c>
      <c r="V624" s="31">
        <v>1700</v>
      </c>
      <c r="W624" s="31">
        <v>31</v>
      </c>
      <c r="X624" s="31">
        <v>78</v>
      </c>
      <c r="Y624" s="31">
        <v>27</v>
      </c>
      <c r="Z624" s="31">
        <v>67</v>
      </c>
      <c r="AA624" s="30">
        <v>45.43181818181818</v>
      </c>
      <c r="AB624" s="30">
        <v>99.95</v>
      </c>
      <c r="AC624" s="6">
        <v>7702781011970</v>
      </c>
      <c r="AD624" s="2">
        <v>6114200000</v>
      </c>
      <c r="AE624" s="1">
        <v>6114200000</v>
      </c>
      <c r="AF624" s="1" t="s">
        <v>3089</v>
      </c>
    </row>
    <row r="625" spans="1:32" s="1" customFormat="1" ht="13" x14ac:dyDescent="0.35">
      <c r="A625" s="1" t="s">
        <v>1873</v>
      </c>
      <c r="B625" s="1" t="s">
        <v>1869</v>
      </c>
      <c r="C625" s="1" t="s">
        <v>1560</v>
      </c>
      <c r="D625" s="1" t="s">
        <v>1732</v>
      </c>
      <c r="E625" s="1" t="s">
        <v>3036</v>
      </c>
      <c r="F625" s="1" t="s">
        <v>1655</v>
      </c>
      <c r="G625" s="1" t="s">
        <v>1656</v>
      </c>
      <c r="H625" s="22">
        <v>43131</v>
      </c>
      <c r="I625" s="1" t="s">
        <v>30</v>
      </c>
      <c r="J625" s="1" t="s">
        <v>74</v>
      </c>
      <c r="K625" s="1" t="s">
        <v>1870</v>
      </c>
      <c r="L625" s="1" t="s">
        <v>1871</v>
      </c>
      <c r="M625" s="1" t="s">
        <v>1456</v>
      </c>
      <c r="N625" s="1" t="s">
        <v>3013</v>
      </c>
      <c r="O625" s="1" t="s">
        <v>3020</v>
      </c>
      <c r="P625" s="1">
        <v>30902</v>
      </c>
      <c r="Q625" s="31">
        <v>36</v>
      </c>
      <c r="R625" s="31">
        <v>79</v>
      </c>
      <c r="S625" s="31">
        <v>47</v>
      </c>
      <c r="T625" s="31">
        <v>104</v>
      </c>
      <c r="U625" s="31">
        <v>680</v>
      </c>
      <c r="V625" s="31">
        <v>1700</v>
      </c>
      <c r="W625" s="31">
        <v>31</v>
      </c>
      <c r="X625" s="31">
        <v>78</v>
      </c>
      <c r="Y625" s="31">
        <v>27</v>
      </c>
      <c r="Z625" s="31">
        <v>67</v>
      </c>
      <c r="AA625" s="30">
        <v>45.43181818181818</v>
      </c>
      <c r="AB625" s="30">
        <v>99.95</v>
      </c>
      <c r="AC625" s="6">
        <v>7702781011963</v>
      </c>
      <c r="AD625" s="2">
        <v>6114200000</v>
      </c>
      <c r="AE625" s="2">
        <v>6114200000</v>
      </c>
      <c r="AF625" s="1" t="s">
        <v>3089</v>
      </c>
    </row>
    <row r="626" spans="1:32" s="1" customFormat="1" ht="13" x14ac:dyDescent="0.35">
      <c r="A626" s="1" t="s">
        <v>1872</v>
      </c>
      <c r="B626" s="1" t="s">
        <v>1869</v>
      </c>
      <c r="C626" s="1" t="s">
        <v>1560</v>
      </c>
      <c r="D626" s="1" t="s">
        <v>1732</v>
      </c>
      <c r="E626" s="1" t="s">
        <v>3036</v>
      </c>
      <c r="F626" s="1" t="s">
        <v>1655</v>
      </c>
      <c r="G626" s="1" t="s">
        <v>1656</v>
      </c>
      <c r="H626" s="22">
        <v>43131</v>
      </c>
      <c r="I626" s="1" t="s">
        <v>30</v>
      </c>
      <c r="J626" s="1" t="s">
        <v>74</v>
      </c>
      <c r="K626" s="1" t="s">
        <v>1870</v>
      </c>
      <c r="L626" s="1" t="s">
        <v>1871</v>
      </c>
      <c r="M626" s="1" t="s">
        <v>1456</v>
      </c>
      <c r="N626" s="1" t="s">
        <v>3013</v>
      </c>
      <c r="O626" s="1" t="s">
        <v>3019</v>
      </c>
      <c r="P626" s="1">
        <v>30903</v>
      </c>
      <c r="Q626" s="31">
        <v>36</v>
      </c>
      <c r="R626" s="31">
        <v>79</v>
      </c>
      <c r="S626" s="31">
        <v>47</v>
      </c>
      <c r="T626" s="31">
        <v>104</v>
      </c>
      <c r="U626" s="31">
        <v>680</v>
      </c>
      <c r="V626" s="31">
        <v>1700</v>
      </c>
      <c r="W626" s="31">
        <v>31</v>
      </c>
      <c r="X626" s="31">
        <v>78</v>
      </c>
      <c r="Y626" s="31">
        <v>27</v>
      </c>
      <c r="Z626" s="31">
        <v>67</v>
      </c>
      <c r="AA626" s="30">
        <v>45.43181818181818</v>
      </c>
      <c r="AB626" s="30">
        <v>99.95</v>
      </c>
      <c r="AC626" s="6">
        <v>7702781011956</v>
      </c>
      <c r="AD626" s="2">
        <v>6114200000</v>
      </c>
      <c r="AE626" s="2">
        <v>6114200000</v>
      </c>
      <c r="AF626" s="1" t="s">
        <v>3089</v>
      </c>
    </row>
    <row r="627" spans="1:32" s="1" customFormat="1" ht="13" x14ac:dyDescent="0.35">
      <c r="A627" s="1" t="s">
        <v>1879</v>
      </c>
      <c r="B627" s="1" t="s">
        <v>1875</v>
      </c>
      <c r="C627" s="1" t="s">
        <v>1560</v>
      </c>
      <c r="D627" s="1" t="s">
        <v>1732</v>
      </c>
      <c r="E627" s="1" t="s">
        <v>3036</v>
      </c>
      <c r="F627" s="1" t="s">
        <v>1665</v>
      </c>
      <c r="G627" s="1" t="s">
        <v>1666</v>
      </c>
      <c r="H627" s="22">
        <v>43159</v>
      </c>
      <c r="I627" s="1" t="s">
        <v>30</v>
      </c>
      <c r="J627" s="1" t="s">
        <v>74</v>
      </c>
      <c r="K627" s="1" t="s">
        <v>1870</v>
      </c>
      <c r="L627" s="1" t="s">
        <v>1876</v>
      </c>
      <c r="M627" s="1" t="s">
        <v>1735</v>
      </c>
      <c r="N627" s="1" t="s">
        <v>3016</v>
      </c>
      <c r="O627" s="1" t="s">
        <v>3021</v>
      </c>
      <c r="P627" s="1">
        <v>30904</v>
      </c>
      <c r="Q627" s="31">
        <v>36</v>
      </c>
      <c r="R627" s="31">
        <v>79</v>
      </c>
      <c r="S627" s="31">
        <v>47</v>
      </c>
      <c r="T627" s="31">
        <v>104</v>
      </c>
      <c r="U627" s="31">
        <v>680</v>
      </c>
      <c r="V627" s="31">
        <v>1700</v>
      </c>
      <c r="W627" s="31">
        <v>31</v>
      </c>
      <c r="X627" s="31">
        <v>78</v>
      </c>
      <c r="Y627" s="31">
        <v>27</v>
      </c>
      <c r="Z627" s="31">
        <v>67</v>
      </c>
      <c r="AA627" s="30">
        <v>45.43181818181818</v>
      </c>
      <c r="AB627" s="30">
        <v>99.95</v>
      </c>
      <c r="AC627" s="6">
        <v>7702781012021</v>
      </c>
      <c r="AD627" s="2">
        <v>6114300000</v>
      </c>
      <c r="AE627" s="1">
        <v>6114300000</v>
      </c>
      <c r="AF627" s="1" t="s">
        <v>3089</v>
      </c>
    </row>
    <row r="628" spans="1:32" s="1" customFormat="1" ht="13" x14ac:dyDescent="0.35">
      <c r="A628" s="1" t="s">
        <v>1878</v>
      </c>
      <c r="B628" s="1" t="s">
        <v>1875</v>
      </c>
      <c r="C628" s="1" t="s">
        <v>1560</v>
      </c>
      <c r="D628" s="1" t="s">
        <v>1732</v>
      </c>
      <c r="E628" s="1" t="s">
        <v>3036</v>
      </c>
      <c r="F628" s="1" t="s">
        <v>1665</v>
      </c>
      <c r="G628" s="1" t="s">
        <v>1666</v>
      </c>
      <c r="H628" s="22">
        <v>43159</v>
      </c>
      <c r="I628" s="1" t="s">
        <v>30</v>
      </c>
      <c r="J628" s="1" t="s">
        <v>74</v>
      </c>
      <c r="K628" s="1" t="s">
        <v>1870</v>
      </c>
      <c r="L628" s="1" t="s">
        <v>1876</v>
      </c>
      <c r="M628" s="1" t="s">
        <v>1735</v>
      </c>
      <c r="N628" s="1" t="s">
        <v>3016</v>
      </c>
      <c r="O628" s="1" t="s">
        <v>3020</v>
      </c>
      <c r="P628" s="1">
        <v>30902</v>
      </c>
      <c r="Q628" s="31">
        <v>36</v>
      </c>
      <c r="R628" s="31">
        <v>79</v>
      </c>
      <c r="S628" s="31">
        <v>47</v>
      </c>
      <c r="T628" s="31">
        <v>104</v>
      </c>
      <c r="U628" s="31">
        <v>680</v>
      </c>
      <c r="V628" s="31">
        <v>1700</v>
      </c>
      <c r="W628" s="31">
        <v>31</v>
      </c>
      <c r="X628" s="31">
        <v>78</v>
      </c>
      <c r="Y628" s="31">
        <v>27</v>
      </c>
      <c r="Z628" s="31">
        <v>67</v>
      </c>
      <c r="AA628" s="30">
        <v>45.43181818181818</v>
      </c>
      <c r="AB628" s="30">
        <v>99.95</v>
      </c>
      <c r="AC628" s="6">
        <v>7702781012014</v>
      </c>
      <c r="AD628" s="2">
        <v>6114300000</v>
      </c>
      <c r="AE628" s="2">
        <v>6114300000</v>
      </c>
      <c r="AF628" s="1" t="s">
        <v>3089</v>
      </c>
    </row>
    <row r="629" spans="1:32" s="1" customFormat="1" ht="13" x14ac:dyDescent="0.35">
      <c r="A629" s="1" t="s">
        <v>1877</v>
      </c>
      <c r="B629" s="1" t="s">
        <v>1875</v>
      </c>
      <c r="C629" s="1" t="s">
        <v>1560</v>
      </c>
      <c r="D629" s="1" t="s">
        <v>1732</v>
      </c>
      <c r="E629" s="1" t="s">
        <v>3036</v>
      </c>
      <c r="F629" s="1" t="s">
        <v>1665</v>
      </c>
      <c r="G629" s="1" t="s">
        <v>1666</v>
      </c>
      <c r="H629" s="22">
        <v>43159</v>
      </c>
      <c r="I629" s="1" t="s">
        <v>30</v>
      </c>
      <c r="J629" s="1" t="s">
        <v>74</v>
      </c>
      <c r="K629" s="1" t="s">
        <v>1870</v>
      </c>
      <c r="L629" s="1" t="s">
        <v>1876</v>
      </c>
      <c r="M629" s="1" t="s">
        <v>1735</v>
      </c>
      <c r="N629" s="1" t="s">
        <v>3016</v>
      </c>
      <c r="O629" s="1" t="s">
        <v>3019</v>
      </c>
      <c r="P629" s="1">
        <v>30903</v>
      </c>
      <c r="Q629" s="31">
        <v>36</v>
      </c>
      <c r="R629" s="31">
        <v>79</v>
      </c>
      <c r="S629" s="31">
        <v>47</v>
      </c>
      <c r="T629" s="31">
        <v>104</v>
      </c>
      <c r="U629" s="31">
        <v>680</v>
      </c>
      <c r="V629" s="31">
        <v>1700</v>
      </c>
      <c r="W629" s="31">
        <v>31</v>
      </c>
      <c r="X629" s="31">
        <v>78</v>
      </c>
      <c r="Y629" s="31">
        <v>27</v>
      </c>
      <c r="Z629" s="31">
        <v>67</v>
      </c>
      <c r="AA629" s="30">
        <v>45.43181818181818</v>
      </c>
      <c r="AB629" s="30">
        <v>99.95</v>
      </c>
      <c r="AC629" s="6">
        <v>7702781012007</v>
      </c>
      <c r="AD629" s="2">
        <v>6114300000</v>
      </c>
      <c r="AE629" s="2">
        <v>6114300000</v>
      </c>
      <c r="AF629" s="1" t="s">
        <v>3089</v>
      </c>
    </row>
    <row r="630" spans="1:32" s="1" customFormat="1" ht="13" x14ac:dyDescent="0.35">
      <c r="A630" s="1" t="s">
        <v>2448</v>
      </c>
      <c r="B630" s="1" t="s">
        <v>2444</v>
      </c>
      <c r="C630" s="1" t="s">
        <v>1560</v>
      </c>
      <c r="D630" s="1" t="s">
        <v>1732</v>
      </c>
      <c r="E630" s="1" t="s">
        <v>3064</v>
      </c>
      <c r="F630" s="1" t="s">
        <v>1561</v>
      </c>
      <c r="G630" s="1" t="s">
        <v>1562</v>
      </c>
      <c r="H630" s="22">
        <v>43100</v>
      </c>
      <c r="I630" s="1" t="s">
        <v>30</v>
      </c>
      <c r="J630" s="1" t="s">
        <v>74</v>
      </c>
      <c r="K630" s="1" t="s">
        <v>2445</v>
      </c>
      <c r="L630" s="1" t="s">
        <v>2446</v>
      </c>
      <c r="M630" s="1" t="s">
        <v>1735</v>
      </c>
      <c r="N630" s="1" t="s">
        <v>3016</v>
      </c>
      <c r="O630" s="1" t="s">
        <v>3021</v>
      </c>
      <c r="P630" s="1">
        <v>30904</v>
      </c>
      <c r="Q630" s="31">
        <v>36</v>
      </c>
      <c r="R630" s="31">
        <v>79</v>
      </c>
      <c r="S630" s="31">
        <v>47</v>
      </c>
      <c r="T630" s="31">
        <v>104</v>
      </c>
      <c r="U630" s="31">
        <v>680</v>
      </c>
      <c r="V630" s="31">
        <v>1700</v>
      </c>
      <c r="W630" s="31">
        <v>31</v>
      </c>
      <c r="X630" s="31">
        <v>78</v>
      </c>
      <c r="Y630" s="31">
        <v>27</v>
      </c>
      <c r="Z630" s="31">
        <v>67</v>
      </c>
      <c r="AA630" s="30">
        <v>45.43181818181818</v>
      </c>
      <c r="AB630" s="30">
        <v>99.95</v>
      </c>
      <c r="AC630" s="6">
        <v>7702781021351</v>
      </c>
      <c r="AD630" s="2">
        <v>6114300000</v>
      </c>
      <c r="AE630" s="1">
        <v>6114300000</v>
      </c>
      <c r="AF630" s="1" t="s">
        <v>3088</v>
      </c>
    </row>
    <row r="631" spans="1:32" s="1" customFormat="1" ht="13" x14ac:dyDescent="0.35">
      <c r="A631" s="1" t="s">
        <v>2447</v>
      </c>
      <c r="B631" s="1" t="s">
        <v>2444</v>
      </c>
      <c r="C631" s="1" t="s">
        <v>1560</v>
      </c>
      <c r="D631" s="1" t="s">
        <v>1732</v>
      </c>
      <c r="E631" s="1" t="s">
        <v>3064</v>
      </c>
      <c r="F631" s="1" t="s">
        <v>1561</v>
      </c>
      <c r="G631" s="1" t="s">
        <v>1562</v>
      </c>
      <c r="H631" s="22">
        <v>43100</v>
      </c>
      <c r="I631" s="1" t="s">
        <v>30</v>
      </c>
      <c r="J631" s="1" t="s">
        <v>74</v>
      </c>
      <c r="K631" s="1" t="s">
        <v>2445</v>
      </c>
      <c r="L631" s="1" t="s">
        <v>2446</v>
      </c>
      <c r="M631" s="1" t="s">
        <v>1735</v>
      </c>
      <c r="N631" s="1" t="s">
        <v>3016</v>
      </c>
      <c r="O631" s="1" t="s">
        <v>3020</v>
      </c>
      <c r="P631" s="1">
        <v>30902</v>
      </c>
      <c r="Q631" s="31">
        <v>36</v>
      </c>
      <c r="R631" s="31">
        <v>79</v>
      </c>
      <c r="S631" s="31">
        <v>47</v>
      </c>
      <c r="T631" s="31">
        <v>104</v>
      </c>
      <c r="U631" s="31">
        <v>680</v>
      </c>
      <c r="V631" s="31">
        <v>1700</v>
      </c>
      <c r="W631" s="31">
        <v>31</v>
      </c>
      <c r="X631" s="31">
        <v>78</v>
      </c>
      <c r="Y631" s="31">
        <v>27</v>
      </c>
      <c r="Z631" s="31">
        <v>67</v>
      </c>
      <c r="AA631" s="30">
        <v>45.43181818181818</v>
      </c>
      <c r="AB631" s="30">
        <v>99.95</v>
      </c>
      <c r="AC631" s="6">
        <v>7702781021344</v>
      </c>
      <c r="AD631" s="2">
        <v>6114300000</v>
      </c>
      <c r="AE631" s="2">
        <v>6114300000</v>
      </c>
      <c r="AF631" s="1" t="s">
        <v>3088</v>
      </c>
    </row>
    <row r="632" spans="1:32" s="1" customFormat="1" ht="13" x14ac:dyDescent="0.35">
      <c r="A632" s="1" t="s">
        <v>2443</v>
      </c>
      <c r="B632" s="1" t="s">
        <v>2444</v>
      </c>
      <c r="C632" s="1" t="s">
        <v>1560</v>
      </c>
      <c r="D632" s="1" t="s">
        <v>1732</v>
      </c>
      <c r="E632" s="1" t="s">
        <v>3064</v>
      </c>
      <c r="F632" s="1" t="s">
        <v>1561</v>
      </c>
      <c r="G632" s="1" t="s">
        <v>1562</v>
      </c>
      <c r="H632" s="22">
        <v>43100</v>
      </c>
      <c r="I632" s="1" t="s">
        <v>30</v>
      </c>
      <c r="J632" s="1" t="s">
        <v>74</v>
      </c>
      <c r="K632" s="1" t="s">
        <v>2445</v>
      </c>
      <c r="L632" s="1" t="s">
        <v>2446</v>
      </c>
      <c r="M632" s="1" t="s">
        <v>1735</v>
      </c>
      <c r="N632" s="1" t="s">
        <v>3016</v>
      </c>
      <c r="O632" s="1" t="s">
        <v>3019</v>
      </c>
      <c r="P632" s="1">
        <v>30903</v>
      </c>
      <c r="Q632" s="31">
        <v>36</v>
      </c>
      <c r="R632" s="31">
        <v>79</v>
      </c>
      <c r="S632" s="31">
        <v>47</v>
      </c>
      <c r="T632" s="31">
        <v>104</v>
      </c>
      <c r="U632" s="31">
        <v>680</v>
      </c>
      <c r="V632" s="31">
        <v>1700</v>
      </c>
      <c r="W632" s="31">
        <v>31</v>
      </c>
      <c r="X632" s="31">
        <v>78</v>
      </c>
      <c r="Y632" s="31">
        <v>27</v>
      </c>
      <c r="Z632" s="31">
        <v>67</v>
      </c>
      <c r="AA632" s="30">
        <v>45.43181818181818</v>
      </c>
      <c r="AB632" s="30">
        <v>99.95</v>
      </c>
      <c r="AC632" s="6">
        <v>7702781021337</v>
      </c>
      <c r="AD632" s="2">
        <v>6114300000</v>
      </c>
      <c r="AE632" s="2">
        <v>6114300000</v>
      </c>
      <c r="AF632" s="1" t="s">
        <v>3088</v>
      </c>
    </row>
    <row r="633" spans="1:32" s="1" customFormat="1" ht="13" x14ac:dyDescent="0.35">
      <c r="A633" s="1" t="s">
        <v>2452</v>
      </c>
      <c r="B633" s="1" t="s">
        <v>2449</v>
      </c>
      <c r="C633" s="1" t="s">
        <v>1560</v>
      </c>
      <c r="D633" s="1" t="s">
        <v>1732</v>
      </c>
      <c r="E633" s="1" t="s">
        <v>3064</v>
      </c>
      <c r="F633" s="1" t="s">
        <v>1655</v>
      </c>
      <c r="G633" s="1" t="s">
        <v>1656</v>
      </c>
      <c r="H633" s="22">
        <v>43131</v>
      </c>
      <c r="I633" s="1" t="s">
        <v>30</v>
      </c>
      <c r="J633" s="1" t="s">
        <v>74</v>
      </c>
      <c r="K633" s="1" t="s">
        <v>2445</v>
      </c>
      <c r="L633" s="1" t="s">
        <v>2446</v>
      </c>
      <c r="M633" s="1" t="s">
        <v>3093</v>
      </c>
      <c r="N633" s="1">
        <v>231</v>
      </c>
      <c r="O633" s="1" t="s">
        <v>3021</v>
      </c>
      <c r="P633" s="1">
        <v>30904</v>
      </c>
      <c r="Q633" s="31">
        <v>31</v>
      </c>
      <c r="R633" s="31">
        <v>69</v>
      </c>
      <c r="S633" s="31">
        <v>41</v>
      </c>
      <c r="T633" s="31">
        <v>91</v>
      </c>
      <c r="U633" s="31">
        <v>590</v>
      </c>
      <c r="V633" s="31">
        <v>1480</v>
      </c>
      <c r="W633" s="31">
        <v>27</v>
      </c>
      <c r="X633" s="31">
        <v>68</v>
      </c>
      <c r="Y633" s="31">
        <v>23</v>
      </c>
      <c r="Z633" s="31">
        <v>58</v>
      </c>
      <c r="AA633" s="30">
        <v>38.61363636363636</v>
      </c>
      <c r="AB633" s="30">
        <v>84.95</v>
      </c>
      <c r="AC633" s="6">
        <v>7702781021405</v>
      </c>
      <c r="AD633" s="2">
        <v>6114300000</v>
      </c>
      <c r="AE633" s="1">
        <v>6114300000</v>
      </c>
      <c r="AF633" s="1" t="s">
        <v>3088</v>
      </c>
    </row>
    <row r="634" spans="1:32" s="1" customFormat="1" ht="13" x14ac:dyDescent="0.35">
      <c r="A634" s="1" t="s">
        <v>2451</v>
      </c>
      <c r="B634" s="1" t="s">
        <v>2449</v>
      </c>
      <c r="C634" s="1" t="s">
        <v>1560</v>
      </c>
      <c r="D634" s="1" t="s">
        <v>1732</v>
      </c>
      <c r="E634" s="1" t="s">
        <v>3064</v>
      </c>
      <c r="F634" s="1" t="s">
        <v>1655</v>
      </c>
      <c r="G634" s="1" t="s">
        <v>1656</v>
      </c>
      <c r="H634" s="22">
        <v>43131</v>
      </c>
      <c r="I634" s="1" t="s">
        <v>30</v>
      </c>
      <c r="J634" s="1" t="s">
        <v>74</v>
      </c>
      <c r="K634" s="1" t="s">
        <v>2445</v>
      </c>
      <c r="L634" s="1" t="s">
        <v>2446</v>
      </c>
      <c r="M634" s="1" t="s">
        <v>3093</v>
      </c>
      <c r="N634" s="1">
        <v>231</v>
      </c>
      <c r="O634" s="1" t="s">
        <v>3020</v>
      </c>
      <c r="P634" s="1">
        <v>30902</v>
      </c>
      <c r="Q634" s="31">
        <v>31</v>
      </c>
      <c r="R634" s="31">
        <v>69</v>
      </c>
      <c r="S634" s="31">
        <v>41</v>
      </c>
      <c r="T634" s="31">
        <v>91</v>
      </c>
      <c r="U634" s="31">
        <v>590</v>
      </c>
      <c r="V634" s="31">
        <v>1480</v>
      </c>
      <c r="W634" s="31">
        <v>27</v>
      </c>
      <c r="X634" s="31">
        <v>68</v>
      </c>
      <c r="Y634" s="31">
        <v>23</v>
      </c>
      <c r="Z634" s="31">
        <v>58</v>
      </c>
      <c r="AA634" s="30">
        <v>38.61363636363636</v>
      </c>
      <c r="AB634" s="30">
        <v>84.95</v>
      </c>
      <c r="AC634" s="6">
        <v>7702781021399</v>
      </c>
      <c r="AD634" s="2">
        <v>6114300000</v>
      </c>
      <c r="AE634" s="2">
        <v>6114300000</v>
      </c>
      <c r="AF634" s="1" t="s">
        <v>3088</v>
      </c>
    </row>
    <row r="635" spans="1:32" s="1" customFormat="1" ht="13" x14ac:dyDescent="0.35">
      <c r="A635" s="1" t="s">
        <v>2450</v>
      </c>
      <c r="B635" s="1" t="s">
        <v>2449</v>
      </c>
      <c r="C635" s="1" t="s">
        <v>1560</v>
      </c>
      <c r="D635" s="1" t="s">
        <v>1732</v>
      </c>
      <c r="E635" s="1" t="s">
        <v>3064</v>
      </c>
      <c r="F635" s="1" t="s">
        <v>1655</v>
      </c>
      <c r="G635" s="1" t="s">
        <v>1656</v>
      </c>
      <c r="H635" s="22">
        <v>43131</v>
      </c>
      <c r="I635" s="1" t="s">
        <v>30</v>
      </c>
      <c r="J635" s="1" t="s">
        <v>74</v>
      </c>
      <c r="K635" s="1" t="s">
        <v>2445</v>
      </c>
      <c r="L635" s="1" t="s">
        <v>2446</v>
      </c>
      <c r="M635" s="1" t="s">
        <v>3093</v>
      </c>
      <c r="N635" s="1">
        <v>231</v>
      </c>
      <c r="O635" s="1" t="s">
        <v>3019</v>
      </c>
      <c r="P635" s="1">
        <v>30903</v>
      </c>
      <c r="Q635" s="31">
        <v>31</v>
      </c>
      <c r="R635" s="31">
        <v>69</v>
      </c>
      <c r="S635" s="31">
        <v>41</v>
      </c>
      <c r="T635" s="31">
        <v>91</v>
      </c>
      <c r="U635" s="31">
        <v>590</v>
      </c>
      <c r="V635" s="31">
        <v>1480</v>
      </c>
      <c r="W635" s="31">
        <v>27</v>
      </c>
      <c r="X635" s="31">
        <v>68</v>
      </c>
      <c r="Y635" s="31">
        <v>23</v>
      </c>
      <c r="Z635" s="31">
        <v>58</v>
      </c>
      <c r="AA635" s="30">
        <v>38.61363636363636</v>
      </c>
      <c r="AB635" s="30">
        <v>84.95</v>
      </c>
      <c r="AC635" s="6">
        <v>7702781021382</v>
      </c>
      <c r="AD635" s="2">
        <v>6114300000</v>
      </c>
      <c r="AE635" s="2">
        <v>6114300000</v>
      </c>
      <c r="AF635" s="1" t="s">
        <v>3088</v>
      </c>
    </row>
    <row r="636" spans="1:32" s="1" customFormat="1" ht="13" x14ac:dyDescent="0.35">
      <c r="A636" s="1" t="s">
        <v>2456</v>
      </c>
      <c r="B636" s="1" t="s">
        <v>2453</v>
      </c>
      <c r="C636" s="1" t="s">
        <v>1560</v>
      </c>
      <c r="D636" s="1" t="s">
        <v>1732</v>
      </c>
      <c r="E636" s="1" t="s">
        <v>3064</v>
      </c>
      <c r="F636" s="1" t="s">
        <v>1665</v>
      </c>
      <c r="G636" s="1" t="s">
        <v>1666</v>
      </c>
      <c r="H636" s="22">
        <v>43159</v>
      </c>
      <c r="I636" s="1" t="s">
        <v>30</v>
      </c>
      <c r="J636" s="1" t="s">
        <v>74</v>
      </c>
      <c r="K636" s="1" t="s">
        <v>2445</v>
      </c>
      <c r="L636" s="1" t="s">
        <v>2446</v>
      </c>
      <c r="M636" s="1" t="s">
        <v>1859</v>
      </c>
      <c r="N636" s="1">
        <v>452</v>
      </c>
      <c r="O636" s="1" t="s">
        <v>3021</v>
      </c>
      <c r="P636" s="1">
        <v>30904</v>
      </c>
      <c r="Q636" s="31">
        <v>31</v>
      </c>
      <c r="R636" s="31">
        <v>69</v>
      </c>
      <c r="S636" s="31">
        <v>41</v>
      </c>
      <c r="T636" s="31">
        <v>91</v>
      </c>
      <c r="U636" s="31">
        <v>590</v>
      </c>
      <c r="V636" s="31">
        <v>1480</v>
      </c>
      <c r="W636" s="31">
        <v>27</v>
      </c>
      <c r="X636" s="31">
        <v>68</v>
      </c>
      <c r="Y636" s="31">
        <v>23</v>
      </c>
      <c r="Z636" s="31">
        <v>58</v>
      </c>
      <c r="AA636" s="30">
        <v>38.61363636363636</v>
      </c>
      <c r="AB636" s="30">
        <v>84.95</v>
      </c>
      <c r="AC636" s="6">
        <v>7702781021450</v>
      </c>
      <c r="AD636" s="2">
        <v>6114300000</v>
      </c>
      <c r="AE636" s="1">
        <v>6114300000</v>
      </c>
      <c r="AF636" s="1" t="s">
        <v>3088</v>
      </c>
    </row>
    <row r="637" spans="1:32" s="1" customFormat="1" ht="13" x14ac:dyDescent="0.35">
      <c r="A637" s="1" t="s">
        <v>2455</v>
      </c>
      <c r="B637" s="1" t="s">
        <v>2453</v>
      </c>
      <c r="C637" s="1" t="s">
        <v>1560</v>
      </c>
      <c r="D637" s="1" t="s">
        <v>1732</v>
      </c>
      <c r="E637" s="1" t="s">
        <v>3064</v>
      </c>
      <c r="F637" s="1" t="s">
        <v>1665</v>
      </c>
      <c r="G637" s="1" t="s">
        <v>1666</v>
      </c>
      <c r="H637" s="22">
        <v>43159</v>
      </c>
      <c r="I637" s="1" t="s">
        <v>30</v>
      </c>
      <c r="J637" s="1" t="s">
        <v>74</v>
      </c>
      <c r="K637" s="1" t="s">
        <v>2445</v>
      </c>
      <c r="L637" s="1" t="s">
        <v>2446</v>
      </c>
      <c r="M637" s="1" t="s">
        <v>1859</v>
      </c>
      <c r="N637" s="1">
        <v>452</v>
      </c>
      <c r="O637" s="1" t="s">
        <v>3020</v>
      </c>
      <c r="P637" s="1">
        <v>30902</v>
      </c>
      <c r="Q637" s="31">
        <v>31</v>
      </c>
      <c r="R637" s="31">
        <v>69</v>
      </c>
      <c r="S637" s="31">
        <v>41</v>
      </c>
      <c r="T637" s="31">
        <v>91</v>
      </c>
      <c r="U637" s="31">
        <v>590</v>
      </c>
      <c r="V637" s="31">
        <v>1480</v>
      </c>
      <c r="W637" s="31">
        <v>27</v>
      </c>
      <c r="X637" s="31">
        <v>68</v>
      </c>
      <c r="Y637" s="31">
        <v>23</v>
      </c>
      <c r="Z637" s="31">
        <v>58</v>
      </c>
      <c r="AA637" s="30">
        <v>38.61363636363636</v>
      </c>
      <c r="AB637" s="30">
        <v>84.95</v>
      </c>
      <c r="AC637" s="6">
        <v>7702781021443</v>
      </c>
      <c r="AD637" s="2">
        <v>6114300000</v>
      </c>
      <c r="AE637" s="2">
        <v>6114300000</v>
      </c>
      <c r="AF637" s="1" t="s">
        <v>3088</v>
      </c>
    </row>
    <row r="638" spans="1:32" s="1" customFormat="1" ht="13" x14ac:dyDescent="0.35">
      <c r="A638" s="1" t="s">
        <v>2454</v>
      </c>
      <c r="B638" s="1" t="s">
        <v>2453</v>
      </c>
      <c r="C638" s="1" t="s">
        <v>1560</v>
      </c>
      <c r="D638" s="1" t="s">
        <v>1732</v>
      </c>
      <c r="E638" s="1" t="s">
        <v>3064</v>
      </c>
      <c r="F638" s="1" t="s">
        <v>1665</v>
      </c>
      <c r="G638" s="1" t="s">
        <v>1666</v>
      </c>
      <c r="H638" s="22">
        <v>43159</v>
      </c>
      <c r="I638" s="1" t="s">
        <v>30</v>
      </c>
      <c r="J638" s="1" t="s">
        <v>74</v>
      </c>
      <c r="K638" s="1" t="s">
        <v>2445</v>
      </c>
      <c r="L638" s="1" t="s">
        <v>2446</v>
      </c>
      <c r="M638" s="1" t="s">
        <v>1859</v>
      </c>
      <c r="N638" s="1">
        <v>452</v>
      </c>
      <c r="O638" s="1" t="s">
        <v>3019</v>
      </c>
      <c r="P638" s="1">
        <v>30903</v>
      </c>
      <c r="Q638" s="31">
        <v>31</v>
      </c>
      <c r="R638" s="31">
        <v>69</v>
      </c>
      <c r="S638" s="31">
        <v>41</v>
      </c>
      <c r="T638" s="31">
        <v>91</v>
      </c>
      <c r="U638" s="31">
        <v>590</v>
      </c>
      <c r="V638" s="31">
        <v>1480</v>
      </c>
      <c r="W638" s="31">
        <v>27</v>
      </c>
      <c r="X638" s="31">
        <v>68</v>
      </c>
      <c r="Y638" s="31">
        <v>23</v>
      </c>
      <c r="Z638" s="31">
        <v>58</v>
      </c>
      <c r="AA638" s="30">
        <v>38.61363636363636</v>
      </c>
      <c r="AB638" s="30">
        <v>84.95</v>
      </c>
      <c r="AC638" s="6">
        <v>7702781021436</v>
      </c>
      <c r="AD638" s="2">
        <v>6114300000</v>
      </c>
      <c r="AE638" s="2">
        <v>6114300000</v>
      </c>
      <c r="AF638" s="1" t="s">
        <v>3088</v>
      </c>
    </row>
    <row r="639" spans="1:32" s="1" customFormat="1" ht="13" x14ac:dyDescent="0.35">
      <c r="A639" s="1" t="s">
        <v>2419</v>
      </c>
      <c r="B639" s="1" t="s">
        <v>2415</v>
      </c>
      <c r="C639" s="1" t="s">
        <v>1560</v>
      </c>
      <c r="D639" s="1" t="s">
        <v>1732</v>
      </c>
      <c r="E639" s="1" t="s">
        <v>3062</v>
      </c>
      <c r="F639" s="1" t="s">
        <v>1561</v>
      </c>
      <c r="G639" s="1" t="s">
        <v>1562</v>
      </c>
      <c r="H639" s="22">
        <v>43100</v>
      </c>
      <c r="I639" s="1" t="s">
        <v>30</v>
      </c>
      <c r="J639" s="1" t="s">
        <v>74</v>
      </c>
      <c r="K639" s="1" t="s">
        <v>2416</v>
      </c>
      <c r="L639" s="1" t="s">
        <v>2417</v>
      </c>
      <c r="M639" s="1" t="s">
        <v>1735</v>
      </c>
      <c r="N639" s="1" t="s">
        <v>3016</v>
      </c>
      <c r="O639" s="1" t="s">
        <v>3021</v>
      </c>
      <c r="P639" s="1">
        <v>30904</v>
      </c>
      <c r="Q639" s="31">
        <v>34</v>
      </c>
      <c r="R639" s="31">
        <v>74</v>
      </c>
      <c r="S639" s="31">
        <v>45</v>
      </c>
      <c r="T639" s="31">
        <v>98</v>
      </c>
      <c r="U639" s="31">
        <v>650</v>
      </c>
      <c r="V639" s="31">
        <v>1630</v>
      </c>
      <c r="W639" s="31">
        <v>29</v>
      </c>
      <c r="X639" s="31">
        <v>73</v>
      </c>
      <c r="Y639" s="31">
        <v>25</v>
      </c>
      <c r="Z639" s="31">
        <v>63</v>
      </c>
      <c r="AA639" s="30">
        <v>43.159090909090907</v>
      </c>
      <c r="AB639" s="30">
        <v>94.95</v>
      </c>
      <c r="AC639" s="6">
        <v>7702781020101</v>
      </c>
      <c r="AD639" s="2">
        <v>6110309000</v>
      </c>
      <c r="AE639" s="1">
        <v>6110309000</v>
      </c>
      <c r="AF639" s="1" t="s">
        <v>3088</v>
      </c>
    </row>
    <row r="640" spans="1:32" s="1" customFormat="1" ht="13" x14ac:dyDescent="0.35">
      <c r="A640" s="1" t="s">
        <v>2418</v>
      </c>
      <c r="B640" s="1" t="s">
        <v>2415</v>
      </c>
      <c r="C640" s="1" t="s">
        <v>1560</v>
      </c>
      <c r="D640" s="1" t="s">
        <v>1732</v>
      </c>
      <c r="E640" s="1" t="s">
        <v>3062</v>
      </c>
      <c r="F640" s="1" t="s">
        <v>1561</v>
      </c>
      <c r="G640" s="1" t="s">
        <v>1562</v>
      </c>
      <c r="H640" s="22">
        <v>43100</v>
      </c>
      <c r="I640" s="1" t="s">
        <v>30</v>
      </c>
      <c r="J640" s="1" t="s">
        <v>74</v>
      </c>
      <c r="K640" s="1" t="s">
        <v>2416</v>
      </c>
      <c r="L640" s="1" t="s">
        <v>2417</v>
      </c>
      <c r="M640" s="1" t="s">
        <v>1735</v>
      </c>
      <c r="N640" s="1" t="s">
        <v>3016</v>
      </c>
      <c r="O640" s="1" t="s">
        <v>3020</v>
      </c>
      <c r="P640" s="1">
        <v>30902</v>
      </c>
      <c r="Q640" s="31">
        <v>34</v>
      </c>
      <c r="R640" s="31">
        <v>74</v>
      </c>
      <c r="S640" s="31">
        <v>45</v>
      </c>
      <c r="T640" s="31">
        <v>98</v>
      </c>
      <c r="U640" s="31">
        <v>650</v>
      </c>
      <c r="V640" s="31">
        <v>1630</v>
      </c>
      <c r="W640" s="31">
        <v>29</v>
      </c>
      <c r="X640" s="31">
        <v>73</v>
      </c>
      <c r="Y640" s="31">
        <v>25</v>
      </c>
      <c r="Z640" s="31">
        <v>63</v>
      </c>
      <c r="AA640" s="30">
        <v>43.159090909090907</v>
      </c>
      <c r="AB640" s="30">
        <v>94.95</v>
      </c>
      <c r="AC640" s="6">
        <v>7702781020095</v>
      </c>
      <c r="AD640" s="2">
        <v>6110309000</v>
      </c>
      <c r="AE640" s="2">
        <v>6110309000</v>
      </c>
      <c r="AF640" s="1" t="s">
        <v>3088</v>
      </c>
    </row>
    <row r="641" spans="1:32" s="1" customFormat="1" ht="13" x14ac:dyDescent="0.35">
      <c r="A641" s="1" t="s">
        <v>2414</v>
      </c>
      <c r="B641" s="1" t="s">
        <v>2415</v>
      </c>
      <c r="C641" s="1" t="s">
        <v>1560</v>
      </c>
      <c r="D641" s="1" t="s">
        <v>1732</v>
      </c>
      <c r="E641" s="1" t="s">
        <v>3062</v>
      </c>
      <c r="F641" s="1" t="s">
        <v>1561</v>
      </c>
      <c r="G641" s="1" t="s">
        <v>1562</v>
      </c>
      <c r="H641" s="22">
        <v>43100</v>
      </c>
      <c r="I641" s="1" t="s">
        <v>30</v>
      </c>
      <c r="J641" s="1" t="s">
        <v>74</v>
      </c>
      <c r="K641" s="1" t="s">
        <v>2416</v>
      </c>
      <c r="L641" s="1" t="s">
        <v>2417</v>
      </c>
      <c r="M641" s="1" t="s">
        <v>1735</v>
      </c>
      <c r="N641" s="1" t="s">
        <v>3016</v>
      </c>
      <c r="O641" s="1" t="s">
        <v>3019</v>
      </c>
      <c r="P641" s="1">
        <v>30903</v>
      </c>
      <c r="Q641" s="31">
        <v>34</v>
      </c>
      <c r="R641" s="31">
        <v>74</v>
      </c>
      <c r="S641" s="31">
        <v>45</v>
      </c>
      <c r="T641" s="31">
        <v>98</v>
      </c>
      <c r="U641" s="31">
        <v>650</v>
      </c>
      <c r="V641" s="31">
        <v>1630</v>
      </c>
      <c r="W641" s="31">
        <v>29</v>
      </c>
      <c r="X641" s="31">
        <v>73</v>
      </c>
      <c r="Y641" s="31">
        <v>25</v>
      </c>
      <c r="Z641" s="31">
        <v>63</v>
      </c>
      <c r="AA641" s="30">
        <v>43.159090909090907</v>
      </c>
      <c r="AB641" s="30">
        <v>94.95</v>
      </c>
      <c r="AC641" s="6">
        <v>7702781020088</v>
      </c>
      <c r="AD641" s="2">
        <v>6110309000</v>
      </c>
      <c r="AE641" s="2">
        <v>6110309000</v>
      </c>
      <c r="AF641" s="1" t="s">
        <v>3088</v>
      </c>
    </row>
    <row r="642" spans="1:32" s="1" customFormat="1" ht="13" x14ac:dyDescent="0.35">
      <c r="A642" s="1" t="s">
        <v>2424</v>
      </c>
      <c r="B642" s="1" t="s">
        <v>2420</v>
      </c>
      <c r="C642" s="1" t="s">
        <v>1560</v>
      </c>
      <c r="D642" s="1" t="s">
        <v>1732</v>
      </c>
      <c r="E642" s="1" t="s">
        <v>3062</v>
      </c>
      <c r="F642" s="1" t="s">
        <v>1655</v>
      </c>
      <c r="G642" s="1" t="s">
        <v>1656</v>
      </c>
      <c r="H642" s="22">
        <v>43131</v>
      </c>
      <c r="I642" s="1" t="s">
        <v>30</v>
      </c>
      <c r="J642" s="1" t="s">
        <v>74</v>
      </c>
      <c r="K642" s="1" t="s">
        <v>2416</v>
      </c>
      <c r="L642" s="1" t="s">
        <v>2417</v>
      </c>
      <c r="M642" s="1" t="s">
        <v>2421</v>
      </c>
      <c r="N642" s="1">
        <v>531</v>
      </c>
      <c r="O642" s="1" t="s">
        <v>3021</v>
      </c>
      <c r="P642" s="1">
        <v>30904</v>
      </c>
      <c r="Q642" s="31">
        <v>34</v>
      </c>
      <c r="R642" s="31">
        <v>74</v>
      </c>
      <c r="S642" s="31">
        <v>45</v>
      </c>
      <c r="T642" s="31">
        <v>98</v>
      </c>
      <c r="U642" s="31">
        <v>650</v>
      </c>
      <c r="V642" s="31">
        <v>1630</v>
      </c>
      <c r="W642" s="31">
        <v>29</v>
      </c>
      <c r="X642" s="31">
        <v>73</v>
      </c>
      <c r="Y642" s="31">
        <v>25</v>
      </c>
      <c r="Z642" s="31">
        <v>63</v>
      </c>
      <c r="AA642" s="30">
        <v>43.159090909090907</v>
      </c>
      <c r="AB642" s="30">
        <v>94.95</v>
      </c>
      <c r="AC642" s="6">
        <v>7702781020156</v>
      </c>
      <c r="AD642" s="2">
        <v>6110309000</v>
      </c>
      <c r="AE642" s="1">
        <v>6110309000</v>
      </c>
      <c r="AF642" s="1" t="s">
        <v>3088</v>
      </c>
    </row>
    <row r="643" spans="1:32" s="1" customFormat="1" ht="13" x14ac:dyDescent="0.35">
      <c r="A643" s="1" t="s">
        <v>2423</v>
      </c>
      <c r="B643" s="1" t="s">
        <v>2420</v>
      </c>
      <c r="C643" s="1" t="s">
        <v>1560</v>
      </c>
      <c r="D643" s="1" t="s">
        <v>1732</v>
      </c>
      <c r="E643" s="1" t="s">
        <v>3062</v>
      </c>
      <c r="F643" s="1" t="s">
        <v>1655</v>
      </c>
      <c r="G643" s="1" t="s">
        <v>1656</v>
      </c>
      <c r="H643" s="22">
        <v>43131</v>
      </c>
      <c r="I643" s="1" t="s">
        <v>30</v>
      </c>
      <c r="J643" s="1" t="s">
        <v>74</v>
      </c>
      <c r="K643" s="1" t="s">
        <v>2416</v>
      </c>
      <c r="L643" s="1" t="s">
        <v>2417</v>
      </c>
      <c r="M643" s="1" t="s">
        <v>2421</v>
      </c>
      <c r="N643" s="1">
        <v>531</v>
      </c>
      <c r="O643" s="1" t="s">
        <v>3020</v>
      </c>
      <c r="P643" s="1">
        <v>30902</v>
      </c>
      <c r="Q643" s="31">
        <v>34</v>
      </c>
      <c r="R643" s="31">
        <v>74</v>
      </c>
      <c r="S643" s="31">
        <v>45</v>
      </c>
      <c r="T643" s="31">
        <v>98</v>
      </c>
      <c r="U643" s="31">
        <v>650</v>
      </c>
      <c r="V643" s="31">
        <v>1630</v>
      </c>
      <c r="W643" s="31">
        <v>29</v>
      </c>
      <c r="X643" s="31">
        <v>73</v>
      </c>
      <c r="Y643" s="31">
        <v>25</v>
      </c>
      <c r="Z643" s="31">
        <v>63</v>
      </c>
      <c r="AA643" s="30">
        <v>43.159090909090907</v>
      </c>
      <c r="AB643" s="30">
        <v>94.95</v>
      </c>
      <c r="AC643" s="6">
        <v>7702781020149</v>
      </c>
      <c r="AD643" s="2">
        <v>6110309000</v>
      </c>
      <c r="AE643" s="2">
        <v>6110309000</v>
      </c>
      <c r="AF643" s="1" t="s">
        <v>3088</v>
      </c>
    </row>
    <row r="644" spans="1:32" s="1" customFormat="1" ht="13" x14ac:dyDescent="0.35">
      <c r="A644" s="1" t="s">
        <v>2422</v>
      </c>
      <c r="B644" s="1" t="s">
        <v>2420</v>
      </c>
      <c r="C644" s="1" t="s">
        <v>1560</v>
      </c>
      <c r="D644" s="1" t="s">
        <v>1732</v>
      </c>
      <c r="E644" s="1" t="s">
        <v>3062</v>
      </c>
      <c r="F644" s="1" t="s">
        <v>1655</v>
      </c>
      <c r="G644" s="1" t="s">
        <v>1656</v>
      </c>
      <c r="H644" s="22">
        <v>43131</v>
      </c>
      <c r="I644" s="1" t="s">
        <v>30</v>
      </c>
      <c r="J644" s="1" t="s">
        <v>74</v>
      </c>
      <c r="K644" s="1" t="s">
        <v>2416</v>
      </c>
      <c r="L644" s="1" t="s">
        <v>2417</v>
      </c>
      <c r="M644" s="1" t="s">
        <v>2421</v>
      </c>
      <c r="N644" s="1">
        <v>531</v>
      </c>
      <c r="O644" s="1" t="s">
        <v>3019</v>
      </c>
      <c r="P644" s="1">
        <v>30903</v>
      </c>
      <c r="Q644" s="31">
        <v>34</v>
      </c>
      <c r="R644" s="31">
        <v>74</v>
      </c>
      <c r="S644" s="31">
        <v>45</v>
      </c>
      <c r="T644" s="31">
        <v>98</v>
      </c>
      <c r="U644" s="31">
        <v>650</v>
      </c>
      <c r="V644" s="31">
        <v>1630</v>
      </c>
      <c r="W644" s="31">
        <v>29</v>
      </c>
      <c r="X644" s="31">
        <v>73</v>
      </c>
      <c r="Y644" s="31">
        <v>25</v>
      </c>
      <c r="Z644" s="31">
        <v>63</v>
      </c>
      <c r="AA644" s="30">
        <v>43.159090909090907</v>
      </c>
      <c r="AB644" s="30">
        <v>94.95</v>
      </c>
      <c r="AC644" s="6">
        <v>7702781020132</v>
      </c>
      <c r="AD644" s="2">
        <v>6110309000</v>
      </c>
      <c r="AE644" s="2">
        <v>6110309000</v>
      </c>
      <c r="AF644" s="1" t="s">
        <v>3088</v>
      </c>
    </row>
    <row r="645" spans="1:32" s="1" customFormat="1" ht="13" x14ac:dyDescent="0.35">
      <c r="A645" s="1" t="s">
        <v>2428</v>
      </c>
      <c r="B645" s="1" t="s">
        <v>2425</v>
      </c>
      <c r="C645" s="1" t="s">
        <v>1560</v>
      </c>
      <c r="D645" s="1" t="s">
        <v>1732</v>
      </c>
      <c r="E645" s="1" t="s">
        <v>3062</v>
      </c>
      <c r="F645" s="1" t="s">
        <v>1665</v>
      </c>
      <c r="G645" s="1" t="s">
        <v>1666</v>
      </c>
      <c r="H645" s="22">
        <v>43159</v>
      </c>
      <c r="I645" s="1" t="s">
        <v>30</v>
      </c>
      <c r="J645" s="1" t="s">
        <v>74</v>
      </c>
      <c r="K645" s="1" t="s">
        <v>2416</v>
      </c>
      <c r="L645" s="1" t="s">
        <v>2417</v>
      </c>
      <c r="M645" s="1" t="s">
        <v>1669</v>
      </c>
      <c r="N645" s="1">
        <v>435</v>
      </c>
      <c r="O645" s="1" t="s">
        <v>3021</v>
      </c>
      <c r="P645" s="1">
        <v>30904</v>
      </c>
      <c r="Q645" s="31">
        <v>34</v>
      </c>
      <c r="R645" s="31">
        <v>74</v>
      </c>
      <c r="S645" s="31">
        <v>45</v>
      </c>
      <c r="T645" s="31">
        <v>98</v>
      </c>
      <c r="U645" s="31">
        <v>650</v>
      </c>
      <c r="V645" s="31">
        <v>1630</v>
      </c>
      <c r="W645" s="31">
        <v>29</v>
      </c>
      <c r="X645" s="31">
        <v>73</v>
      </c>
      <c r="Y645" s="31">
        <v>25</v>
      </c>
      <c r="Z645" s="31">
        <v>63</v>
      </c>
      <c r="AA645" s="30">
        <v>43.159090909090907</v>
      </c>
      <c r="AB645" s="30">
        <v>94.95</v>
      </c>
      <c r="AC645" s="6">
        <v>7702781020200</v>
      </c>
      <c r="AD645" s="2">
        <v>6110309000</v>
      </c>
      <c r="AE645" s="1">
        <v>6110309000</v>
      </c>
      <c r="AF645" s="1" t="s">
        <v>3088</v>
      </c>
    </row>
    <row r="646" spans="1:32" s="1" customFormat="1" ht="13" x14ac:dyDescent="0.35">
      <c r="A646" s="1" t="s">
        <v>2427</v>
      </c>
      <c r="B646" s="1" t="s">
        <v>2425</v>
      </c>
      <c r="C646" s="1" t="s">
        <v>1560</v>
      </c>
      <c r="D646" s="1" t="s">
        <v>1732</v>
      </c>
      <c r="E646" s="1" t="s">
        <v>3062</v>
      </c>
      <c r="F646" s="1" t="s">
        <v>1665</v>
      </c>
      <c r="G646" s="1" t="s">
        <v>1666</v>
      </c>
      <c r="H646" s="22">
        <v>43159</v>
      </c>
      <c r="I646" s="1" t="s">
        <v>30</v>
      </c>
      <c r="J646" s="1" t="s">
        <v>74</v>
      </c>
      <c r="K646" s="1" t="s">
        <v>2416</v>
      </c>
      <c r="L646" s="1" t="s">
        <v>2417</v>
      </c>
      <c r="M646" s="1" t="s">
        <v>1669</v>
      </c>
      <c r="N646" s="1">
        <v>435</v>
      </c>
      <c r="O646" s="1" t="s">
        <v>3020</v>
      </c>
      <c r="P646" s="1">
        <v>30902</v>
      </c>
      <c r="Q646" s="31">
        <v>34</v>
      </c>
      <c r="R646" s="31">
        <v>74</v>
      </c>
      <c r="S646" s="31">
        <v>45</v>
      </c>
      <c r="T646" s="31">
        <v>98</v>
      </c>
      <c r="U646" s="31">
        <v>650</v>
      </c>
      <c r="V646" s="31">
        <v>1630</v>
      </c>
      <c r="W646" s="31">
        <v>29</v>
      </c>
      <c r="X646" s="31">
        <v>73</v>
      </c>
      <c r="Y646" s="31">
        <v>25</v>
      </c>
      <c r="Z646" s="31">
        <v>63</v>
      </c>
      <c r="AA646" s="30">
        <v>43.159090909090907</v>
      </c>
      <c r="AB646" s="30">
        <v>94.95</v>
      </c>
      <c r="AC646" s="6">
        <v>7702781020194</v>
      </c>
      <c r="AD646" s="2">
        <v>6110309000</v>
      </c>
      <c r="AE646" s="2">
        <v>6110309000</v>
      </c>
      <c r="AF646" s="1" t="s">
        <v>3088</v>
      </c>
    </row>
    <row r="647" spans="1:32" s="1" customFormat="1" ht="13" x14ac:dyDescent="0.35">
      <c r="A647" s="1" t="s">
        <v>2426</v>
      </c>
      <c r="B647" s="1" t="s">
        <v>2425</v>
      </c>
      <c r="C647" s="1" t="s">
        <v>1560</v>
      </c>
      <c r="D647" s="1" t="s">
        <v>1732</v>
      </c>
      <c r="E647" s="1" t="s">
        <v>3062</v>
      </c>
      <c r="F647" s="1" t="s">
        <v>1665</v>
      </c>
      <c r="G647" s="1" t="s">
        <v>1666</v>
      </c>
      <c r="H647" s="22">
        <v>43159</v>
      </c>
      <c r="I647" s="1" t="s">
        <v>30</v>
      </c>
      <c r="J647" s="1" t="s">
        <v>74</v>
      </c>
      <c r="K647" s="1" t="s">
        <v>2416</v>
      </c>
      <c r="L647" s="1" t="s">
        <v>2417</v>
      </c>
      <c r="M647" s="1" t="s">
        <v>1669</v>
      </c>
      <c r="N647" s="1">
        <v>435</v>
      </c>
      <c r="O647" s="1" t="s">
        <v>3019</v>
      </c>
      <c r="P647" s="1">
        <v>30903</v>
      </c>
      <c r="Q647" s="31">
        <v>34</v>
      </c>
      <c r="R647" s="31">
        <v>74</v>
      </c>
      <c r="S647" s="31">
        <v>45</v>
      </c>
      <c r="T647" s="31">
        <v>98</v>
      </c>
      <c r="U647" s="31">
        <v>650</v>
      </c>
      <c r="V647" s="31">
        <v>1630</v>
      </c>
      <c r="W647" s="31">
        <v>29</v>
      </c>
      <c r="X647" s="31">
        <v>73</v>
      </c>
      <c r="Y647" s="31">
        <v>25</v>
      </c>
      <c r="Z647" s="31">
        <v>63</v>
      </c>
      <c r="AA647" s="30">
        <v>43.159090909090907</v>
      </c>
      <c r="AB647" s="30">
        <v>94.95</v>
      </c>
      <c r="AC647" s="6">
        <v>7702781020187</v>
      </c>
      <c r="AD647" s="2">
        <v>6110309000</v>
      </c>
      <c r="AE647" s="2">
        <v>6110309000</v>
      </c>
      <c r="AF647" s="1" t="s">
        <v>3088</v>
      </c>
    </row>
    <row r="648" spans="1:32" s="1" customFormat="1" ht="13" x14ac:dyDescent="0.35">
      <c r="A648" s="1" t="s">
        <v>1886</v>
      </c>
      <c r="B648" s="1" t="s">
        <v>1880</v>
      </c>
      <c r="C648" s="1" t="s">
        <v>1560</v>
      </c>
      <c r="D648" s="1" t="s">
        <v>1881</v>
      </c>
      <c r="E648" s="1" t="s">
        <v>3037</v>
      </c>
      <c r="F648" s="1" t="s">
        <v>1655</v>
      </c>
      <c r="G648" s="1" t="s">
        <v>1656</v>
      </c>
      <c r="H648" s="22">
        <v>43131</v>
      </c>
      <c r="I648" s="1" t="s">
        <v>30</v>
      </c>
      <c r="J648" s="1" t="s">
        <v>74</v>
      </c>
      <c r="K648" s="1" t="s">
        <v>1882</v>
      </c>
      <c r="L648" s="1" t="s">
        <v>1883</v>
      </c>
      <c r="M648" s="1" t="s">
        <v>1456</v>
      </c>
      <c r="N648" s="1" t="s">
        <v>3013</v>
      </c>
      <c r="O648" s="1" t="s">
        <v>3021</v>
      </c>
      <c r="P648" s="1">
        <v>30904</v>
      </c>
      <c r="Q648" s="31">
        <v>34</v>
      </c>
      <c r="R648" s="31">
        <v>74</v>
      </c>
      <c r="S648" s="31">
        <v>45</v>
      </c>
      <c r="T648" s="31">
        <v>98</v>
      </c>
      <c r="U648" s="31">
        <v>650</v>
      </c>
      <c r="V648" s="31">
        <v>1630</v>
      </c>
      <c r="W648" s="31">
        <v>29</v>
      </c>
      <c r="X648" s="31">
        <v>73</v>
      </c>
      <c r="Y648" s="31">
        <v>25</v>
      </c>
      <c r="Z648" s="31">
        <v>63</v>
      </c>
      <c r="AA648" s="30">
        <v>43.159090909090907</v>
      </c>
      <c r="AB648" s="30">
        <v>94.95</v>
      </c>
      <c r="AC648" s="6">
        <v>7702781012076</v>
      </c>
      <c r="AD648" s="2">
        <v>6109100000</v>
      </c>
      <c r="AE648" s="1">
        <v>6109100000</v>
      </c>
      <c r="AF648" s="1" t="s">
        <v>3089</v>
      </c>
    </row>
    <row r="649" spans="1:32" s="1" customFormat="1" ht="13" x14ac:dyDescent="0.35">
      <c r="A649" s="1" t="s">
        <v>1885</v>
      </c>
      <c r="B649" s="1" t="s">
        <v>1880</v>
      </c>
      <c r="C649" s="1" t="s">
        <v>1560</v>
      </c>
      <c r="D649" s="1" t="s">
        <v>1881</v>
      </c>
      <c r="E649" s="1" t="s">
        <v>3037</v>
      </c>
      <c r="F649" s="1" t="s">
        <v>1655</v>
      </c>
      <c r="G649" s="1" t="s">
        <v>1656</v>
      </c>
      <c r="H649" s="22">
        <v>43131</v>
      </c>
      <c r="I649" s="1" t="s">
        <v>30</v>
      </c>
      <c r="J649" s="1" t="s">
        <v>74</v>
      </c>
      <c r="K649" s="1" t="s">
        <v>1882</v>
      </c>
      <c r="L649" s="1" t="s">
        <v>1883</v>
      </c>
      <c r="M649" s="1" t="s">
        <v>1456</v>
      </c>
      <c r="N649" s="1" t="s">
        <v>3013</v>
      </c>
      <c r="O649" s="1" t="s">
        <v>3020</v>
      </c>
      <c r="P649" s="1">
        <v>30902</v>
      </c>
      <c r="Q649" s="31">
        <v>34</v>
      </c>
      <c r="R649" s="31">
        <v>74</v>
      </c>
      <c r="S649" s="31">
        <v>45</v>
      </c>
      <c r="T649" s="31">
        <v>98</v>
      </c>
      <c r="U649" s="31">
        <v>650</v>
      </c>
      <c r="V649" s="31">
        <v>1630</v>
      </c>
      <c r="W649" s="31">
        <v>29</v>
      </c>
      <c r="X649" s="31">
        <v>73</v>
      </c>
      <c r="Y649" s="31">
        <v>25</v>
      </c>
      <c r="Z649" s="31">
        <v>63</v>
      </c>
      <c r="AA649" s="30">
        <v>43.159090909090907</v>
      </c>
      <c r="AB649" s="30">
        <v>94.95</v>
      </c>
      <c r="AC649" s="6">
        <v>7702781012069</v>
      </c>
      <c r="AD649" s="2">
        <v>6109100000</v>
      </c>
      <c r="AE649" s="2">
        <v>6109100000</v>
      </c>
      <c r="AF649" s="1" t="s">
        <v>3089</v>
      </c>
    </row>
    <row r="650" spans="1:32" s="1" customFormat="1" ht="13" x14ac:dyDescent="0.35">
      <c r="A650" s="1" t="s">
        <v>1884</v>
      </c>
      <c r="B650" s="1" t="s">
        <v>1880</v>
      </c>
      <c r="C650" s="1" t="s">
        <v>1560</v>
      </c>
      <c r="D650" s="1" t="s">
        <v>1881</v>
      </c>
      <c r="E650" s="1" t="s">
        <v>3037</v>
      </c>
      <c r="F650" s="1" t="s">
        <v>1655</v>
      </c>
      <c r="G650" s="1" t="s">
        <v>1656</v>
      </c>
      <c r="H650" s="22">
        <v>43131</v>
      </c>
      <c r="I650" s="1" t="s">
        <v>30</v>
      </c>
      <c r="J650" s="1" t="s">
        <v>74</v>
      </c>
      <c r="K650" s="1" t="s">
        <v>1882</v>
      </c>
      <c r="L650" s="1" t="s">
        <v>1883</v>
      </c>
      <c r="M650" s="1" t="s">
        <v>1456</v>
      </c>
      <c r="N650" s="1" t="s">
        <v>3013</v>
      </c>
      <c r="O650" s="1" t="s">
        <v>3019</v>
      </c>
      <c r="P650" s="1">
        <v>30903</v>
      </c>
      <c r="Q650" s="31">
        <v>34</v>
      </c>
      <c r="R650" s="31">
        <v>74</v>
      </c>
      <c r="S650" s="31">
        <v>45</v>
      </c>
      <c r="T650" s="31">
        <v>98</v>
      </c>
      <c r="U650" s="31">
        <v>650</v>
      </c>
      <c r="V650" s="31">
        <v>1630</v>
      </c>
      <c r="W650" s="31">
        <v>29</v>
      </c>
      <c r="X650" s="31">
        <v>73</v>
      </c>
      <c r="Y650" s="31">
        <v>25</v>
      </c>
      <c r="Z650" s="31">
        <v>63</v>
      </c>
      <c r="AA650" s="30">
        <v>43.159090909090907</v>
      </c>
      <c r="AB650" s="30">
        <v>94.95</v>
      </c>
      <c r="AC650" s="6">
        <v>7702781012052</v>
      </c>
      <c r="AD650" s="2">
        <v>6109100000</v>
      </c>
      <c r="AE650" s="2">
        <v>6109100000</v>
      </c>
      <c r="AF650" s="1" t="s">
        <v>3089</v>
      </c>
    </row>
    <row r="651" spans="1:32" s="1" customFormat="1" ht="13" x14ac:dyDescent="0.35">
      <c r="A651" s="1" t="s">
        <v>1891</v>
      </c>
      <c r="B651" s="1" t="s">
        <v>1887</v>
      </c>
      <c r="C651" s="1" t="s">
        <v>1560</v>
      </c>
      <c r="D651" s="1" t="s">
        <v>1881</v>
      </c>
      <c r="E651" s="1" t="s">
        <v>3037</v>
      </c>
      <c r="F651" s="1" t="s">
        <v>1665</v>
      </c>
      <c r="G651" s="1" t="s">
        <v>1666</v>
      </c>
      <c r="H651" s="22">
        <v>43159</v>
      </c>
      <c r="I651" s="1" t="s">
        <v>30</v>
      </c>
      <c r="J651" s="1" t="s">
        <v>74</v>
      </c>
      <c r="K651" s="1" t="s">
        <v>1882</v>
      </c>
      <c r="L651" s="1" t="s">
        <v>1888</v>
      </c>
      <c r="M651" s="1" t="s">
        <v>1735</v>
      </c>
      <c r="N651" s="1" t="s">
        <v>3016</v>
      </c>
      <c r="O651" s="1" t="s">
        <v>3021</v>
      </c>
      <c r="P651" s="1">
        <v>30904</v>
      </c>
      <c r="Q651" s="31">
        <v>34</v>
      </c>
      <c r="R651" s="31">
        <v>74</v>
      </c>
      <c r="S651" s="31">
        <v>45</v>
      </c>
      <c r="T651" s="31">
        <v>98</v>
      </c>
      <c r="U651" s="31">
        <v>650</v>
      </c>
      <c r="V651" s="31">
        <v>1630</v>
      </c>
      <c r="W651" s="31">
        <v>29</v>
      </c>
      <c r="X651" s="31">
        <v>73</v>
      </c>
      <c r="Y651" s="31">
        <v>25</v>
      </c>
      <c r="Z651" s="31">
        <v>63</v>
      </c>
      <c r="AA651" s="30">
        <v>43.159090909090907</v>
      </c>
      <c r="AB651" s="30">
        <v>94.95</v>
      </c>
      <c r="AC651" s="6">
        <v>7702781012120</v>
      </c>
      <c r="AD651" s="2">
        <v>6114300000</v>
      </c>
      <c r="AE651" s="1">
        <v>6114300000</v>
      </c>
      <c r="AF651" s="1" t="s">
        <v>3089</v>
      </c>
    </row>
    <row r="652" spans="1:32" s="1" customFormat="1" ht="13" x14ac:dyDescent="0.35">
      <c r="A652" s="1" t="s">
        <v>1890</v>
      </c>
      <c r="B652" s="1" t="s">
        <v>1887</v>
      </c>
      <c r="C652" s="1" t="s">
        <v>1560</v>
      </c>
      <c r="D652" s="1" t="s">
        <v>1881</v>
      </c>
      <c r="E652" s="1" t="s">
        <v>3037</v>
      </c>
      <c r="F652" s="1" t="s">
        <v>1665</v>
      </c>
      <c r="G652" s="1" t="s">
        <v>1666</v>
      </c>
      <c r="H652" s="22">
        <v>43159</v>
      </c>
      <c r="I652" s="1" t="s">
        <v>30</v>
      </c>
      <c r="J652" s="1" t="s">
        <v>74</v>
      </c>
      <c r="K652" s="1" t="s">
        <v>1882</v>
      </c>
      <c r="L652" s="1" t="s">
        <v>1888</v>
      </c>
      <c r="M652" s="1" t="s">
        <v>1735</v>
      </c>
      <c r="N652" s="1" t="s">
        <v>3016</v>
      </c>
      <c r="O652" s="1" t="s">
        <v>3020</v>
      </c>
      <c r="P652" s="1">
        <v>30902</v>
      </c>
      <c r="Q652" s="31">
        <v>34</v>
      </c>
      <c r="R652" s="31">
        <v>74</v>
      </c>
      <c r="S652" s="31">
        <v>45</v>
      </c>
      <c r="T652" s="31">
        <v>98</v>
      </c>
      <c r="U652" s="31">
        <v>650</v>
      </c>
      <c r="V652" s="31">
        <v>1630</v>
      </c>
      <c r="W652" s="31">
        <v>29</v>
      </c>
      <c r="X652" s="31">
        <v>73</v>
      </c>
      <c r="Y652" s="31">
        <v>25</v>
      </c>
      <c r="Z652" s="31">
        <v>63</v>
      </c>
      <c r="AA652" s="30">
        <v>43.159090909090907</v>
      </c>
      <c r="AB652" s="30">
        <v>94.95</v>
      </c>
      <c r="AC652" s="6">
        <v>7702781012113</v>
      </c>
      <c r="AD652" s="2">
        <v>6114300000</v>
      </c>
      <c r="AE652" s="2">
        <v>6114300000</v>
      </c>
      <c r="AF652" s="1" t="s">
        <v>3089</v>
      </c>
    </row>
    <row r="653" spans="1:32" s="1" customFormat="1" ht="13" x14ac:dyDescent="0.35">
      <c r="A653" s="1" t="s">
        <v>1889</v>
      </c>
      <c r="B653" s="1" t="s">
        <v>1887</v>
      </c>
      <c r="C653" s="1" t="s">
        <v>1560</v>
      </c>
      <c r="D653" s="1" t="s">
        <v>1881</v>
      </c>
      <c r="E653" s="1" t="s">
        <v>3037</v>
      </c>
      <c r="F653" s="1" t="s">
        <v>1665</v>
      </c>
      <c r="G653" s="1" t="s">
        <v>1666</v>
      </c>
      <c r="H653" s="22">
        <v>43159</v>
      </c>
      <c r="I653" s="1" t="s">
        <v>30</v>
      </c>
      <c r="J653" s="1" t="s">
        <v>74</v>
      </c>
      <c r="K653" s="1" t="s">
        <v>1882</v>
      </c>
      <c r="L653" s="1" t="s">
        <v>1888</v>
      </c>
      <c r="M653" s="1" t="s">
        <v>1735</v>
      </c>
      <c r="N653" s="1" t="s">
        <v>3016</v>
      </c>
      <c r="O653" s="1" t="s">
        <v>3019</v>
      </c>
      <c r="P653" s="1">
        <v>30903</v>
      </c>
      <c r="Q653" s="31">
        <v>34</v>
      </c>
      <c r="R653" s="31">
        <v>74</v>
      </c>
      <c r="S653" s="31">
        <v>45</v>
      </c>
      <c r="T653" s="31">
        <v>98</v>
      </c>
      <c r="U653" s="31">
        <v>650</v>
      </c>
      <c r="V653" s="31">
        <v>1630</v>
      </c>
      <c r="W653" s="31">
        <v>29</v>
      </c>
      <c r="X653" s="31">
        <v>73</v>
      </c>
      <c r="Y653" s="31">
        <v>25</v>
      </c>
      <c r="Z653" s="31">
        <v>63</v>
      </c>
      <c r="AA653" s="30">
        <v>43.159090909090907</v>
      </c>
      <c r="AB653" s="30">
        <v>94.95</v>
      </c>
      <c r="AC653" s="6">
        <v>7702781012106</v>
      </c>
      <c r="AD653" s="2">
        <v>6114300000</v>
      </c>
      <c r="AE653" s="2">
        <v>6114300000</v>
      </c>
      <c r="AF653" s="1" t="s">
        <v>3089</v>
      </c>
    </row>
    <row r="654" spans="1:32" s="1" customFormat="1" ht="13" x14ac:dyDescent="0.35">
      <c r="A654" s="1" t="s">
        <v>2462</v>
      </c>
      <c r="B654" s="1" t="s">
        <v>2457</v>
      </c>
      <c r="C654" s="1" t="s">
        <v>1560</v>
      </c>
      <c r="D654" s="1" t="s">
        <v>1732</v>
      </c>
      <c r="E654" s="1" t="s">
        <v>3065</v>
      </c>
      <c r="F654" s="1" t="s">
        <v>1665</v>
      </c>
      <c r="G654" s="1" t="s">
        <v>1666</v>
      </c>
      <c r="H654" s="22">
        <v>43159</v>
      </c>
      <c r="I654" s="1" t="s">
        <v>30</v>
      </c>
      <c r="J654" s="1" t="s">
        <v>74</v>
      </c>
      <c r="K654" s="1" t="s">
        <v>2458</v>
      </c>
      <c r="L654" s="1" t="s">
        <v>2459</v>
      </c>
      <c r="M654" s="1" t="s">
        <v>1859</v>
      </c>
      <c r="N654" s="1">
        <v>452</v>
      </c>
      <c r="O654" s="1" t="s">
        <v>3021</v>
      </c>
      <c r="P654" s="1">
        <v>30904</v>
      </c>
      <c r="Q654" s="31">
        <v>27</v>
      </c>
      <c r="R654" s="31">
        <v>60</v>
      </c>
      <c r="S654" s="31">
        <v>36</v>
      </c>
      <c r="T654" s="31">
        <v>79</v>
      </c>
      <c r="U654" s="31">
        <v>510</v>
      </c>
      <c r="V654" s="31">
        <v>1280</v>
      </c>
      <c r="W654" s="31">
        <v>23</v>
      </c>
      <c r="X654" s="31">
        <v>59</v>
      </c>
      <c r="Y654" s="31">
        <v>20</v>
      </c>
      <c r="Z654" s="31">
        <v>51</v>
      </c>
      <c r="AA654" s="30">
        <v>34.06818181818182</v>
      </c>
      <c r="AB654" s="30">
        <v>74.95</v>
      </c>
      <c r="AC654" s="6">
        <v>7702781021504</v>
      </c>
      <c r="AD654" s="2">
        <v>6110201000</v>
      </c>
      <c r="AE654" s="1">
        <v>6110201000</v>
      </c>
      <c r="AF654" s="1" t="s">
        <v>3088</v>
      </c>
    </row>
    <row r="655" spans="1:32" s="1" customFormat="1" ht="13" x14ac:dyDescent="0.35">
      <c r="A655" s="1" t="s">
        <v>2461</v>
      </c>
      <c r="B655" s="1" t="s">
        <v>2457</v>
      </c>
      <c r="C655" s="1" t="s">
        <v>1560</v>
      </c>
      <c r="D655" s="1" t="s">
        <v>1732</v>
      </c>
      <c r="E655" s="1" t="s">
        <v>3065</v>
      </c>
      <c r="F655" s="1" t="s">
        <v>1665</v>
      </c>
      <c r="G655" s="1" t="s">
        <v>1666</v>
      </c>
      <c r="H655" s="22">
        <v>43159</v>
      </c>
      <c r="I655" s="1" t="s">
        <v>30</v>
      </c>
      <c r="J655" s="1" t="s">
        <v>74</v>
      </c>
      <c r="K655" s="1" t="s">
        <v>2458</v>
      </c>
      <c r="L655" s="1" t="s">
        <v>2459</v>
      </c>
      <c r="M655" s="1" t="s">
        <v>1859</v>
      </c>
      <c r="N655" s="1">
        <v>452</v>
      </c>
      <c r="O655" s="1" t="s">
        <v>3020</v>
      </c>
      <c r="P655" s="1">
        <v>30902</v>
      </c>
      <c r="Q655" s="31">
        <v>27</v>
      </c>
      <c r="R655" s="31">
        <v>60</v>
      </c>
      <c r="S655" s="31">
        <v>36</v>
      </c>
      <c r="T655" s="31">
        <v>79</v>
      </c>
      <c r="U655" s="31">
        <v>510</v>
      </c>
      <c r="V655" s="31">
        <v>1280</v>
      </c>
      <c r="W655" s="31">
        <v>23</v>
      </c>
      <c r="X655" s="31">
        <v>59</v>
      </c>
      <c r="Y655" s="31">
        <v>20</v>
      </c>
      <c r="Z655" s="31">
        <v>51</v>
      </c>
      <c r="AA655" s="30">
        <v>34.06818181818182</v>
      </c>
      <c r="AB655" s="30">
        <v>74.95</v>
      </c>
      <c r="AC655" s="6">
        <v>7702781021498</v>
      </c>
      <c r="AD655" s="2">
        <v>6110201000</v>
      </c>
      <c r="AE655" s="2">
        <v>6110201000</v>
      </c>
      <c r="AF655" s="1" t="s">
        <v>3088</v>
      </c>
    </row>
    <row r="656" spans="1:32" s="1" customFormat="1" ht="13" x14ac:dyDescent="0.35">
      <c r="A656" s="1" t="s">
        <v>2460</v>
      </c>
      <c r="B656" s="1" t="s">
        <v>2457</v>
      </c>
      <c r="C656" s="1" t="s">
        <v>1560</v>
      </c>
      <c r="D656" s="1" t="s">
        <v>1732</v>
      </c>
      <c r="E656" s="1" t="s">
        <v>3065</v>
      </c>
      <c r="F656" s="1" t="s">
        <v>1665</v>
      </c>
      <c r="G656" s="1" t="s">
        <v>1666</v>
      </c>
      <c r="H656" s="22">
        <v>43159</v>
      </c>
      <c r="I656" s="1" t="s">
        <v>30</v>
      </c>
      <c r="J656" s="1" t="s">
        <v>74</v>
      </c>
      <c r="K656" s="1" t="s">
        <v>2458</v>
      </c>
      <c r="L656" s="1" t="s">
        <v>2459</v>
      </c>
      <c r="M656" s="1" t="s">
        <v>1859</v>
      </c>
      <c r="N656" s="1">
        <v>452</v>
      </c>
      <c r="O656" s="1" t="s">
        <v>3019</v>
      </c>
      <c r="P656" s="1">
        <v>30903</v>
      </c>
      <c r="Q656" s="31">
        <v>27</v>
      </c>
      <c r="R656" s="31">
        <v>60</v>
      </c>
      <c r="S656" s="31">
        <v>36</v>
      </c>
      <c r="T656" s="31">
        <v>79</v>
      </c>
      <c r="U656" s="31">
        <v>510</v>
      </c>
      <c r="V656" s="31">
        <v>1280</v>
      </c>
      <c r="W656" s="31">
        <v>23</v>
      </c>
      <c r="X656" s="31">
        <v>59</v>
      </c>
      <c r="Y656" s="31">
        <v>20</v>
      </c>
      <c r="Z656" s="31">
        <v>51</v>
      </c>
      <c r="AA656" s="30">
        <v>34.06818181818182</v>
      </c>
      <c r="AB656" s="30">
        <v>74.95</v>
      </c>
      <c r="AC656" s="6">
        <v>7702781021481</v>
      </c>
      <c r="AD656" s="2">
        <v>6110201000</v>
      </c>
      <c r="AE656" s="2">
        <v>6110201000</v>
      </c>
      <c r="AF656" s="1" t="s">
        <v>3088</v>
      </c>
    </row>
    <row r="657" spans="1:32" s="1" customFormat="1" ht="13" x14ac:dyDescent="0.35">
      <c r="A657" s="1" t="s">
        <v>2485</v>
      </c>
      <c r="B657" s="1" t="s">
        <v>2480</v>
      </c>
      <c r="C657" s="1" t="s">
        <v>1560</v>
      </c>
      <c r="D657" s="1" t="s">
        <v>2481</v>
      </c>
      <c r="E657" s="1" t="s">
        <v>3068</v>
      </c>
      <c r="F657" s="1" t="s">
        <v>1655</v>
      </c>
      <c r="G657" s="1" t="s">
        <v>1656</v>
      </c>
      <c r="H657" s="22">
        <v>43131</v>
      </c>
      <c r="I657" s="1" t="s">
        <v>30</v>
      </c>
      <c r="J657" s="1" t="s">
        <v>74</v>
      </c>
      <c r="K657" s="1" t="s">
        <v>2482</v>
      </c>
      <c r="L657" s="1" t="s">
        <v>2483</v>
      </c>
      <c r="M657" s="1" t="s">
        <v>2421</v>
      </c>
      <c r="N657" s="1">
        <v>531</v>
      </c>
      <c r="O657" s="1" t="s">
        <v>3021</v>
      </c>
      <c r="P657" s="1">
        <v>30904</v>
      </c>
      <c r="Q657" s="31">
        <v>31</v>
      </c>
      <c r="R657" s="31">
        <v>68</v>
      </c>
      <c r="S657" s="31">
        <v>41</v>
      </c>
      <c r="T657" s="31">
        <v>90</v>
      </c>
      <c r="U657" s="31">
        <v>590</v>
      </c>
      <c r="V657" s="31">
        <v>1480</v>
      </c>
      <c r="W657" s="31">
        <v>27</v>
      </c>
      <c r="X657" s="31">
        <v>67</v>
      </c>
      <c r="Y657" s="31">
        <v>23</v>
      </c>
      <c r="Z657" s="31">
        <v>58</v>
      </c>
      <c r="AA657" s="30">
        <v>38.61363636363636</v>
      </c>
      <c r="AB657" s="30">
        <v>84.95</v>
      </c>
      <c r="AC657" s="6">
        <v>7702781022006</v>
      </c>
      <c r="AD657" s="2">
        <v>6114300000</v>
      </c>
      <c r="AE657" s="1">
        <v>6114300000</v>
      </c>
      <c r="AF657" s="1" t="s">
        <v>3088</v>
      </c>
    </row>
    <row r="658" spans="1:32" s="1" customFormat="1" ht="13" x14ac:dyDescent="0.35">
      <c r="A658" s="1" t="s">
        <v>2484</v>
      </c>
      <c r="B658" s="1" t="s">
        <v>2480</v>
      </c>
      <c r="C658" s="1" t="s">
        <v>1560</v>
      </c>
      <c r="D658" s="1" t="s">
        <v>2481</v>
      </c>
      <c r="E658" s="1" t="s">
        <v>3068</v>
      </c>
      <c r="F658" s="1" t="s">
        <v>1655</v>
      </c>
      <c r="G658" s="1" t="s">
        <v>1656</v>
      </c>
      <c r="H658" s="22">
        <v>43131</v>
      </c>
      <c r="I658" s="1" t="s">
        <v>30</v>
      </c>
      <c r="J658" s="1" t="s">
        <v>74</v>
      </c>
      <c r="K658" s="1" t="s">
        <v>2482</v>
      </c>
      <c r="L658" s="1" t="s">
        <v>2483</v>
      </c>
      <c r="M658" s="1" t="s">
        <v>2421</v>
      </c>
      <c r="N658" s="1">
        <v>531</v>
      </c>
      <c r="O658" s="1" t="s">
        <v>3020</v>
      </c>
      <c r="P658" s="1">
        <v>30902</v>
      </c>
      <c r="Q658" s="31">
        <v>31</v>
      </c>
      <c r="R658" s="31">
        <v>68</v>
      </c>
      <c r="S658" s="31">
        <v>41</v>
      </c>
      <c r="T658" s="31">
        <v>90</v>
      </c>
      <c r="U658" s="31">
        <v>590</v>
      </c>
      <c r="V658" s="31">
        <v>1480</v>
      </c>
      <c r="W658" s="31">
        <v>27</v>
      </c>
      <c r="X658" s="31">
        <v>67</v>
      </c>
      <c r="Y658" s="31">
        <v>23</v>
      </c>
      <c r="Z658" s="31">
        <v>58</v>
      </c>
      <c r="AA658" s="30">
        <v>38.61363636363636</v>
      </c>
      <c r="AB658" s="30">
        <v>84.95</v>
      </c>
      <c r="AC658" s="6">
        <v>7702781021993</v>
      </c>
      <c r="AD658" s="2">
        <v>6114300000</v>
      </c>
      <c r="AE658" s="2">
        <v>6114300000</v>
      </c>
      <c r="AF658" s="1" t="s">
        <v>3088</v>
      </c>
    </row>
    <row r="659" spans="1:32" s="1" customFormat="1" ht="13" x14ac:dyDescent="0.35">
      <c r="A659" s="1" t="s">
        <v>2479</v>
      </c>
      <c r="B659" s="1" t="s">
        <v>2480</v>
      </c>
      <c r="C659" s="1" t="s">
        <v>1560</v>
      </c>
      <c r="D659" s="1" t="s">
        <v>2481</v>
      </c>
      <c r="E659" s="1" t="s">
        <v>3068</v>
      </c>
      <c r="F659" s="1" t="s">
        <v>1655</v>
      </c>
      <c r="G659" s="1" t="s">
        <v>1656</v>
      </c>
      <c r="H659" s="22">
        <v>43131</v>
      </c>
      <c r="I659" s="1" t="s">
        <v>30</v>
      </c>
      <c r="J659" s="1" t="s">
        <v>74</v>
      </c>
      <c r="K659" s="1" t="s">
        <v>2482</v>
      </c>
      <c r="L659" s="1" t="s">
        <v>2483</v>
      </c>
      <c r="M659" s="1" t="s">
        <v>2421</v>
      </c>
      <c r="N659" s="1">
        <v>531</v>
      </c>
      <c r="O659" s="1" t="s">
        <v>3019</v>
      </c>
      <c r="P659" s="1">
        <v>30903</v>
      </c>
      <c r="Q659" s="31">
        <v>31</v>
      </c>
      <c r="R659" s="31">
        <v>68</v>
      </c>
      <c r="S659" s="31">
        <v>41</v>
      </c>
      <c r="T659" s="31">
        <v>90</v>
      </c>
      <c r="U659" s="31">
        <v>590</v>
      </c>
      <c r="V659" s="31">
        <v>1480</v>
      </c>
      <c r="W659" s="31">
        <v>27</v>
      </c>
      <c r="X659" s="31">
        <v>67</v>
      </c>
      <c r="Y659" s="31">
        <v>23</v>
      </c>
      <c r="Z659" s="31">
        <v>58</v>
      </c>
      <c r="AA659" s="30">
        <v>38.61363636363636</v>
      </c>
      <c r="AB659" s="30">
        <v>84.95</v>
      </c>
      <c r="AC659" s="6">
        <v>7702781021986</v>
      </c>
      <c r="AD659" s="2">
        <v>6114300000</v>
      </c>
      <c r="AE659" s="2">
        <v>6114300000</v>
      </c>
      <c r="AF659" s="1" t="s">
        <v>3088</v>
      </c>
    </row>
    <row r="660" spans="1:32" s="1" customFormat="1" ht="13" x14ac:dyDescent="0.35">
      <c r="A660" s="1" t="s">
        <v>2468</v>
      </c>
      <c r="B660" s="1" t="s">
        <v>2464</v>
      </c>
      <c r="C660" s="1" t="s">
        <v>1560</v>
      </c>
      <c r="D660" s="1" t="s">
        <v>1732</v>
      </c>
      <c r="E660" s="1" t="s">
        <v>3066</v>
      </c>
      <c r="F660" s="1" t="s">
        <v>1561</v>
      </c>
      <c r="G660" s="1" t="s">
        <v>1562</v>
      </c>
      <c r="H660" s="22">
        <v>43100</v>
      </c>
      <c r="I660" s="1" t="s">
        <v>30</v>
      </c>
      <c r="J660" s="1" t="s">
        <v>74</v>
      </c>
      <c r="K660" s="1" t="s">
        <v>2465</v>
      </c>
      <c r="L660" s="1" t="s">
        <v>2466</v>
      </c>
      <c r="M660" s="1" t="s">
        <v>1735</v>
      </c>
      <c r="N660" s="1" t="s">
        <v>3016</v>
      </c>
      <c r="O660" s="1" t="s">
        <v>3021</v>
      </c>
      <c r="P660" s="1">
        <v>30904</v>
      </c>
      <c r="Q660" s="30">
        <v>34</v>
      </c>
      <c r="R660" s="30">
        <v>74</v>
      </c>
      <c r="S660" s="30">
        <v>45</v>
      </c>
      <c r="T660" s="30">
        <v>98</v>
      </c>
      <c r="U660" s="30">
        <v>650</v>
      </c>
      <c r="V660" s="30">
        <v>1630</v>
      </c>
      <c r="W660" s="30">
        <v>29</v>
      </c>
      <c r="X660" s="30">
        <v>73</v>
      </c>
      <c r="Y660" s="30">
        <v>25</v>
      </c>
      <c r="Z660" s="30">
        <v>63</v>
      </c>
      <c r="AA660" s="30">
        <v>43.159090909090907</v>
      </c>
      <c r="AB660" s="30">
        <v>94.95</v>
      </c>
      <c r="AC660" s="6">
        <v>7702781021559</v>
      </c>
      <c r="AD660" s="2">
        <v>6114300000</v>
      </c>
      <c r="AE660" s="1">
        <v>6114300000</v>
      </c>
      <c r="AF660" s="1" t="s">
        <v>3088</v>
      </c>
    </row>
    <row r="661" spans="1:32" s="1" customFormat="1" ht="13" x14ac:dyDescent="0.35">
      <c r="A661" s="1" t="s">
        <v>2467</v>
      </c>
      <c r="B661" s="1" t="s">
        <v>2464</v>
      </c>
      <c r="C661" s="1" t="s">
        <v>1560</v>
      </c>
      <c r="D661" s="1" t="s">
        <v>1732</v>
      </c>
      <c r="E661" s="1" t="s">
        <v>3066</v>
      </c>
      <c r="F661" s="1" t="s">
        <v>1561</v>
      </c>
      <c r="G661" s="1" t="s">
        <v>1562</v>
      </c>
      <c r="H661" s="22">
        <v>43100</v>
      </c>
      <c r="I661" s="1" t="s">
        <v>30</v>
      </c>
      <c r="J661" s="1" t="s">
        <v>74</v>
      </c>
      <c r="K661" s="1" t="s">
        <v>2465</v>
      </c>
      <c r="L661" s="1" t="s">
        <v>2466</v>
      </c>
      <c r="M661" s="1" t="s">
        <v>1735</v>
      </c>
      <c r="N661" s="1" t="s">
        <v>3016</v>
      </c>
      <c r="O661" s="1" t="s">
        <v>3020</v>
      </c>
      <c r="P661" s="1">
        <v>30902</v>
      </c>
      <c r="Q661" s="30">
        <v>34</v>
      </c>
      <c r="R661" s="30">
        <v>74</v>
      </c>
      <c r="S661" s="30">
        <v>45</v>
      </c>
      <c r="T661" s="30">
        <v>98</v>
      </c>
      <c r="U661" s="30">
        <v>650</v>
      </c>
      <c r="V661" s="30">
        <v>1630</v>
      </c>
      <c r="W661" s="30">
        <v>29</v>
      </c>
      <c r="X661" s="30">
        <v>73</v>
      </c>
      <c r="Y661" s="30">
        <v>25</v>
      </c>
      <c r="Z661" s="30">
        <v>63</v>
      </c>
      <c r="AA661" s="30">
        <v>43.159090909090907</v>
      </c>
      <c r="AB661" s="30">
        <v>94.95</v>
      </c>
      <c r="AC661" s="6">
        <v>7702781021542</v>
      </c>
      <c r="AD661" s="2">
        <v>6114300000</v>
      </c>
      <c r="AE661" s="2">
        <v>6114300000</v>
      </c>
      <c r="AF661" s="1" t="s">
        <v>3088</v>
      </c>
    </row>
    <row r="662" spans="1:32" s="1" customFormat="1" ht="13" x14ac:dyDescent="0.35">
      <c r="A662" s="1" t="s">
        <v>2463</v>
      </c>
      <c r="B662" s="1" t="s">
        <v>2464</v>
      </c>
      <c r="C662" s="1" t="s">
        <v>1560</v>
      </c>
      <c r="D662" s="1" t="s">
        <v>1732</v>
      </c>
      <c r="E662" s="1" t="s">
        <v>3066</v>
      </c>
      <c r="F662" s="1" t="s">
        <v>1561</v>
      </c>
      <c r="G662" s="1" t="s">
        <v>1562</v>
      </c>
      <c r="H662" s="22">
        <v>43100</v>
      </c>
      <c r="I662" s="1" t="s">
        <v>30</v>
      </c>
      <c r="J662" s="1" t="s">
        <v>74</v>
      </c>
      <c r="K662" s="1" t="s">
        <v>2465</v>
      </c>
      <c r="L662" s="1" t="s">
        <v>2466</v>
      </c>
      <c r="M662" s="1" t="s">
        <v>1735</v>
      </c>
      <c r="N662" s="1" t="s">
        <v>3016</v>
      </c>
      <c r="O662" s="1" t="s">
        <v>3019</v>
      </c>
      <c r="P662" s="1">
        <v>30903</v>
      </c>
      <c r="Q662" s="30">
        <v>34</v>
      </c>
      <c r="R662" s="30">
        <v>74</v>
      </c>
      <c r="S662" s="30">
        <v>45</v>
      </c>
      <c r="T662" s="30">
        <v>98</v>
      </c>
      <c r="U662" s="30">
        <v>650</v>
      </c>
      <c r="V662" s="30">
        <v>1630</v>
      </c>
      <c r="W662" s="30">
        <v>29</v>
      </c>
      <c r="X662" s="30">
        <v>73</v>
      </c>
      <c r="Y662" s="30">
        <v>25</v>
      </c>
      <c r="Z662" s="30">
        <v>63</v>
      </c>
      <c r="AA662" s="30">
        <v>43.159090909090907</v>
      </c>
      <c r="AB662" s="30">
        <v>94.95</v>
      </c>
      <c r="AC662" s="6">
        <v>7702781021535</v>
      </c>
      <c r="AD662" s="2">
        <v>6114300000</v>
      </c>
      <c r="AE662" s="2">
        <v>6114300000</v>
      </c>
      <c r="AF662" s="1" t="s">
        <v>3088</v>
      </c>
    </row>
    <row r="663" spans="1:32" s="1" customFormat="1" ht="13" x14ac:dyDescent="0.35">
      <c r="A663" s="1" t="s">
        <v>2472</v>
      </c>
      <c r="B663" s="1" t="s">
        <v>2469</v>
      </c>
      <c r="C663" s="1" t="s">
        <v>1560</v>
      </c>
      <c r="D663" s="1" t="s">
        <v>1732</v>
      </c>
      <c r="E663" s="1" t="s">
        <v>3066</v>
      </c>
      <c r="F663" s="1" t="s">
        <v>1665</v>
      </c>
      <c r="G663" s="1" t="s">
        <v>1666</v>
      </c>
      <c r="H663" s="22">
        <v>43159</v>
      </c>
      <c r="I663" s="1" t="s">
        <v>30</v>
      </c>
      <c r="J663" s="1" t="s">
        <v>74</v>
      </c>
      <c r="K663" s="1" t="s">
        <v>2465</v>
      </c>
      <c r="L663" s="1" t="s">
        <v>2466</v>
      </c>
      <c r="M663" s="1" t="s">
        <v>1859</v>
      </c>
      <c r="N663" s="1">
        <v>452</v>
      </c>
      <c r="O663" s="1" t="s">
        <v>3021</v>
      </c>
      <c r="P663" s="1">
        <v>30904</v>
      </c>
      <c r="Q663" s="30">
        <v>34</v>
      </c>
      <c r="R663" s="30">
        <v>74</v>
      </c>
      <c r="S663" s="30">
        <v>45</v>
      </c>
      <c r="T663" s="30">
        <v>98</v>
      </c>
      <c r="U663" s="30">
        <v>650</v>
      </c>
      <c r="V663" s="30">
        <v>1630</v>
      </c>
      <c r="W663" s="30">
        <v>29</v>
      </c>
      <c r="X663" s="30">
        <v>73</v>
      </c>
      <c r="Y663" s="30">
        <v>25</v>
      </c>
      <c r="Z663" s="30">
        <v>63</v>
      </c>
      <c r="AA663" s="30">
        <v>43.159090909090907</v>
      </c>
      <c r="AB663" s="30">
        <v>94.95</v>
      </c>
      <c r="AC663" s="6">
        <v>7702781021900</v>
      </c>
      <c r="AD663" s="2">
        <v>6114300000</v>
      </c>
      <c r="AE663" s="1">
        <v>6114300000</v>
      </c>
      <c r="AF663" s="1" t="s">
        <v>3088</v>
      </c>
    </row>
    <row r="664" spans="1:32" s="1" customFormat="1" ht="13" x14ac:dyDescent="0.35">
      <c r="A664" s="1" t="s">
        <v>2471</v>
      </c>
      <c r="B664" s="1" t="s">
        <v>2469</v>
      </c>
      <c r="C664" s="2" t="s">
        <v>1560</v>
      </c>
      <c r="D664" s="2" t="s">
        <v>1732</v>
      </c>
      <c r="E664" s="2" t="s">
        <v>3066</v>
      </c>
      <c r="F664" s="2" t="s">
        <v>1665</v>
      </c>
      <c r="G664" s="2" t="s">
        <v>1666</v>
      </c>
      <c r="H664" s="21">
        <v>43159</v>
      </c>
      <c r="I664" s="2" t="s">
        <v>30</v>
      </c>
      <c r="J664" s="2" t="s">
        <v>74</v>
      </c>
      <c r="K664" s="2" t="s">
        <v>2465</v>
      </c>
      <c r="L664" s="2" t="s">
        <v>2466</v>
      </c>
      <c r="M664" s="2" t="s">
        <v>1859</v>
      </c>
      <c r="N664" s="2">
        <v>452</v>
      </c>
      <c r="O664" s="15" t="s">
        <v>3020</v>
      </c>
      <c r="P664" s="3">
        <v>30902</v>
      </c>
      <c r="Q664" s="30">
        <v>34</v>
      </c>
      <c r="R664" s="30">
        <v>74</v>
      </c>
      <c r="S664" s="30">
        <v>45</v>
      </c>
      <c r="T664" s="30">
        <v>98</v>
      </c>
      <c r="U664" s="30">
        <v>650</v>
      </c>
      <c r="V664" s="30">
        <v>1630</v>
      </c>
      <c r="W664" s="30">
        <v>29</v>
      </c>
      <c r="X664" s="30">
        <v>73</v>
      </c>
      <c r="Y664" s="30">
        <v>25</v>
      </c>
      <c r="Z664" s="30">
        <v>63</v>
      </c>
      <c r="AA664" s="30">
        <v>43.159090909090907</v>
      </c>
      <c r="AB664" s="30">
        <v>94.95</v>
      </c>
      <c r="AC664" s="3">
        <v>7702781021894</v>
      </c>
      <c r="AD664" s="2">
        <v>6114300000</v>
      </c>
      <c r="AE664" s="2">
        <v>6114300000</v>
      </c>
      <c r="AF664" s="2" t="s">
        <v>3088</v>
      </c>
    </row>
    <row r="665" spans="1:32" s="1" customFormat="1" ht="13" x14ac:dyDescent="0.35">
      <c r="A665" s="1" t="s">
        <v>2470</v>
      </c>
      <c r="B665" s="1" t="s">
        <v>2469</v>
      </c>
      <c r="C665" s="2" t="s">
        <v>1560</v>
      </c>
      <c r="D665" s="2" t="s">
        <v>1732</v>
      </c>
      <c r="E665" s="2" t="s">
        <v>3066</v>
      </c>
      <c r="F665" s="2" t="s">
        <v>1665</v>
      </c>
      <c r="G665" s="2" t="s">
        <v>1666</v>
      </c>
      <c r="H665" s="21">
        <v>43159</v>
      </c>
      <c r="I665" s="2" t="s">
        <v>30</v>
      </c>
      <c r="J665" s="2" t="s">
        <v>74</v>
      </c>
      <c r="K665" s="2" t="s">
        <v>2465</v>
      </c>
      <c r="L665" s="2" t="s">
        <v>2466</v>
      </c>
      <c r="M665" s="2" t="s">
        <v>1859</v>
      </c>
      <c r="N665" s="2">
        <v>452</v>
      </c>
      <c r="O665" s="15" t="s">
        <v>3019</v>
      </c>
      <c r="P665" s="3">
        <v>30903</v>
      </c>
      <c r="Q665" s="30">
        <v>34</v>
      </c>
      <c r="R665" s="30">
        <v>74</v>
      </c>
      <c r="S665" s="30">
        <v>45</v>
      </c>
      <c r="T665" s="30">
        <v>98</v>
      </c>
      <c r="U665" s="30">
        <v>650</v>
      </c>
      <c r="V665" s="30">
        <v>1630</v>
      </c>
      <c r="W665" s="30">
        <v>29</v>
      </c>
      <c r="X665" s="30">
        <v>73</v>
      </c>
      <c r="Y665" s="30">
        <v>25</v>
      </c>
      <c r="Z665" s="30">
        <v>63</v>
      </c>
      <c r="AA665" s="30">
        <v>43.159090909090907</v>
      </c>
      <c r="AB665" s="30">
        <v>94.95</v>
      </c>
      <c r="AC665" s="3">
        <v>7702781021887</v>
      </c>
      <c r="AD665" s="2">
        <v>6114300000</v>
      </c>
      <c r="AE665" s="2">
        <v>6114300000</v>
      </c>
      <c r="AF665" s="2" t="s">
        <v>3088</v>
      </c>
    </row>
    <row r="666" spans="1:32" s="1" customFormat="1" ht="13" x14ac:dyDescent="0.35">
      <c r="A666" s="1" t="s">
        <v>1977</v>
      </c>
      <c r="B666" s="1" t="s">
        <v>1973</v>
      </c>
      <c r="C666" s="2" t="s">
        <v>1560</v>
      </c>
      <c r="D666" s="2" t="s">
        <v>1881</v>
      </c>
      <c r="E666" s="2" t="s">
        <v>3042</v>
      </c>
      <c r="F666" s="2" t="s">
        <v>1561</v>
      </c>
      <c r="G666" s="2" t="s">
        <v>1562</v>
      </c>
      <c r="H666" s="21">
        <v>43100</v>
      </c>
      <c r="I666" s="2" t="s">
        <v>30</v>
      </c>
      <c r="J666" s="2" t="s">
        <v>74</v>
      </c>
      <c r="K666" s="2" t="s">
        <v>1974</v>
      </c>
      <c r="L666" s="2" t="s">
        <v>1975</v>
      </c>
      <c r="M666" s="2" t="s">
        <v>1456</v>
      </c>
      <c r="N666" s="2" t="s">
        <v>3013</v>
      </c>
      <c r="O666" s="15" t="s">
        <v>3021</v>
      </c>
      <c r="P666" s="3">
        <v>30904</v>
      </c>
      <c r="Q666" s="30" t="s">
        <v>3298</v>
      </c>
      <c r="R666" s="30">
        <v>60</v>
      </c>
      <c r="S666" s="30">
        <v>36</v>
      </c>
      <c r="T666" s="30">
        <v>79</v>
      </c>
      <c r="U666" s="30">
        <v>510</v>
      </c>
      <c r="V666" s="30">
        <v>1280</v>
      </c>
      <c r="W666" s="30">
        <v>23</v>
      </c>
      <c r="X666" s="30">
        <v>59</v>
      </c>
      <c r="Y666" s="30">
        <v>20</v>
      </c>
      <c r="Z666" s="30">
        <v>51</v>
      </c>
      <c r="AA666" s="30">
        <v>34.06818181818182</v>
      </c>
      <c r="AB666" s="30">
        <v>74.95</v>
      </c>
      <c r="AC666" s="3">
        <v>7702781013325</v>
      </c>
      <c r="AD666" s="2">
        <v>6110309000</v>
      </c>
      <c r="AE666" s="2">
        <v>6110309000</v>
      </c>
      <c r="AF666" s="2" t="s">
        <v>3088</v>
      </c>
    </row>
    <row r="667" spans="1:32" s="1" customFormat="1" ht="13" x14ac:dyDescent="0.35">
      <c r="A667" s="1" t="s">
        <v>1976</v>
      </c>
      <c r="B667" s="1" t="s">
        <v>1973</v>
      </c>
      <c r="C667" s="2" t="s">
        <v>1560</v>
      </c>
      <c r="D667" s="2" t="s">
        <v>1881</v>
      </c>
      <c r="E667" s="2" t="s">
        <v>3042</v>
      </c>
      <c r="F667" s="2" t="s">
        <v>1561</v>
      </c>
      <c r="G667" s="2" t="s">
        <v>1562</v>
      </c>
      <c r="H667" s="21">
        <v>43100</v>
      </c>
      <c r="I667" s="2" t="s">
        <v>30</v>
      </c>
      <c r="J667" s="2" t="s">
        <v>74</v>
      </c>
      <c r="K667" s="2" t="s">
        <v>1974</v>
      </c>
      <c r="L667" s="2" t="s">
        <v>1975</v>
      </c>
      <c r="M667" s="2" t="s">
        <v>1456</v>
      </c>
      <c r="N667" s="2" t="s">
        <v>3013</v>
      </c>
      <c r="O667" s="15" t="s">
        <v>3020</v>
      </c>
      <c r="P667" s="3">
        <v>30902</v>
      </c>
      <c r="Q667" s="30">
        <v>27</v>
      </c>
      <c r="R667" s="30">
        <v>60</v>
      </c>
      <c r="S667" s="30">
        <v>36</v>
      </c>
      <c r="T667" s="30">
        <v>79</v>
      </c>
      <c r="U667" s="30">
        <v>510</v>
      </c>
      <c r="V667" s="30">
        <v>1280</v>
      </c>
      <c r="W667" s="30">
        <v>23</v>
      </c>
      <c r="X667" s="30">
        <v>59</v>
      </c>
      <c r="Y667" s="30">
        <v>20</v>
      </c>
      <c r="Z667" s="30">
        <v>51</v>
      </c>
      <c r="AA667" s="30">
        <v>34.06818181818182</v>
      </c>
      <c r="AB667" s="30">
        <v>74.95</v>
      </c>
      <c r="AC667" s="3">
        <v>7702781013318</v>
      </c>
      <c r="AD667" s="2">
        <v>6110309000</v>
      </c>
      <c r="AE667" s="2">
        <v>6110309000</v>
      </c>
      <c r="AF667" s="2" t="s">
        <v>3088</v>
      </c>
    </row>
    <row r="668" spans="1:32" s="1" customFormat="1" ht="13" x14ac:dyDescent="0.35">
      <c r="A668" s="1" t="s">
        <v>1972</v>
      </c>
      <c r="B668" s="1" t="s">
        <v>1973</v>
      </c>
      <c r="C668" s="2" t="s">
        <v>1560</v>
      </c>
      <c r="D668" s="2" t="s">
        <v>1881</v>
      </c>
      <c r="E668" s="2" t="s">
        <v>3042</v>
      </c>
      <c r="F668" s="2" t="s">
        <v>1561</v>
      </c>
      <c r="G668" s="2" t="s">
        <v>1562</v>
      </c>
      <c r="H668" s="21">
        <v>43100</v>
      </c>
      <c r="I668" s="2" t="s">
        <v>30</v>
      </c>
      <c r="J668" s="2" t="s">
        <v>74</v>
      </c>
      <c r="K668" s="2" t="s">
        <v>1974</v>
      </c>
      <c r="L668" s="2" t="s">
        <v>1975</v>
      </c>
      <c r="M668" s="2" t="s">
        <v>1456</v>
      </c>
      <c r="N668" s="2" t="s">
        <v>3013</v>
      </c>
      <c r="O668" s="15" t="s">
        <v>3019</v>
      </c>
      <c r="P668" s="3">
        <v>30903</v>
      </c>
      <c r="Q668" s="30">
        <v>27</v>
      </c>
      <c r="R668" s="30">
        <v>60</v>
      </c>
      <c r="S668" s="30">
        <v>36</v>
      </c>
      <c r="T668" s="30">
        <v>79</v>
      </c>
      <c r="U668" s="30">
        <v>510</v>
      </c>
      <c r="V668" s="30">
        <v>1280</v>
      </c>
      <c r="W668" s="30">
        <v>23</v>
      </c>
      <c r="X668" s="30">
        <v>59</v>
      </c>
      <c r="Y668" s="30">
        <v>20</v>
      </c>
      <c r="Z668" s="30">
        <v>51</v>
      </c>
      <c r="AA668" s="30">
        <v>34.06818181818182</v>
      </c>
      <c r="AB668" s="30">
        <v>74.95</v>
      </c>
      <c r="AC668" s="3">
        <v>7702781013301</v>
      </c>
      <c r="AD668" s="2">
        <v>6110309000</v>
      </c>
      <c r="AE668" s="2">
        <v>6110309000</v>
      </c>
      <c r="AF668" s="2" t="s">
        <v>3088</v>
      </c>
    </row>
    <row r="669" spans="1:32" s="1" customFormat="1" ht="13" x14ac:dyDescent="0.35">
      <c r="A669" s="1" t="s">
        <v>2256</v>
      </c>
      <c r="B669" s="1" t="s">
        <v>2252</v>
      </c>
      <c r="C669" s="2" t="s">
        <v>1560</v>
      </c>
      <c r="D669" s="2" t="s">
        <v>1881</v>
      </c>
      <c r="E669" s="2" t="s">
        <v>3058</v>
      </c>
      <c r="F669" s="2" t="s">
        <v>1655</v>
      </c>
      <c r="G669" s="2" t="s">
        <v>1656</v>
      </c>
      <c r="H669" s="21">
        <v>43131</v>
      </c>
      <c r="I669" s="2" t="s">
        <v>30</v>
      </c>
      <c r="J669" s="2" t="s">
        <v>74</v>
      </c>
      <c r="K669" s="2" t="s">
        <v>2253</v>
      </c>
      <c r="L669" s="2" t="s">
        <v>2254</v>
      </c>
      <c r="M669" s="2" t="s">
        <v>1735</v>
      </c>
      <c r="N669" s="2" t="s">
        <v>3016</v>
      </c>
      <c r="O669" s="15" t="s">
        <v>3021</v>
      </c>
      <c r="P669" s="3">
        <v>30904</v>
      </c>
      <c r="Q669" s="30">
        <v>29</v>
      </c>
      <c r="R669" s="30">
        <v>64</v>
      </c>
      <c r="S669" s="30">
        <v>38</v>
      </c>
      <c r="T669" s="30">
        <v>84</v>
      </c>
      <c r="U669" s="30">
        <v>550</v>
      </c>
      <c r="V669" s="30">
        <v>1380</v>
      </c>
      <c r="W669" s="30">
        <v>25</v>
      </c>
      <c r="X669" s="30">
        <v>63</v>
      </c>
      <c r="Y669" s="30">
        <v>21</v>
      </c>
      <c r="Z669" s="30">
        <v>54</v>
      </c>
      <c r="AA669" s="30">
        <v>36.340909090909086</v>
      </c>
      <c r="AB669" s="30">
        <v>79.95</v>
      </c>
      <c r="AC669" s="3">
        <v>7702781018139</v>
      </c>
      <c r="AD669" s="2">
        <v>6109909000</v>
      </c>
      <c r="AE669" s="2">
        <v>6109909000</v>
      </c>
      <c r="AF669" s="2" t="s">
        <v>3088</v>
      </c>
    </row>
    <row r="670" spans="1:32" s="1" customFormat="1" ht="13" x14ac:dyDescent="0.35">
      <c r="A670" s="1" t="s">
        <v>2255</v>
      </c>
      <c r="B670" s="1" t="s">
        <v>2252</v>
      </c>
      <c r="C670" s="2" t="s">
        <v>1560</v>
      </c>
      <c r="D670" s="2" t="s">
        <v>1881</v>
      </c>
      <c r="E670" s="2" t="s">
        <v>3058</v>
      </c>
      <c r="F670" s="2" t="s">
        <v>1655</v>
      </c>
      <c r="G670" s="2" t="s">
        <v>1656</v>
      </c>
      <c r="H670" s="21">
        <v>43131</v>
      </c>
      <c r="I670" s="2" t="s">
        <v>30</v>
      </c>
      <c r="J670" s="2" t="s">
        <v>74</v>
      </c>
      <c r="K670" s="2" t="s">
        <v>2253</v>
      </c>
      <c r="L670" s="2" t="s">
        <v>2254</v>
      </c>
      <c r="M670" s="2" t="s">
        <v>1735</v>
      </c>
      <c r="N670" s="2" t="s">
        <v>3016</v>
      </c>
      <c r="O670" s="15" t="s">
        <v>3020</v>
      </c>
      <c r="P670" s="3">
        <v>30902</v>
      </c>
      <c r="Q670" s="30">
        <v>29</v>
      </c>
      <c r="R670" s="30">
        <v>64</v>
      </c>
      <c r="S670" s="30">
        <v>38</v>
      </c>
      <c r="T670" s="30">
        <v>84</v>
      </c>
      <c r="U670" s="30">
        <v>550</v>
      </c>
      <c r="V670" s="30">
        <v>1380</v>
      </c>
      <c r="W670" s="30">
        <v>25</v>
      </c>
      <c r="X670" s="30">
        <v>63</v>
      </c>
      <c r="Y670" s="30">
        <v>21</v>
      </c>
      <c r="Z670" s="30">
        <v>54</v>
      </c>
      <c r="AA670" s="30">
        <v>36.340909090909086</v>
      </c>
      <c r="AB670" s="30">
        <v>79.95</v>
      </c>
      <c r="AC670" s="3">
        <v>7702781018122</v>
      </c>
      <c r="AD670" s="2">
        <v>6109909000</v>
      </c>
      <c r="AE670" s="2">
        <v>6109909000</v>
      </c>
      <c r="AF670" s="2" t="s">
        <v>3088</v>
      </c>
    </row>
    <row r="671" spans="1:32" s="1" customFormat="1" ht="13" x14ac:dyDescent="0.35">
      <c r="A671" s="1" t="s">
        <v>2251</v>
      </c>
      <c r="B671" s="1" t="s">
        <v>2252</v>
      </c>
      <c r="C671" s="2" t="s">
        <v>1560</v>
      </c>
      <c r="D671" s="2" t="s">
        <v>1881</v>
      </c>
      <c r="E671" s="2" t="s">
        <v>3058</v>
      </c>
      <c r="F671" s="2" t="s">
        <v>1655</v>
      </c>
      <c r="G671" s="2" t="s">
        <v>1656</v>
      </c>
      <c r="H671" s="21">
        <v>43131</v>
      </c>
      <c r="I671" s="2" t="s">
        <v>30</v>
      </c>
      <c r="J671" s="2" t="s">
        <v>74</v>
      </c>
      <c r="K671" s="2" t="s">
        <v>2253</v>
      </c>
      <c r="L671" s="2" t="s">
        <v>2254</v>
      </c>
      <c r="M671" s="2" t="s">
        <v>1735</v>
      </c>
      <c r="N671" s="2" t="s">
        <v>3016</v>
      </c>
      <c r="O671" s="15" t="s">
        <v>3019</v>
      </c>
      <c r="P671" s="3">
        <v>30903</v>
      </c>
      <c r="Q671" s="30">
        <v>29</v>
      </c>
      <c r="R671" s="30">
        <v>64</v>
      </c>
      <c r="S671" s="30">
        <v>38</v>
      </c>
      <c r="T671" s="30">
        <v>84</v>
      </c>
      <c r="U671" s="30">
        <v>550</v>
      </c>
      <c r="V671" s="30">
        <v>1380</v>
      </c>
      <c r="W671" s="30">
        <v>25</v>
      </c>
      <c r="X671" s="30">
        <v>63</v>
      </c>
      <c r="Y671" s="30">
        <v>21</v>
      </c>
      <c r="Z671" s="30">
        <v>54</v>
      </c>
      <c r="AA671" s="30">
        <v>36.340909090909086</v>
      </c>
      <c r="AB671" s="30">
        <v>79.95</v>
      </c>
      <c r="AC671" s="3">
        <v>7702781018115</v>
      </c>
      <c r="AD671" s="2">
        <v>6109909000</v>
      </c>
      <c r="AE671" s="2">
        <v>6109909000</v>
      </c>
      <c r="AF671" s="2" t="s">
        <v>3088</v>
      </c>
    </row>
    <row r="672" spans="1:32" s="1" customFormat="1" ht="13" x14ac:dyDescent="0.35">
      <c r="A672" s="1" t="s">
        <v>2930</v>
      </c>
      <c r="B672" s="1" t="s">
        <v>2927</v>
      </c>
      <c r="C672" s="2" t="s">
        <v>1560</v>
      </c>
      <c r="D672" s="2" t="s">
        <v>1881</v>
      </c>
      <c r="E672" s="2" t="s">
        <v>3058</v>
      </c>
      <c r="F672" s="2" t="s">
        <v>1655</v>
      </c>
      <c r="G672" s="2" t="s">
        <v>1656</v>
      </c>
      <c r="H672" s="21">
        <v>43131</v>
      </c>
      <c r="I672" s="2" t="s">
        <v>30</v>
      </c>
      <c r="J672" s="2" t="s">
        <v>74</v>
      </c>
      <c r="K672" s="2" t="s">
        <v>2253</v>
      </c>
      <c r="L672" s="2" t="s">
        <v>2928</v>
      </c>
      <c r="M672" s="2" t="s">
        <v>1456</v>
      </c>
      <c r="N672" s="2" t="s">
        <v>3013</v>
      </c>
      <c r="O672" s="15" t="s">
        <v>3021</v>
      </c>
      <c r="P672" s="3">
        <v>30904</v>
      </c>
      <c r="Q672" s="30">
        <v>29</v>
      </c>
      <c r="R672" s="30">
        <v>64</v>
      </c>
      <c r="S672" s="30">
        <v>38</v>
      </c>
      <c r="T672" s="30">
        <v>84</v>
      </c>
      <c r="U672" s="30">
        <v>550</v>
      </c>
      <c r="V672" s="30">
        <v>1380</v>
      </c>
      <c r="W672" s="30">
        <v>25</v>
      </c>
      <c r="X672" s="30">
        <v>63</v>
      </c>
      <c r="Y672" s="30">
        <v>21</v>
      </c>
      <c r="Z672" s="30">
        <v>54</v>
      </c>
      <c r="AA672" s="30">
        <v>36.340909090909086</v>
      </c>
      <c r="AB672" s="30">
        <v>79.95</v>
      </c>
      <c r="AC672" s="3">
        <v>7702781011826</v>
      </c>
      <c r="AD672" s="2">
        <v>6109909000</v>
      </c>
      <c r="AE672" s="2">
        <v>6109909000</v>
      </c>
      <c r="AF672" s="2" t="s">
        <v>3088</v>
      </c>
    </row>
    <row r="673" spans="1:32" s="1" customFormat="1" ht="13" x14ac:dyDescent="0.35">
      <c r="A673" s="1" t="s">
        <v>2929</v>
      </c>
      <c r="B673" s="1" t="s">
        <v>2927</v>
      </c>
      <c r="C673" s="2" t="s">
        <v>1560</v>
      </c>
      <c r="D673" s="2" t="s">
        <v>1881</v>
      </c>
      <c r="E673" s="2" t="s">
        <v>3058</v>
      </c>
      <c r="F673" s="2" t="s">
        <v>1655</v>
      </c>
      <c r="G673" s="2" t="s">
        <v>1656</v>
      </c>
      <c r="H673" s="21">
        <v>43131</v>
      </c>
      <c r="I673" s="2" t="s">
        <v>30</v>
      </c>
      <c r="J673" s="2" t="s">
        <v>74</v>
      </c>
      <c r="K673" s="2" t="s">
        <v>2253</v>
      </c>
      <c r="L673" s="2" t="s">
        <v>2928</v>
      </c>
      <c r="M673" s="2" t="s">
        <v>1456</v>
      </c>
      <c r="N673" s="2" t="s">
        <v>3013</v>
      </c>
      <c r="O673" s="15" t="s">
        <v>3020</v>
      </c>
      <c r="P673" s="3">
        <v>30902</v>
      </c>
      <c r="Q673" s="30">
        <v>29</v>
      </c>
      <c r="R673" s="30">
        <v>64</v>
      </c>
      <c r="S673" s="30">
        <v>38</v>
      </c>
      <c r="T673" s="30">
        <v>84</v>
      </c>
      <c r="U673" s="30">
        <v>550</v>
      </c>
      <c r="V673" s="30">
        <v>1380</v>
      </c>
      <c r="W673" s="30">
        <v>25</v>
      </c>
      <c r="X673" s="30">
        <v>63</v>
      </c>
      <c r="Y673" s="30">
        <v>21</v>
      </c>
      <c r="Z673" s="30">
        <v>54</v>
      </c>
      <c r="AA673" s="30">
        <v>36.340909090909086</v>
      </c>
      <c r="AB673" s="30">
        <v>79.95</v>
      </c>
      <c r="AC673" s="3">
        <v>7702781011819</v>
      </c>
      <c r="AD673" s="2">
        <v>6109909000</v>
      </c>
      <c r="AE673" s="2">
        <v>6109909000</v>
      </c>
      <c r="AF673" s="2" t="s">
        <v>3088</v>
      </c>
    </row>
    <row r="674" spans="1:32" s="1" customFormat="1" ht="13" x14ac:dyDescent="0.35">
      <c r="A674" s="1" t="s">
        <v>2926</v>
      </c>
      <c r="B674" s="1" t="s">
        <v>2927</v>
      </c>
      <c r="C674" s="2" t="s">
        <v>1560</v>
      </c>
      <c r="D674" s="2" t="s">
        <v>1881</v>
      </c>
      <c r="E674" s="2" t="s">
        <v>3058</v>
      </c>
      <c r="F674" s="2" t="s">
        <v>1655</v>
      </c>
      <c r="G674" s="2" t="s">
        <v>1656</v>
      </c>
      <c r="H674" s="21">
        <v>43131</v>
      </c>
      <c r="I674" s="2" t="s">
        <v>30</v>
      </c>
      <c r="J674" s="2" t="s">
        <v>74</v>
      </c>
      <c r="K674" s="2" t="s">
        <v>2253</v>
      </c>
      <c r="L674" s="2" t="s">
        <v>2928</v>
      </c>
      <c r="M674" s="2" t="s">
        <v>1456</v>
      </c>
      <c r="N674" s="2" t="s">
        <v>3013</v>
      </c>
      <c r="O674" s="15" t="s">
        <v>3019</v>
      </c>
      <c r="P674" s="3">
        <v>30903</v>
      </c>
      <c r="Q674" s="30">
        <v>29</v>
      </c>
      <c r="R674" s="30">
        <v>64</v>
      </c>
      <c r="S674" s="30">
        <v>38</v>
      </c>
      <c r="T674" s="30">
        <v>84</v>
      </c>
      <c r="U674" s="30">
        <v>550</v>
      </c>
      <c r="V674" s="30">
        <v>1380</v>
      </c>
      <c r="W674" s="30">
        <v>25</v>
      </c>
      <c r="X674" s="30">
        <v>63</v>
      </c>
      <c r="Y674" s="30">
        <v>21</v>
      </c>
      <c r="Z674" s="30">
        <v>54</v>
      </c>
      <c r="AA674" s="30">
        <v>36.340909090909086</v>
      </c>
      <c r="AB674" s="30">
        <v>79.95</v>
      </c>
      <c r="AC674" s="3">
        <v>7702781011802</v>
      </c>
      <c r="AD674" s="2">
        <v>6109909000</v>
      </c>
      <c r="AE674" s="2">
        <v>6109909000</v>
      </c>
      <c r="AF674" s="2" t="s">
        <v>3088</v>
      </c>
    </row>
    <row r="675" spans="1:32" s="1" customFormat="1" ht="13" x14ac:dyDescent="0.35">
      <c r="A675" s="1" t="s">
        <v>3283</v>
      </c>
      <c r="B675" s="1" t="s">
        <v>3290</v>
      </c>
      <c r="C675" s="2" t="s">
        <v>1560</v>
      </c>
      <c r="D675" s="2" t="s">
        <v>3289</v>
      </c>
      <c r="E675" s="2" t="s">
        <v>3292</v>
      </c>
      <c r="F675" s="2" t="s">
        <v>1561</v>
      </c>
      <c r="G675" s="2" t="s">
        <v>1562</v>
      </c>
      <c r="H675" s="21">
        <v>43100</v>
      </c>
      <c r="I675" s="2" t="s">
        <v>30</v>
      </c>
      <c r="J675" s="2" t="s">
        <v>31</v>
      </c>
      <c r="K675" s="2" t="s">
        <v>3294</v>
      </c>
      <c r="L675" s="2" t="s">
        <v>3284</v>
      </c>
      <c r="M675" s="2" t="s">
        <v>55</v>
      </c>
      <c r="N675" s="2">
        <v>960</v>
      </c>
      <c r="O675" s="15" t="s">
        <v>3021</v>
      </c>
      <c r="P675" s="3">
        <v>30904</v>
      </c>
      <c r="Q675" s="30">
        <v>36</v>
      </c>
      <c r="R675" s="30">
        <v>78</v>
      </c>
      <c r="S675" s="30">
        <v>48</v>
      </c>
      <c r="T675" s="30">
        <v>103</v>
      </c>
      <c r="U675" s="30">
        <v>680</v>
      </c>
      <c r="V675" s="30">
        <v>1700</v>
      </c>
      <c r="W675" s="30">
        <v>31</v>
      </c>
      <c r="X675" s="30">
        <v>77</v>
      </c>
      <c r="Y675" s="30">
        <v>26</v>
      </c>
      <c r="Z675" s="30">
        <v>66</v>
      </c>
      <c r="AA675" s="30">
        <v>45.43181818181818</v>
      </c>
      <c r="AB675" s="30">
        <v>99.95</v>
      </c>
      <c r="AC675" s="3">
        <v>7702781034559</v>
      </c>
      <c r="AD675" s="2">
        <v>6104630000</v>
      </c>
      <c r="AE675" s="2">
        <v>6104630000</v>
      </c>
      <c r="AF675" s="2" t="s">
        <v>3088</v>
      </c>
    </row>
    <row r="676" spans="1:32" s="1" customFormat="1" ht="13" x14ac:dyDescent="0.35">
      <c r="A676" s="1" t="s">
        <v>3282</v>
      </c>
      <c r="B676" s="1" t="s">
        <v>3290</v>
      </c>
      <c r="C676" s="2" t="s">
        <v>1560</v>
      </c>
      <c r="D676" s="2" t="s">
        <v>3289</v>
      </c>
      <c r="E676" s="2" t="s">
        <v>3292</v>
      </c>
      <c r="F676" s="2" t="s">
        <v>1561</v>
      </c>
      <c r="G676" s="2" t="s">
        <v>1562</v>
      </c>
      <c r="H676" s="21">
        <v>43100</v>
      </c>
      <c r="I676" s="2" t="s">
        <v>30</v>
      </c>
      <c r="J676" s="2" t="s">
        <v>31</v>
      </c>
      <c r="K676" s="2" t="s">
        <v>3294</v>
      </c>
      <c r="L676" s="2" t="s">
        <v>3284</v>
      </c>
      <c r="M676" s="2" t="s">
        <v>55</v>
      </c>
      <c r="N676" s="2">
        <v>960</v>
      </c>
      <c r="O676" s="15" t="s">
        <v>3020</v>
      </c>
      <c r="P676" s="3">
        <v>30902</v>
      </c>
      <c r="Q676" s="30">
        <v>36</v>
      </c>
      <c r="R676" s="30">
        <v>78</v>
      </c>
      <c r="S676" s="30">
        <v>48</v>
      </c>
      <c r="T676" s="30">
        <v>103</v>
      </c>
      <c r="U676" s="30">
        <v>680</v>
      </c>
      <c r="V676" s="30">
        <v>1700</v>
      </c>
      <c r="W676" s="30">
        <v>31</v>
      </c>
      <c r="X676" s="30">
        <v>77</v>
      </c>
      <c r="Y676" s="30">
        <v>26</v>
      </c>
      <c r="Z676" s="30">
        <v>66</v>
      </c>
      <c r="AA676" s="30">
        <v>45.43181818181818</v>
      </c>
      <c r="AB676" s="30">
        <v>99.95</v>
      </c>
      <c r="AC676" s="3">
        <v>7702781034542</v>
      </c>
      <c r="AD676" s="2">
        <v>6104630000</v>
      </c>
      <c r="AE676" s="2">
        <v>6104630000</v>
      </c>
      <c r="AF676" s="2" t="s">
        <v>3088</v>
      </c>
    </row>
    <row r="677" spans="1:32" s="1" customFormat="1" ht="13" x14ac:dyDescent="0.35">
      <c r="A677" s="1" t="s">
        <v>3281</v>
      </c>
      <c r="B677" s="1" t="s">
        <v>3290</v>
      </c>
      <c r="C677" s="2" t="s">
        <v>1560</v>
      </c>
      <c r="D677" s="2" t="s">
        <v>3289</v>
      </c>
      <c r="E677" s="2" t="s">
        <v>3292</v>
      </c>
      <c r="F677" s="2" t="s">
        <v>1561</v>
      </c>
      <c r="G677" s="2" t="s">
        <v>1562</v>
      </c>
      <c r="H677" s="21">
        <v>43100</v>
      </c>
      <c r="I677" s="2" t="s">
        <v>30</v>
      </c>
      <c r="J677" s="2" t="s">
        <v>31</v>
      </c>
      <c r="K677" s="2" t="s">
        <v>3294</v>
      </c>
      <c r="L677" s="2" t="s">
        <v>3284</v>
      </c>
      <c r="M677" s="2" t="s">
        <v>55</v>
      </c>
      <c r="N677" s="2">
        <v>960</v>
      </c>
      <c r="O677" s="15" t="s">
        <v>3019</v>
      </c>
      <c r="P677" s="3">
        <v>30903</v>
      </c>
      <c r="Q677" s="30">
        <v>36</v>
      </c>
      <c r="R677" s="30">
        <v>78</v>
      </c>
      <c r="S677" s="30">
        <v>48</v>
      </c>
      <c r="T677" s="30">
        <v>103</v>
      </c>
      <c r="U677" s="30">
        <v>680</v>
      </c>
      <c r="V677" s="30">
        <v>1700</v>
      </c>
      <c r="W677" s="30">
        <v>31</v>
      </c>
      <c r="X677" s="30">
        <v>77</v>
      </c>
      <c r="Y677" s="30">
        <v>26</v>
      </c>
      <c r="Z677" s="30">
        <v>66</v>
      </c>
      <c r="AA677" s="30">
        <v>45.43181818181818</v>
      </c>
      <c r="AB677" s="30">
        <v>99.95</v>
      </c>
      <c r="AC677" s="3">
        <v>7702781034535</v>
      </c>
      <c r="AD677" s="2">
        <v>6104630000</v>
      </c>
      <c r="AE677" s="2">
        <v>6104630000</v>
      </c>
      <c r="AF677" s="2" t="s">
        <v>3088</v>
      </c>
    </row>
    <row r="678" spans="1:32" s="1" customFormat="1" ht="13" x14ac:dyDescent="0.35">
      <c r="A678" s="1" t="s">
        <v>3280</v>
      </c>
      <c r="B678" s="1" t="s">
        <v>3290</v>
      </c>
      <c r="C678" s="2" t="s">
        <v>1560</v>
      </c>
      <c r="D678" s="2" t="s">
        <v>3289</v>
      </c>
      <c r="E678" s="2" t="s">
        <v>3292</v>
      </c>
      <c r="F678" s="2" t="s">
        <v>1561</v>
      </c>
      <c r="G678" s="2" t="s">
        <v>1562</v>
      </c>
      <c r="H678" s="21">
        <v>43100</v>
      </c>
      <c r="I678" s="2" t="s">
        <v>30</v>
      </c>
      <c r="J678" s="2" t="s">
        <v>31</v>
      </c>
      <c r="K678" s="2" t="s">
        <v>3294</v>
      </c>
      <c r="L678" s="2" t="s">
        <v>3284</v>
      </c>
      <c r="M678" s="2" t="s">
        <v>55</v>
      </c>
      <c r="N678" s="2">
        <v>960</v>
      </c>
      <c r="O678" s="15" t="s">
        <v>1565</v>
      </c>
      <c r="P678" s="3">
        <v>30901</v>
      </c>
      <c r="Q678" s="30">
        <v>36</v>
      </c>
      <c r="R678" s="30">
        <v>78</v>
      </c>
      <c r="S678" s="30">
        <v>48</v>
      </c>
      <c r="T678" s="30">
        <v>103</v>
      </c>
      <c r="U678" s="30">
        <v>680</v>
      </c>
      <c r="V678" s="30">
        <v>1700</v>
      </c>
      <c r="W678" s="30">
        <v>31</v>
      </c>
      <c r="X678" s="30">
        <v>77</v>
      </c>
      <c r="Y678" s="30">
        <v>26</v>
      </c>
      <c r="Z678" s="30">
        <v>66</v>
      </c>
      <c r="AA678" s="30">
        <v>45.43181818181818</v>
      </c>
      <c r="AB678" s="30">
        <v>99.95</v>
      </c>
      <c r="AC678" s="3">
        <v>7702781034528</v>
      </c>
      <c r="AD678" s="2">
        <v>6104630000</v>
      </c>
      <c r="AE678" s="2">
        <v>6104630000</v>
      </c>
      <c r="AF678" s="2" t="s">
        <v>3088</v>
      </c>
    </row>
    <row r="679" spans="1:32" s="1" customFormat="1" ht="13" x14ac:dyDescent="0.35">
      <c r="A679" s="1" t="s">
        <v>3288</v>
      </c>
      <c r="B679" s="1" t="s">
        <v>3291</v>
      </c>
      <c r="C679" s="2" t="s">
        <v>1560</v>
      </c>
      <c r="D679" s="2" t="s">
        <v>3289</v>
      </c>
      <c r="E679" s="2" t="s">
        <v>3293</v>
      </c>
      <c r="F679" s="2" t="s">
        <v>1665</v>
      </c>
      <c r="G679" s="2" t="s">
        <v>1666</v>
      </c>
      <c r="H679" s="21">
        <v>43159</v>
      </c>
      <c r="I679" s="2" t="s">
        <v>30</v>
      </c>
      <c r="J679" s="2" t="s">
        <v>31</v>
      </c>
      <c r="K679" s="2" t="s">
        <v>3295</v>
      </c>
      <c r="L679" s="2" t="s">
        <v>3284</v>
      </c>
      <c r="M679" s="2" t="s">
        <v>55</v>
      </c>
      <c r="N679" s="2">
        <v>960</v>
      </c>
      <c r="O679" s="15" t="s">
        <v>3021</v>
      </c>
      <c r="P679" s="3">
        <v>30904</v>
      </c>
      <c r="Q679" s="30">
        <v>36</v>
      </c>
      <c r="R679" s="30">
        <v>78</v>
      </c>
      <c r="S679" s="30">
        <v>48</v>
      </c>
      <c r="T679" s="30">
        <v>103</v>
      </c>
      <c r="U679" s="30">
        <v>680</v>
      </c>
      <c r="V679" s="30">
        <v>1700</v>
      </c>
      <c r="W679" s="30">
        <v>31</v>
      </c>
      <c r="X679" s="30">
        <v>77</v>
      </c>
      <c r="Y679" s="30">
        <v>26</v>
      </c>
      <c r="Z679" s="30">
        <v>66</v>
      </c>
      <c r="AA679" s="30">
        <v>45.43181818181818</v>
      </c>
      <c r="AB679" s="30">
        <v>99.95</v>
      </c>
      <c r="AC679" s="3">
        <v>7702781034603</v>
      </c>
      <c r="AD679" s="2">
        <v>6104630000</v>
      </c>
      <c r="AE679" s="2">
        <v>6104630000</v>
      </c>
      <c r="AF679" s="2" t="s">
        <v>3088</v>
      </c>
    </row>
    <row r="680" spans="1:32" s="1" customFormat="1" ht="13" x14ac:dyDescent="0.35">
      <c r="A680" s="1" t="s">
        <v>3287</v>
      </c>
      <c r="B680" s="1" t="s">
        <v>3291</v>
      </c>
      <c r="C680" s="2" t="s">
        <v>1560</v>
      </c>
      <c r="D680" s="2" t="s">
        <v>3289</v>
      </c>
      <c r="E680" s="2" t="s">
        <v>3293</v>
      </c>
      <c r="F680" s="2" t="s">
        <v>1665</v>
      </c>
      <c r="G680" s="2" t="s">
        <v>1666</v>
      </c>
      <c r="H680" s="21">
        <v>43159</v>
      </c>
      <c r="I680" s="2" t="s">
        <v>30</v>
      </c>
      <c r="J680" s="2" t="s">
        <v>31</v>
      </c>
      <c r="K680" s="2" t="s">
        <v>3295</v>
      </c>
      <c r="L680" s="2" t="s">
        <v>3284</v>
      </c>
      <c r="M680" s="2" t="s">
        <v>55</v>
      </c>
      <c r="N680" s="2">
        <v>960</v>
      </c>
      <c r="O680" s="15" t="s">
        <v>3020</v>
      </c>
      <c r="P680" s="3">
        <v>30902</v>
      </c>
      <c r="Q680" s="30">
        <v>36</v>
      </c>
      <c r="R680" s="30">
        <v>78</v>
      </c>
      <c r="S680" s="30">
        <v>48</v>
      </c>
      <c r="T680" s="30">
        <v>103</v>
      </c>
      <c r="U680" s="30">
        <v>680</v>
      </c>
      <c r="V680" s="30">
        <v>1700</v>
      </c>
      <c r="W680" s="30">
        <v>31</v>
      </c>
      <c r="X680" s="30">
        <v>77</v>
      </c>
      <c r="Y680" s="30">
        <v>26</v>
      </c>
      <c r="Z680" s="30">
        <v>66</v>
      </c>
      <c r="AA680" s="30">
        <v>45.43181818181818</v>
      </c>
      <c r="AB680" s="30">
        <v>99.95</v>
      </c>
      <c r="AC680" s="3">
        <v>7702781034597</v>
      </c>
      <c r="AD680" s="2">
        <v>6104630000</v>
      </c>
      <c r="AE680" s="2">
        <v>6104630000</v>
      </c>
      <c r="AF680" s="2" t="s">
        <v>3088</v>
      </c>
    </row>
    <row r="681" spans="1:32" s="1" customFormat="1" ht="13" x14ac:dyDescent="0.35">
      <c r="A681" s="1" t="s">
        <v>3286</v>
      </c>
      <c r="B681" s="1" t="s">
        <v>3291</v>
      </c>
      <c r="C681" s="2" t="s">
        <v>1560</v>
      </c>
      <c r="D681" s="2" t="s">
        <v>3289</v>
      </c>
      <c r="E681" s="2" t="s">
        <v>3293</v>
      </c>
      <c r="F681" s="2" t="s">
        <v>1665</v>
      </c>
      <c r="G681" s="2" t="s">
        <v>1666</v>
      </c>
      <c r="H681" s="21">
        <v>43159</v>
      </c>
      <c r="I681" s="2" t="s">
        <v>30</v>
      </c>
      <c r="J681" s="2" t="s">
        <v>31</v>
      </c>
      <c r="K681" s="2" t="s">
        <v>3295</v>
      </c>
      <c r="L681" s="2" t="s">
        <v>3284</v>
      </c>
      <c r="M681" s="2" t="s">
        <v>55</v>
      </c>
      <c r="N681" s="2">
        <v>960</v>
      </c>
      <c r="O681" s="15" t="s">
        <v>3019</v>
      </c>
      <c r="P681" s="3">
        <v>30903</v>
      </c>
      <c r="Q681" s="30">
        <v>36</v>
      </c>
      <c r="R681" s="30">
        <v>78</v>
      </c>
      <c r="S681" s="30">
        <v>48</v>
      </c>
      <c r="T681" s="30">
        <v>103</v>
      </c>
      <c r="U681" s="30">
        <v>680</v>
      </c>
      <c r="V681" s="30">
        <v>1700</v>
      </c>
      <c r="W681" s="30">
        <v>31</v>
      </c>
      <c r="X681" s="30">
        <v>77</v>
      </c>
      <c r="Y681" s="30">
        <v>26</v>
      </c>
      <c r="Z681" s="30">
        <v>66</v>
      </c>
      <c r="AA681" s="30">
        <v>45.43181818181818</v>
      </c>
      <c r="AB681" s="30">
        <v>99.95</v>
      </c>
      <c r="AC681" s="3">
        <v>7702781034580</v>
      </c>
      <c r="AD681" s="2">
        <v>6104630000</v>
      </c>
      <c r="AE681" s="2">
        <v>6104630000</v>
      </c>
      <c r="AF681" s="2" t="s">
        <v>3088</v>
      </c>
    </row>
    <row r="682" spans="1:32" s="1" customFormat="1" ht="13" x14ac:dyDescent="0.35">
      <c r="A682" s="1" t="s">
        <v>3285</v>
      </c>
      <c r="B682" s="1" t="s">
        <v>3291</v>
      </c>
      <c r="C682" s="2" t="s">
        <v>1560</v>
      </c>
      <c r="D682" s="2" t="s">
        <v>3289</v>
      </c>
      <c r="E682" s="2" t="s">
        <v>3293</v>
      </c>
      <c r="F682" s="2" t="s">
        <v>1665</v>
      </c>
      <c r="G682" s="2" t="s">
        <v>1666</v>
      </c>
      <c r="H682" s="21">
        <v>43159</v>
      </c>
      <c r="I682" s="2" t="s">
        <v>30</v>
      </c>
      <c r="J682" s="2" t="s">
        <v>31</v>
      </c>
      <c r="K682" s="2" t="s">
        <v>3295</v>
      </c>
      <c r="L682" s="2" t="s">
        <v>3284</v>
      </c>
      <c r="M682" s="2" t="s">
        <v>55</v>
      </c>
      <c r="N682" s="2">
        <v>960</v>
      </c>
      <c r="O682" s="15" t="s">
        <v>1565</v>
      </c>
      <c r="P682" s="3">
        <v>30901</v>
      </c>
      <c r="Q682" s="30">
        <v>36</v>
      </c>
      <c r="R682" s="30">
        <v>78</v>
      </c>
      <c r="S682" s="30">
        <v>48</v>
      </c>
      <c r="T682" s="30">
        <v>103</v>
      </c>
      <c r="U682" s="30">
        <v>680</v>
      </c>
      <c r="V682" s="30">
        <v>1700</v>
      </c>
      <c r="W682" s="30">
        <v>31</v>
      </c>
      <c r="X682" s="30">
        <v>77</v>
      </c>
      <c r="Y682" s="30">
        <v>26</v>
      </c>
      <c r="Z682" s="30">
        <v>66</v>
      </c>
      <c r="AA682" s="30">
        <v>45.43181818181818</v>
      </c>
      <c r="AB682" s="30">
        <v>99.95</v>
      </c>
      <c r="AC682" s="3">
        <v>7702781034573</v>
      </c>
      <c r="AD682" s="2">
        <v>6104630000</v>
      </c>
      <c r="AE682" s="2">
        <v>6104630000</v>
      </c>
      <c r="AF682" s="2" t="s">
        <v>3088</v>
      </c>
    </row>
    <row r="683" spans="1:32" s="1" customFormat="1" ht="13" x14ac:dyDescent="0.35">
      <c r="A683" s="1" t="s">
        <v>122</v>
      </c>
      <c r="B683" s="1" t="s">
        <v>118</v>
      </c>
      <c r="C683" s="2" t="s">
        <v>25</v>
      </c>
      <c r="D683" s="2" t="s">
        <v>88</v>
      </c>
      <c r="E683" s="2" t="s">
        <v>97</v>
      </c>
      <c r="F683" s="2" t="s">
        <v>28</v>
      </c>
      <c r="G683" s="2" t="s">
        <v>29</v>
      </c>
      <c r="H683" s="21">
        <v>42978</v>
      </c>
      <c r="I683" s="2" t="s">
        <v>30</v>
      </c>
      <c r="J683" s="2" t="s">
        <v>74</v>
      </c>
      <c r="K683" s="2" t="s">
        <v>119</v>
      </c>
      <c r="L683" s="2" t="s">
        <v>120</v>
      </c>
      <c r="M683" s="2" t="s">
        <v>55</v>
      </c>
      <c r="N683" s="2" t="s">
        <v>56</v>
      </c>
      <c r="O683" s="15" t="s">
        <v>3021</v>
      </c>
      <c r="P683" s="3">
        <v>30904</v>
      </c>
      <c r="Q683" s="30">
        <v>32</v>
      </c>
      <c r="R683" s="30">
        <v>70</v>
      </c>
      <c r="S683" s="30">
        <v>42</v>
      </c>
      <c r="T683" s="30">
        <v>92</v>
      </c>
      <c r="U683" s="30">
        <v>610</v>
      </c>
      <c r="V683" s="30">
        <v>1590</v>
      </c>
      <c r="W683" s="30">
        <v>21</v>
      </c>
      <c r="X683" s="30">
        <v>66</v>
      </c>
      <c r="Y683" s="30">
        <v>19</v>
      </c>
      <c r="Z683" s="30">
        <v>51</v>
      </c>
      <c r="AA683" s="30">
        <v>38.61363636363636</v>
      </c>
      <c r="AB683" s="30">
        <v>84.95</v>
      </c>
      <c r="AC683" s="3">
        <v>7702781002329</v>
      </c>
      <c r="AD683" s="2">
        <v>6112410000</v>
      </c>
      <c r="AE683" s="2">
        <v>6112410000</v>
      </c>
      <c r="AF683" s="2" t="s">
        <v>3088</v>
      </c>
    </row>
    <row r="684" spans="1:32" s="1" customFormat="1" ht="13" x14ac:dyDescent="0.35">
      <c r="A684" s="1" t="s">
        <v>121</v>
      </c>
      <c r="B684" s="1" t="s">
        <v>118</v>
      </c>
      <c r="C684" s="2" t="s">
        <v>25</v>
      </c>
      <c r="D684" s="2" t="s">
        <v>88</v>
      </c>
      <c r="E684" s="2" t="s">
        <v>97</v>
      </c>
      <c r="F684" s="2" t="s">
        <v>28</v>
      </c>
      <c r="G684" s="2" t="s">
        <v>29</v>
      </c>
      <c r="H684" s="21">
        <v>42978</v>
      </c>
      <c r="I684" s="2" t="s">
        <v>30</v>
      </c>
      <c r="J684" s="2" t="s">
        <v>74</v>
      </c>
      <c r="K684" s="2" t="s">
        <v>119</v>
      </c>
      <c r="L684" s="2" t="s">
        <v>120</v>
      </c>
      <c r="M684" s="2" t="s">
        <v>55</v>
      </c>
      <c r="N684" s="2" t="s">
        <v>56</v>
      </c>
      <c r="O684" s="15" t="s">
        <v>3020</v>
      </c>
      <c r="P684" s="3">
        <v>30902</v>
      </c>
      <c r="Q684" s="30">
        <v>32</v>
      </c>
      <c r="R684" s="30">
        <v>70</v>
      </c>
      <c r="S684" s="30">
        <v>42</v>
      </c>
      <c r="T684" s="30">
        <v>92</v>
      </c>
      <c r="U684" s="30">
        <v>610</v>
      </c>
      <c r="V684" s="30">
        <v>1590</v>
      </c>
      <c r="W684" s="30">
        <v>21</v>
      </c>
      <c r="X684" s="30">
        <v>66</v>
      </c>
      <c r="Y684" s="30">
        <v>19</v>
      </c>
      <c r="Z684" s="30">
        <v>51</v>
      </c>
      <c r="AA684" s="30">
        <v>38.61363636363636</v>
      </c>
      <c r="AB684" s="30">
        <v>84.95</v>
      </c>
      <c r="AC684" s="3">
        <v>7702781002312</v>
      </c>
      <c r="AD684" s="2">
        <v>6112410000</v>
      </c>
      <c r="AE684" s="2">
        <v>6112410000</v>
      </c>
      <c r="AF684" s="2" t="s">
        <v>3088</v>
      </c>
    </row>
    <row r="685" spans="1:32" s="1" customFormat="1" ht="13" x14ac:dyDescent="0.35">
      <c r="A685" s="1" t="s">
        <v>117</v>
      </c>
      <c r="B685" s="1" t="s">
        <v>118</v>
      </c>
      <c r="C685" s="2" t="s">
        <v>25</v>
      </c>
      <c r="D685" s="2" t="s">
        <v>88</v>
      </c>
      <c r="E685" s="2" t="s">
        <v>97</v>
      </c>
      <c r="F685" s="2" t="s">
        <v>28</v>
      </c>
      <c r="G685" s="2" t="s">
        <v>29</v>
      </c>
      <c r="H685" s="21">
        <v>42978</v>
      </c>
      <c r="I685" s="2" t="s">
        <v>30</v>
      </c>
      <c r="J685" s="2" t="s">
        <v>74</v>
      </c>
      <c r="K685" s="2" t="s">
        <v>119</v>
      </c>
      <c r="L685" s="2" t="s">
        <v>120</v>
      </c>
      <c r="M685" s="2" t="s">
        <v>55</v>
      </c>
      <c r="N685" s="2" t="s">
        <v>56</v>
      </c>
      <c r="O685" s="15" t="s">
        <v>3019</v>
      </c>
      <c r="P685" s="3">
        <v>30903</v>
      </c>
      <c r="Q685" s="30">
        <v>32</v>
      </c>
      <c r="R685" s="30">
        <v>70</v>
      </c>
      <c r="S685" s="30">
        <v>42</v>
      </c>
      <c r="T685" s="30">
        <v>92</v>
      </c>
      <c r="U685" s="30">
        <v>610</v>
      </c>
      <c r="V685" s="30">
        <v>1590</v>
      </c>
      <c r="W685" s="30">
        <v>21</v>
      </c>
      <c r="X685" s="30">
        <v>66</v>
      </c>
      <c r="Y685" s="30">
        <v>19</v>
      </c>
      <c r="Z685" s="30">
        <v>51</v>
      </c>
      <c r="AA685" s="30">
        <v>38.61363636363636</v>
      </c>
      <c r="AB685" s="30">
        <v>84.95</v>
      </c>
      <c r="AC685" s="3">
        <v>7702781002305</v>
      </c>
      <c r="AD685" s="2">
        <v>6112410000</v>
      </c>
      <c r="AE685" s="2">
        <v>6112410000</v>
      </c>
      <c r="AF685" s="2" t="s">
        <v>3088</v>
      </c>
    </row>
    <row r="686" spans="1:32" s="1" customFormat="1" ht="13" x14ac:dyDescent="0.35">
      <c r="A686" s="1" t="s">
        <v>123</v>
      </c>
      <c r="B686" s="1" t="s">
        <v>118</v>
      </c>
      <c r="C686" s="2" t="s">
        <v>25</v>
      </c>
      <c r="D686" s="2" t="s">
        <v>88</v>
      </c>
      <c r="E686" s="2" t="s">
        <v>97</v>
      </c>
      <c r="F686" s="2" t="s">
        <v>28</v>
      </c>
      <c r="G686" s="2" t="s">
        <v>29</v>
      </c>
      <c r="H686" s="21">
        <v>42978</v>
      </c>
      <c r="I686" s="2" t="s">
        <v>30</v>
      </c>
      <c r="J686" s="2" t="s">
        <v>74</v>
      </c>
      <c r="K686" s="2" t="s">
        <v>119</v>
      </c>
      <c r="L686" s="2" t="s">
        <v>120</v>
      </c>
      <c r="M686" s="2" t="s">
        <v>55</v>
      </c>
      <c r="N686" s="2" t="s">
        <v>56</v>
      </c>
      <c r="O686" s="15" t="s">
        <v>79</v>
      </c>
      <c r="P686" s="3">
        <v>33905</v>
      </c>
      <c r="Q686" s="30">
        <v>32</v>
      </c>
      <c r="R686" s="30">
        <v>70</v>
      </c>
      <c r="S686" s="30">
        <v>42</v>
      </c>
      <c r="T686" s="30">
        <v>92</v>
      </c>
      <c r="U686" s="30">
        <v>610</v>
      </c>
      <c r="V686" s="30">
        <v>1590</v>
      </c>
      <c r="W686" s="30">
        <v>21</v>
      </c>
      <c r="X686" s="30">
        <v>66</v>
      </c>
      <c r="Y686" s="30">
        <v>19</v>
      </c>
      <c r="Z686" s="30">
        <v>51</v>
      </c>
      <c r="AA686" s="30">
        <v>38.61363636363636</v>
      </c>
      <c r="AB686" s="30">
        <v>84.95</v>
      </c>
      <c r="AC686" s="3">
        <v>7702781002336</v>
      </c>
      <c r="AD686" s="2">
        <v>6112410000</v>
      </c>
      <c r="AE686" s="2">
        <v>6112410000</v>
      </c>
      <c r="AF686" s="2" t="s">
        <v>3088</v>
      </c>
    </row>
    <row r="687" spans="1:32" s="1" customFormat="1" ht="13" x14ac:dyDescent="0.35">
      <c r="A687" s="1" t="s">
        <v>115</v>
      </c>
      <c r="B687" s="1" t="s">
        <v>111</v>
      </c>
      <c r="C687" s="2" t="s">
        <v>25</v>
      </c>
      <c r="D687" s="2" t="s">
        <v>73</v>
      </c>
      <c r="E687" s="2" t="s">
        <v>104</v>
      </c>
      <c r="F687" s="2" t="s">
        <v>105</v>
      </c>
      <c r="G687" s="2" t="s">
        <v>106</v>
      </c>
      <c r="H687" s="21">
        <v>43008</v>
      </c>
      <c r="I687" s="2" t="s">
        <v>30</v>
      </c>
      <c r="J687" s="2" t="s">
        <v>74</v>
      </c>
      <c r="K687" s="2" t="s">
        <v>112</v>
      </c>
      <c r="L687" s="2" t="s">
        <v>113</v>
      </c>
      <c r="M687" s="2" t="s">
        <v>55</v>
      </c>
      <c r="N687" s="2" t="s">
        <v>56</v>
      </c>
      <c r="O687" s="15" t="s">
        <v>3021</v>
      </c>
      <c r="P687" s="3">
        <v>30904</v>
      </c>
      <c r="Q687" s="30">
        <v>34</v>
      </c>
      <c r="R687" s="30">
        <v>74</v>
      </c>
      <c r="S687" s="30">
        <v>45</v>
      </c>
      <c r="T687" s="30">
        <v>98</v>
      </c>
      <c r="U687" s="30">
        <v>650</v>
      </c>
      <c r="V687" s="30">
        <v>1590</v>
      </c>
      <c r="W687" s="30">
        <v>24</v>
      </c>
      <c r="X687" s="30">
        <v>75</v>
      </c>
      <c r="Y687" s="30">
        <v>22</v>
      </c>
      <c r="Z687" s="30">
        <v>58</v>
      </c>
      <c r="AA687" s="30">
        <v>40.886363636363633</v>
      </c>
      <c r="AB687" s="30">
        <v>89.95</v>
      </c>
      <c r="AC687" s="3">
        <v>7702781002428</v>
      </c>
      <c r="AD687" s="2">
        <v>6112410000</v>
      </c>
      <c r="AE687" s="2">
        <v>6112410000</v>
      </c>
      <c r="AF687" s="2" t="s">
        <v>3088</v>
      </c>
    </row>
    <row r="688" spans="1:32" s="1" customFormat="1" ht="13" x14ac:dyDescent="0.35">
      <c r="A688" s="1" t="s">
        <v>114</v>
      </c>
      <c r="B688" s="1" t="s">
        <v>111</v>
      </c>
      <c r="C688" s="2" t="s">
        <v>25</v>
      </c>
      <c r="D688" s="2" t="s">
        <v>73</v>
      </c>
      <c r="E688" s="2" t="s">
        <v>104</v>
      </c>
      <c r="F688" s="2" t="s">
        <v>105</v>
      </c>
      <c r="G688" s="2" t="s">
        <v>106</v>
      </c>
      <c r="H688" s="21">
        <v>43008</v>
      </c>
      <c r="I688" s="2" t="s">
        <v>30</v>
      </c>
      <c r="J688" s="2" t="s">
        <v>74</v>
      </c>
      <c r="K688" s="2" t="s">
        <v>112</v>
      </c>
      <c r="L688" s="2" t="s">
        <v>113</v>
      </c>
      <c r="M688" s="2" t="s">
        <v>55</v>
      </c>
      <c r="N688" s="2" t="s">
        <v>56</v>
      </c>
      <c r="O688" s="15" t="s">
        <v>3020</v>
      </c>
      <c r="P688" s="3">
        <v>30902</v>
      </c>
      <c r="Q688" s="30">
        <v>34</v>
      </c>
      <c r="R688" s="30">
        <v>74</v>
      </c>
      <c r="S688" s="30">
        <v>45</v>
      </c>
      <c r="T688" s="30">
        <v>98</v>
      </c>
      <c r="U688" s="30">
        <v>650</v>
      </c>
      <c r="V688" s="30">
        <v>1590</v>
      </c>
      <c r="W688" s="30">
        <v>24</v>
      </c>
      <c r="X688" s="30">
        <v>75</v>
      </c>
      <c r="Y688" s="30">
        <v>22</v>
      </c>
      <c r="Z688" s="30">
        <v>58</v>
      </c>
      <c r="AA688" s="30">
        <v>40.886363636363633</v>
      </c>
      <c r="AB688" s="30">
        <v>89.95</v>
      </c>
      <c r="AC688" s="3">
        <v>7702781002411</v>
      </c>
      <c r="AD688" s="2">
        <v>6112410000</v>
      </c>
      <c r="AE688" s="2">
        <v>6112410000</v>
      </c>
      <c r="AF688" s="2" t="s">
        <v>3088</v>
      </c>
    </row>
    <row r="689" spans="1:32" s="1" customFormat="1" ht="13" x14ac:dyDescent="0.35">
      <c r="A689" s="1" t="s">
        <v>110</v>
      </c>
      <c r="B689" s="1" t="s">
        <v>111</v>
      </c>
      <c r="C689" s="2" t="s">
        <v>25</v>
      </c>
      <c r="D689" s="2" t="s">
        <v>73</v>
      </c>
      <c r="E689" s="2" t="s">
        <v>104</v>
      </c>
      <c r="F689" s="2" t="s">
        <v>105</v>
      </c>
      <c r="G689" s="2" t="s">
        <v>106</v>
      </c>
      <c r="H689" s="21">
        <v>43008</v>
      </c>
      <c r="I689" s="2" t="s">
        <v>30</v>
      </c>
      <c r="J689" s="2" t="s">
        <v>74</v>
      </c>
      <c r="K689" s="2" t="s">
        <v>112</v>
      </c>
      <c r="L689" s="2" t="s">
        <v>113</v>
      </c>
      <c r="M689" s="2" t="s">
        <v>55</v>
      </c>
      <c r="N689" s="2" t="s">
        <v>56</v>
      </c>
      <c r="O689" s="15" t="s">
        <v>3019</v>
      </c>
      <c r="P689" s="3">
        <v>30903</v>
      </c>
      <c r="Q689" s="30">
        <v>34</v>
      </c>
      <c r="R689" s="30">
        <v>74</v>
      </c>
      <c r="S689" s="30">
        <v>45</v>
      </c>
      <c r="T689" s="30">
        <v>98</v>
      </c>
      <c r="U689" s="30">
        <v>650</v>
      </c>
      <c r="V689" s="30">
        <v>1590</v>
      </c>
      <c r="W689" s="30">
        <v>24</v>
      </c>
      <c r="X689" s="30">
        <v>75</v>
      </c>
      <c r="Y689" s="30">
        <v>22</v>
      </c>
      <c r="Z689" s="30">
        <v>58</v>
      </c>
      <c r="AA689" s="30">
        <v>40.886363636363633</v>
      </c>
      <c r="AB689" s="30">
        <v>89.95</v>
      </c>
      <c r="AC689" s="3">
        <v>7702781002404</v>
      </c>
      <c r="AD689" s="2">
        <v>6112410000</v>
      </c>
      <c r="AE689" s="2">
        <v>6112410000</v>
      </c>
      <c r="AF689" s="2" t="s">
        <v>3088</v>
      </c>
    </row>
    <row r="690" spans="1:32" s="1" customFormat="1" ht="13" x14ac:dyDescent="0.35">
      <c r="A690" s="1" t="s">
        <v>116</v>
      </c>
      <c r="B690" s="1" t="s">
        <v>111</v>
      </c>
      <c r="C690" s="2" t="s">
        <v>25</v>
      </c>
      <c r="D690" s="2" t="s">
        <v>73</v>
      </c>
      <c r="E690" s="2" t="s">
        <v>104</v>
      </c>
      <c r="F690" s="2" t="s">
        <v>105</v>
      </c>
      <c r="G690" s="2" t="s">
        <v>106</v>
      </c>
      <c r="H690" s="21">
        <v>43008</v>
      </c>
      <c r="I690" s="2" t="s">
        <v>30</v>
      </c>
      <c r="J690" s="2" t="s">
        <v>74</v>
      </c>
      <c r="K690" s="2" t="s">
        <v>112</v>
      </c>
      <c r="L690" s="2" t="s">
        <v>113</v>
      </c>
      <c r="M690" s="2" t="s">
        <v>55</v>
      </c>
      <c r="N690" s="2" t="s">
        <v>56</v>
      </c>
      <c r="O690" s="15" t="s">
        <v>79</v>
      </c>
      <c r="P690" s="3">
        <v>33905</v>
      </c>
      <c r="Q690" s="30">
        <v>34</v>
      </c>
      <c r="R690" s="30">
        <v>74</v>
      </c>
      <c r="S690" s="30">
        <v>45</v>
      </c>
      <c r="T690" s="30">
        <v>98</v>
      </c>
      <c r="U690" s="30">
        <v>650</v>
      </c>
      <c r="V690" s="30">
        <v>1590</v>
      </c>
      <c r="W690" s="30">
        <v>24</v>
      </c>
      <c r="X690" s="30">
        <v>75</v>
      </c>
      <c r="Y690" s="30">
        <v>22</v>
      </c>
      <c r="Z690" s="30">
        <v>58</v>
      </c>
      <c r="AA690" s="30">
        <v>40.886363636363633</v>
      </c>
      <c r="AB690" s="30">
        <v>89.95</v>
      </c>
      <c r="AC690" s="3">
        <v>7702781002435</v>
      </c>
      <c r="AD690" s="2">
        <v>6112410000</v>
      </c>
      <c r="AE690" s="2">
        <v>6112410000</v>
      </c>
      <c r="AF690" s="2" t="s">
        <v>3088</v>
      </c>
    </row>
    <row r="691" spans="1:32" s="1" customFormat="1" ht="13" x14ac:dyDescent="0.35">
      <c r="A691" s="1" t="s">
        <v>767</v>
      </c>
      <c r="B691" s="1" t="s">
        <v>763</v>
      </c>
      <c r="C691" s="2" t="s">
        <v>25</v>
      </c>
      <c r="D691" s="2" t="s">
        <v>73</v>
      </c>
      <c r="E691" s="2" t="s">
        <v>764</v>
      </c>
      <c r="F691" s="2" t="s">
        <v>566</v>
      </c>
      <c r="G691" s="2" t="s">
        <v>567</v>
      </c>
      <c r="H691" s="21">
        <v>43100</v>
      </c>
      <c r="I691" s="2" t="s">
        <v>30</v>
      </c>
      <c r="J691" s="2" t="s">
        <v>74</v>
      </c>
      <c r="K691" s="2" t="s">
        <v>765</v>
      </c>
      <c r="L691" s="2" t="s">
        <v>47</v>
      </c>
      <c r="M691" s="2" t="s">
        <v>55</v>
      </c>
      <c r="N691" s="2" t="s">
        <v>56</v>
      </c>
      <c r="O691" s="15" t="s">
        <v>3021</v>
      </c>
      <c r="P691" s="3">
        <v>30904</v>
      </c>
      <c r="Q691" s="30">
        <v>34</v>
      </c>
      <c r="R691" s="30">
        <v>74</v>
      </c>
      <c r="S691" s="30">
        <v>45</v>
      </c>
      <c r="T691" s="30">
        <v>98</v>
      </c>
      <c r="U691" s="30">
        <v>650</v>
      </c>
      <c r="V691" s="30">
        <v>1590</v>
      </c>
      <c r="W691" s="30">
        <v>24</v>
      </c>
      <c r="X691" s="30">
        <v>75</v>
      </c>
      <c r="Y691" s="30">
        <v>22</v>
      </c>
      <c r="Z691" s="30">
        <v>58</v>
      </c>
      <c r="AA691" s="30">
        <v>40.886363636363633</v>
      </c>
      <c r="AB691" s="30">
        <v>89.95</v>
      </c>
      <c r="AC691" s="3">
        <v>7702781015138</v>
      </c>
      <c r="AD691" s="2">
        <v>6112410000</v>
      </c>
      <c r="AE691" s="2">
        <v>6112410000</v>
      </c>
      <c r="AF691" s="2" t="s">
        <v>3088</v>
      </c>
    </row>
    <row r="692" spans="1:32" s="1" customFormat="1" ht="13" x14ac:dyDescent="0.35">
      <c r="A692" s="1" t="s">
        <v>766</v>
      </c>
      <c r="B692" s="1" t="s">
        <v>763</v>
      </c>
      <c r="C692" s="2" t="s">
        <v>25</v>
      </c>
      <c r="D692" s="2" t="s">
        <v>73</v>
      </c>
      <c r="E692" s="2" t="s">
        <v>764</v>
      </c>
      <c r="F692" s="2" t="s">
        <v>566</v>
      </c>
      <c r="G692" s="2" t="s">
        <v>567</v>
      </c>
      <c r="H692" s="21">
        <v>43100</v>
      </c>
      <c r="I692" s="2" t="s">
        <v>30</v>
      </c>
      <c r="J692" s="2" t="s">
        <v>74</v>
      </c>
      <c r="K692" s="2" t="s">
        <v>765</v>
      </c>
      <c r="L692" s="2" t="s">
        <v>47</v>
      </c>
      <c r="M692" s="2" t="s">
        <v>55</v>
      </c>
      <c r="N692" s="2" t="s">
        <v>56</v>
      </c>
      <c r="O692" s="15" t="s">
        <v>3020</v>
      </c>
      <c r="P692" s="3">
        <v>30902</v>
      </c>
      <c r="Q692" s="30">
        <v>34</v>
      </c>
      <c r="R692" s="30">
        <v>74</v>
      </c>
      <c r="S692" s="30">
        <v>45</v>
      </c>
      <c r="T692" s="30">
        <v>98</v>
      </c>
      <c r="U692" s="30">
        <v>650</v>
      </c>
      <c r="V692" s="30">
        <v>1590</v>
      </c>
      <c r="W692" s="30">
        <v>24</v>
      </c>
      <c r="X692" s="30">
        <v>75</v>
      </c>
      <c r="Y692" s="30">
        <v>22</v>
      </c>
      <c r="Z692" s="30">
        <v>58</v>
      </c>
      <c r="AA692" s="30">
        <v>40.886363636363633</v>
      </c>
      <c r="AB692" s="30">
        <v>89.95</v>
      </c>
      <c r="AC692" s="3">
        <v>7702781015121</v>
      </c>
      <c r="AD692" s="2">
        <v>6112410000</v>
      </c>
      <c r="AE692" s="2">
        <v>6112410000</v>
      </c>
      <c r="AF692" s="2" t="s">
        <v>3088</v>
      </c>
    </row>
    <row r="693" spans="1:32" s="1" customFormat="1" ht="13" x14ac:dyDescent="0.35">
      <c r="A693" s="1" t="s">
        <v>762</v>
      </c>
      <c r="B693" s="1" t="s">
        <v>763</v>
      </c>
      <c r="C693" s="2" t="s">
        <v>25</v>
      </c>
      <c r="D693" s="2" t="s">
        <v>73</v>
      </c>
      <c r="E693" s="2" t="s">
        <v>764</v>
      </c>
      <c r="F693" s="2" t="s">
        <v>566</v>
      </c>
      <c r="G693" s="2" t="s">
        <v>567</v>
      </c>
      <c r="H693" s="21">
        <v>43100</v>
      </c>
      <c r="I693" s="2" t="s">
        <v>30</v>
      </c>
      <c r="J693" s="2" t="s">
        <v>74</v>
      </c>
      <c r="K693" s="2" t="s">
        <v>765</v>
      </c>
      <c r="L693" s="2" t="s">
        <v>47</v>
      </c>
      <c r="M693" s="2" t="s">
        <v>55</v>
      </c>
      <c r="N693" s="2" t="s">
        <v>56</v>
      </c>
      <c r="O693" s="15" t="s">
        <v>3019</v>
      </c>
      <c r="P693" s="3">
        <v>30903</v>
      </c>
      <c r="Q693" s="30">
        <v>34</v>
      </c>
      <c r="R693" s="30">
        <v>74</v>
      </c>
      <c r="S693" s="30">
        <v>45</v>
      </c>
      <c r="T693" s="30">
        <v>98</v>
      </c>
      <c r="U693" s="30">
        <v>650</v>
      </c>
      <c r="V693" s="30">
        <v>1590</v>
      </c>
      <c r="W693" s="30">
        <v>24</v>
      </c>
      <c r="X693" s="30">
        <v>75</v>
      </c>
      <c r="Y693" s="30">
        <v>22</v>
      </c>
      <c r="Z693" s="30">
        <v>58</v>
      </c>
      <c r="AA693" s="30">
        <v>40.886363636363633</v>
      </c>
      <c r="AB693" s="30">
        <v>89.95</v>
      </c>
      <c r="AC693" s="3">
        <v>7702781015114</v>
      </c>
      <c r="AD693" s="2">
        <v>6112410000</v>
      </c>
      <c r="AE693" s="2">
        <v>6112410000</v>
      </c>
      <c r="AF693" s="2" t="s">
        <v>3088</v>
      </c>
    </row>
    <row r="694" spans="1:32" s="1" customFormat="1" ht="13" x14ac:dyDescent="0.35">
      <c r="A694" s="1" t="s">
        <v>768</v>
      </c>
      <c r="B694" s="1" t="s">
        <v>763</v>
      </c>
      <c r="C694" s="2" t="s">
        <v>25</v>
      </c>
      <c r="D694" s="2" t="s">
        <v>73</v>
      </c>
      <c r="E694" s="2" t="s">
        <v>764</v>
      </c>
      <c r="F694" s="2" t="s">
        <v>566</v>
      </c>
      <c r="G694" s="2" t="s">
        <v>567</v>
      </c>
      <c r="H694" s="21">
        <v>43100</v>
      </c>
      <c r="I694" s="2" t="s">
        <v>30</v>
      </c>
      <c r="J694" s="2" t="s">
        <v>74</v>
      </c>
      <c r="K694" s="2" t="s">
        <v>765</v>
      </c>
      <c r="L694" s="2" t="s">
        <v>47</v>
      </c>
      <c r="M694" s="2" t="s">
        <v>55</v>
      </c>
      <c r="N694" s="2" t="s">
        <v>56</v>
      </c>
      <c r="O694" s="15" t="s">
        <v>79</v>
      </c>
      <c r="P694" s="3">
        <v>33905</v>
      </c>
      <c r="Q694" s="30">
        <v>34</v>
      </c>
      <c r="R694" s="30">
        <v>74</v>
      </c>
      <c r="S694" s="30">
        <v>45</v>
      </c>
      <c r="T694" s="30">
        <v>98</v>
      </c>
      <c r="U694" s="30">
        <v>650</v>
      </c>
      <c r="V694" s="30">
        <v>1590</v>
      </c>
      <c r="W694" s="30">
        <v>24</v>
      </c>
      <c r="X694" s="30">
        <v>75</v>
      </c>
      <c r="Y694" s="30">
        <v>22</v>
      </c>
      <c r="Z694" s="30">
        <v>58</v>
      </c>
      <c r="AA694" s="30">
        <v>40.886363636363633</v>
      </c>
      <c r="AB694" s="30">
        <v>89.95</v>
      </c>
      <c r="AC694" s="3">
        <v>7702781015145</v>
      </c>
      <c r="AD694" s="2">
        <v>6112410000</v>
      </c>
      <c r="AE694" s="2">
        <v>6112410000</v>
      </c>
      <c r="AF694" s="2" t="s">
        <v>3088</v>
      </c>
    </row>
    <row r="695" spans="1:32" s="1" customFormat="1" ht="13" x14ac:dyDescent="0.35">
      <c r="A695" s="1" t="s">
        <v>1186</v>
      </c>
      <c r="B695" s="1" t="s">
        <v>1183</v>
      </c>
      <c r="C695" s="2" t="s">
        <v>25</v>
      </c>
      <c r="D695" s="2" t="s">
        <v>96</v>
      </c>
      <c r="E695" s="2" t="s">
        <v>391</v>
      </c>
      <c r="F695" s="2" t="s">
        <v>364</v>
      </c>
      <c r="G695" s="2" t="s">
        <v>365</v>
      </c>
      <c r="H695" s="21">
        <v>43069</v>
      </c>
      <c r="I695" s="2" t="s">
        <v>30</v>
      </c>
      <c r="J695" s="2" t="s">
        <v>31</v>
      </c>
      <c r="K695" s="2" t="s">
        <v>1184</v>
      </c>
      <c r="L695" s="2" t="s">
        <v>33</v>
      </c>
      <c r="M695" s="2" t="s">
        <v>55</v>
      </c>
      <c r="N695" s="2" t="s">
        <v>56</v>
      </c>
      <c r="O695" s="15" t="s">
        <v>3021</v>
      </c>
      <c r="P695" s="3">
        <v>30904</v>
      </c>
      <c r="Q695" s="30">
        <v>29</v>
      </c>
      <c r="R695" s="30">
        <v>66</v>
      </c>
      <c r="S695" s="30">
        <v>38</v>
      </c>
      <c r="T695" s="30">
        <v>87</v>
      </c>
      <c r="U695" s="30">
        <v>550</v>
      </c>
      <c r="V695" s="30">
        <v>1430</v>
      </c>
      <c r="W695" s="30">
        <v>20</v>
      </c>
      <c r="X695" s="30">
        <v>62</v>
      </c>
      <c r="Y695" s="30">
        <v>18</v>
      </c>
      <c r="Z695" s="30">
        <v>48</v>
      </c>
      <c r="AA695" s="30">
        <v>36.340909090909086</v>
      </c>
      <c r="AB695" s="30">
        <v>79.95</v>
      </c>
      <c r="AC695" s="3">
        <v>7702781026080</v>
      </c>
      <c r="AD695" s="2">
        <v>6112410000</v>
      </c>
      <c r="AE695" s="2">
        <v>6112410000</v>
      </c>
      <c r="AF695" s="2" t="s">
        <v>3088</v>
      </c>
    </row>
    <row r="696" spans="1:32" s="1" customFormat="1" ht="13" x14ac:dyDescent="0.35">
      <c r="A696" s="1" t="s">
        <v>1185</v>
      </c>
      <c r="B696" s="1" t="s">
        <v>1183</v>
      </c>
      <c r="C696" s="2" t="s">
        <v>25</v>
      </c>
      <c r="D696" s="2" t="s">
        <v>96</v>
      </c>
      <c r="E696" s="2" t="s">
        <v>391</v>
      </c>
      <c r="F696" s="2" t="s">
        <v>364</v>
      </c>
      <c r="G696" s="2" t="s">
        <v>365</v>
      </c>
      <c r="H696" s="21">
        <v>43069</v>
      </c>
      <c r="I696" s="2" t="s">
        <v>30</v>
      </c>
      <c r="J696" s="2" t="s">
        <v>31</v>
      </c>
      <c r="K696" s="2" t="s">
        <v>1184</v>
      </c>
      <c r="L696" s="2" t="s">
        <v>33</v>
      </c>
      <c r="M696" s="2" t="s">
        <v>55</v>
      </c>
      <c r="N696" s="2" t="s">
        <v>56</v>
      </c>
      <c r="O696" s="15" t="s">
        <v>3020</v>
      </c>
      <c r="P696" s="3">
        <v>30902</v>
      </c>
      <c r="Q696" s="30">
        <v>29</v>
      </c>
      <c r="R696" s="30">
        <v>66</v>
      </c>
      <c r="S696" s="30">
        <v>38</v>
      </c>
      <c r="T696" s="30">
        <v>87</v>
      </c>
      <c r="U696" s="30">
        <v>550</v>
      </c>
      <c r="V696" s="30">
        <v>1430</v>
      </c>
      <c r="W696" s="30">
        <v>20</v>
      </c>
      <c r="X696" s="30">
        <v>62</v>
      </c>
      <c r="Y696" s="30">
        <v>18</v>
      </c>
      <c r="Z696" s="30">
        <v>48</v>
      </c>
      <c r="AA696" s="30">
        <v>36.340909090909086</v>
      </c>
      <c r="AB696" s="30">
        <v>79.95</v>
      </c>
      <c r="AC696" s="3">
        <v>7702781026073</v>
      </c>
      <c r="AD696" s="2">
        <v>6112410000</v>
      </c>
      <c r="AE696" s="2">
        <v>6112410000</v>
      </c>
      <c r="AF696" s="2" t="s">
        <v>3088</v>
      </c>
    </row>
    <row r="697" spans="1:32" s="1" customFormat="1" ht="13" x14ac:dyDescent="0.35">
      <c r="A697" s="1" t="s">
        <v>1182</v>
      </c>
      <c r="B697" s="1" t="s">
        <v>1183</v>
      </c>
      <c r="C697" s="2" t="s">
        <v>25</v>
      </c>
      <c r="D697" s="2" t="s">
        <v>96</v>
      </c>
      <c r="E697" s="2" t="s">
        <v>391</v>
      </c>
      <c r="F697" s="2" t="s">
        <v>364</v>
      </c>
      <c r="G697" s="2" t="s">
        <v>365</v>
      </c>
      <c r="H697" s="21">
        <v>43069</v>
      </c>
      <c r="I697" s="2" t="s">
        <v>30</v>
      </c>
      <c r="J697" s="2" t="s">
        <v>31</v>
      </c>
      <c r="K697" s="2" t="s">
        <v>1184</v>
      </c>
      <c r="L697" s="2" t="s">
        <v>33</v>
      </c>
      <c r="M697" s="2" t="s">
        <v>55</v>
      </c>
      <c r="N697" s="2" t="s">
        <v>56</v>
      </c>
      <c r="O697" s="15" t="s">
        <v>3019</v>
      </c>
      <c r="P697" s="3">
        <v>30903</v>
      </c>
      <c r="Q697" s="30">
        <v>29</v>
      </c>
      <c r="R697" s="30">
        <v>66</v>
      </c>
      <c r="S697" s="30">
        <v>38</v>
      </c>
      <c r="T697" s="30">
        <v>87</v>
      </c>
      <c r="U697" s="30">
        <v>550</v>
      </c>
      <c r="V697" s="30">
        <v>1430</v>
      </c>
      <c r="W697" s="30">
        <v>20</v>
      </c>
      <c r="X697" s="30">
        <v>62</v>
      </c>
      <c r="Y697" s="30">
        <v>18</v>
      </c>
      <c r="Z697" s="30">
        <v>48</v>
      </c>
      <c r="AA697" s="30">
        <v>36.340909090909086</v>
      </c>
      <c r="AB697" s="30">
        <v>79.95</v>
      </c>
      <c r="AC697" s="3">
        <v>7702781026066</v>
      </c>
      <c r="AD697" s="2">
        <v>6112410000</v>
      </c>
      <c r="AE697" s="2">
        <v>6112410000</v>
      </c>
      <c r="AF697" s="2" t="s">
        <v>3088</v>
      </c>
    </row>
    <row r="698" spans="1:32" s="1" customFormat="1" ht="13" x14ac:dyDescent="0.35">
      <c r="A698" s="1" t="s">
        <v>58</v>
      </c>
      <c r="B698" s="1" t="s">
        <v>52</v>
      </c>
      <c r="C698" s="1" t="s">
        <v>25</v>
      </c>
      <c r="D698" s="1" t="s">
        <v>26</v>
      </c>
      <c r="E698" s="1" t="s">
        <v>53</v>
      </c>
      <c r="F698" s="1" t="s">
        <v>28</v>
      </c>
      <c r="G698" s="1" t="s">
        <v>29</v>
      </c>
      <c r="H698" s="22">
        <v>42978</v>
      </c>
      <c r="I698" s="1" t="s">
        <v>30</v>
      </c>
      <c r="J698" s="1" t="s">
        <v>31</v>
      </c>
      <c r="K698" s="1" t="s">
        <v>54</v>
      </c>
      <c r="L698" s="1" t="s">
        <v>33</v>
      </c>
      <c r="M698" s="1" t="s">
        <v>55</v>
      </c>
      <c r="N698" s="1" t="s">
        <v>56</v>
      </c>
      <c r="O698" s="1" t="s">
        <v>3021</v>
      </c>
      <c r="P698" s="1">
        <v>30904</v>
      </c>
      <c r="Q698" s="31">
        <v>29</v>
      </c>
      <c r="R698" s="31">
        <v>66</v>
      </c>
      <c r="S698" s="31">
        <v>38</v>
      </c>
      <c r="T698" s="31">
        <v>87</v>
      </c>
      <c r="U698" s="31">
        <v>550</v>
      </c>
      <c r="V698" s="31">
        <v>1430</v>
      </c>
      <c r="W698" s="31">
        <v>20</v>
      </c>
      <c r="X698" s="31">
        <v>62</v>
      </c>
      <c r="Y698" s="31">
        <v>18</v>
      </c>
      <c r="Z698" s="31">
        <v>48</v>
      </c>
      <c r="AA698" s="31">
        <v>36.340909090909086</v>
      </c>
      <c r="AB698" s="31">
        <v>79.95</v>
      </c>
      <c r="AC698" s="6">
        <v>7702781001773</v>
      </c>
      <c r="AD698" s="2">
        <v>6112410000</v>
      </c>
      <c r="AE698" s="1">
        <v>6112410000</v>
      </c>
      <c r="AF698" s="1" t="s">
        <v>3088</v>
      </c>
    </row>
    <row r="699" spans="1:32" s="1" customFormat="1" ht="13" x14ac:dyDescent="0.35">
      <c r="A699" s="1" t="s">
        <v>57</v>
      </c>
      <c r="B699" s="1" t="s">
        <v>52</v>
      </c>
      <c r="C699" s="1" t="s">
        <v>25</v>
      </c>
      <c r="D699" s="1" t="s">
        <v>26</v>
      </c>
      <c r="E699" s="1" t="s">
        <v>53</v>
      </c>
      <c r="F699" s="1" t="s">
        <v>28</v>
      </c>
      <c r="G699" s="1" t="s">
        <v>29</v>
      </c>
      <c r="H699" s="22">
        <v>42978</v>
      </c>
      <c r="I699" s="1" t="s">
        <v>30</v>
      </c>
      <c r="J699" s="1" t="s">
        <v>31</v>
      </c>
      <c r="K699" s="1" t="s">
        <v>54</v>
      </c>
      <c r="L699" s="1" t="s">
        <v>33</v>
      </c>
      <c r="M699" s="1" t="s">
        <v>55</v>
      </c>
      <c r="N699" s="1" t="s">
        <v>56</v>
      </c>
      <c r="O699" s="1" t="s">
        <v>3020</v>
      </c>
      <c r="P699" s="1">
        <v>30902</v>
      </c>
      <c r="Q699" s="31">
        <v>29</v>
      </c>
      <c r="R699" s="31">
        <v>66</v>
      </c>
      <c r="S699" s="31">
        <v>38</v>
      </c>
      <c r="T699" s="31">
        <v>87</v>
      </c>
      <c r="U699" s="31">
        <v>550</v>
      </c>
      <c r="V699" s="31">
        <v>1430</v>
      </c>
      <c r="W699" s="31">
        <v>20</v>
      </c>
      <c r="X699" s="31">
        <v>62</v>
      </c>
      <c r="Y699" s="31">
        <v>18</v>
      </c>
      <c r="Z699" s="31">
        <v>48</v>
      </c>
      <c r="AA699" s="31">
        <v>36.340909090909086</v>
      </c>
      <c r="AB699" s="31">
        <v>79.95</v>
      </c>
      <c r="AC699" s="6">
        <v>7702781001766</v>
      </c>
      <c r="AD699" s="2">
        <v>6112410000</v>
      </c>
      <c r="AE699" s="2">
        <v>6112410000</v>
      </c>
      <c r="AF699" s="1" t="s">
        <v>3088</v>
      </c>
    </row>
    <row r="700" spans="1:32" s="1" customFormat="1" ht="13" x14ac:dyDescent="0.35">
      <c r="A700" s="1" t="s">
        <v>51</v>
      </c>
      <c r="B700" s="1" t="s">
        <v>52</v>
      </c>
      <c r="C700" s="1" t="s">
        <v>25</v>
      </c>
      <c r="D700" s="1" t="s">
        <v>26</v>
      </c>
      <c r="E700" s="1" t="s">
        <v>53</v>
      </c>
      <c r="F700" s="1" t="s">
        <v>28</v>
      </c>
      <c r="G700" s="1" t="s">
        <v>29</v>
      </c>
      <c r="H700" s="22">
        <v>42978</v>
      </c>
      <c r="I700" s="1" t="s">
        <v>30</v>
      </c>
      <c r="J700" s="1" t="s">
        <v>31</v>
      </c>
      <c r="K700" s="1" t="s">
        <v>54</v>
      </c>
      <c r="L700" s="1" t="s">
        <v>33</v>
      </c>
      <c r="M700" s="1" t="s">
        <v>55</v>
      </c>
      <c r="N700" s="1" t="s">
        <v>56</v>
      </c>
      <c r="O700" s="1" t="s">
        <v>3019</v>
      </c>
      <c r="P700" s="1">
        <v>30903</v>
      </c>
      <c r="Q700" s="31">
        <v>29</v>
      </c>
      <c r="R700" s="31">
        <v>66</v>
      </c>
      <c r="S700" s="31">
        <v>38</v>
      </c>
      <c r="T700" s="31">
        <v>87</v>
      </c>
      <c r="U700" s="31">
        <v>550</v>
      </c>
      <c r="V700" s="31">
        <v>1430</v>
      </c>
      <c r="W700" s="31">
        <v>20</v>
      </c>
      <c r="X700" s="31">
        <v>62</v>
      </c>
      <c r="Y700" s="31">
        <v>18</v>
      </c>
      <c r="Z700" s="31">
        <v>48</v>
      </c>
      <c r="AA700" s="31">
        <v>36.340909090909086</v>
      </c>
      <c r="AB700" s="31">
        <v>79.95</v>
      </c>
      <c r="AC700" s="6">
        <v>7702781001759</v>
      </c>
      <c r="AD700" s="2">
        <v>6112410000</v>
      </c>
      <c r="AE700" s="2">
        <v>6112410000</v>
      </c>
      <c r="AF700" s="1" t="s">
        <v>3088</v>
      </c>
    </row>
    <row r="701" spans="1:32" s="1" customFormat="1" ht="13" x14ac:dyDescent="0.35">
      <c r="A701" s="1" t="s">
        <v>394</v>
      </c>
      <c r="B701" s="1" t="s">
        <v>390</v>
      </c>
      <c r="C701" s="2" t="s">
        <v>25</v>
      </c>
      <c r="D701" s="2" t="s">
        <v>26</v>
      </c>
      <c r="E701" s="2" t="s">
        <v>391</v>
      </c>
      <c r="F701" s="2" t="s">
        <v>364</v>
      </c>
      <c r="G701" s="2" t="s">
        <v>365</v>
      </c>
      <c r="H701" s="21">
        <v>43069</v>
      </c>
      <c r="I701" s="2" t="s">
        <v>30</v>
      </c>
      <c r="J701" s="2" t="s">
        <v>31</v>
      </c>
      <c r="K701" s="2" t="s">
        <v>392</v>
      </c>
      <c r="L701" s="2" t="s">
        <v>33</v>
      </c>
      <c r="M701" s="2" t="s">
        <v>55</v>
      </c>
      <c r="N701" s="2" t="s">
        <v>56</v>
      </c>
      <c r="O701" s="15" t="s">
        <v>3021</v>
      </c>
      <c r="P701" s="3">
        <v>30904</v>
      </c>
      <c r="Q701" s="30">
        <v>29</v>
      </c>
      <c r="R701" s="30">
        <v>66</v>
      </c>
      <c r="S701" s="30">
        <v>38</v>
      </c>
      <c r="T701" s="30">
        <v>87</v>
      </c>
      <c r="U701" s="30">
        <v>550</v>
      </c>
      <c r="V701" s="30">
        <v>1430</v>
      </c>
      <c r="W701" s="30">
        <v>20</v>
      </c>
      <c r="X701" s="30">
        <v>62</v>
      </c>
      <c r="Y701" s="30">
        <v>18</v>
      </c>
      <c r="Z701" s="30">
        <v>48</v>
      </c>
      <c r="AA701" s="30">
        <v>36.340909090909086</v>
      </c>
      <c r="AB701" s="30">
        <v>79.95</v>
      </c>
      <c r="AC701" s="3">
        <v>7702781008130</v>
      </c>
      <c r="AD701" s="2">
        <v>6112410000</v>
      </c>
      <c r="AE701" s="2">
        <v>6112410000</v>
      </c>
      <c r="AF701" s="2" t="s">
        <v>3088</v>
      </c>
    </row>
    <row r="702" spans="1:32" s="1" customFormat="1" ht="13" x14ac:dyDescent="0.35">
      <c r="A702" s="1" t="s">
        <v>393</v>
      </c>
      <c r="B702" s="1" t="s">
        <v>390</v>
      </c>
      <c r="C702" s="2" t="s">
        <v>25</v>
      </c>
      <c r="D702" s="2" t="s">
        <v>26</v>
      </c>
      <c r="E702" s="2" t="s">
        <v>391</v>
      </c>
      <c r="F702" s="2" t="s">
        <v>364</v>
      </c>
      <c r="G702" s="2" t="s">
        <v>365</v>
      </c>
      <c r="H702" s="21">
        <v>43069</v>
      </c>
      <c r="I702" s="2" t="s">
        <v>30</v>
      </c>
      <c r="J702" s="2" t="s">
        <v>31</v>
      </c>
      <c r="K702" s="2" t="s">
        <v>392</v>
      </c>
      <c r="L702" s="2" t="s">
        <v>33</v>
      </c>
      <c r="M702" s="2" t="s">
        <v>55</v>
      </c>
      <c r="N702" s="2" t="s">
        <v>56</v>
      </c>
      <c r="O702" s="15" t="s">
        <v>3020</v>
      </c>
      <c r="P702" s="3">
        <v>30902</v>
      </c>
      <c r="Q702" s="30">
        <v>29</v>
      </c>
      <c r="R702" s="30">
        <v>66</v>
      </c>
      <c r="S702" s="30">
        <v>38</v>
      </c>
      <c r="T702" s="30">
        <v>87</v>
      </c>
      <c r="U702" s="30">
        <v>550</v>
      </c>
      <c r="V702" s="30">
        <v>1430</v>
      </c>
      <c r="W702" s="30">
        <v>20</v>
      </c>
      <c r="X702" s="30">
        <v>62</v>
      </c>
      <c r="Y702" s="30">
        <v>18</v>
      </c>
      <c r="Z702" s="30">
        <v>48</v>
      </c>
      <c r="AA702" s="30">
        <v>36.340909090909086</v>
      </c>
      <c r="AB702" s="30">
        <v>79.95</v>
      </c>
      <c r="AC702" s="3">
        <v>7702781008123</v>
      </c>
      <c r="AD702" s="2">
        <v>6112410000</v>
      </c>
      <c r="AE702" s="2">
        <v>6112410000</v>
      </c>
      <c r="AF702" s="2" t="s">
        <v>3088</v>
      </c>
    </row>
    <row r="703" spans="1:32" s="1" customFormat="1" ht="13" x14ac:dyDescent="0.35">
      <c r="A703" s="1" t="s">
        <v>389</v>
      </c>
      <c r="B703" s="1" t="s">
        <v>390</v>
      </c>
      <c r="C703" s="2" t="s">
        <v>25</v>
      </c>
      <c r="D703" s="2" t="s">
        <v>26</v>
      </c>
      <c r="E703" s="2" t="s">
        <v>391</v>
      </c>
      <c r="F703" s="2" t="s">
        <v>364</v>
      </c>
      <c r="G703" s="2" t="s">
        <v>365</v>
      </c>
      <c r="H703" s="21">
        <v>43069</v>
      </c>
      <c r="I703" s="2" t="s">
        <v>30</v>
      </c>
      <c r="J703" s="2" t="s">
        <v>31</v>
      </c>
      <c r="K703" s="2" t="s">
        <v>392</v>
      </c>
      <c r="L703" s="2" t="s">
        <v>33</v>
      </c>
      <c r="M703" s="2" t="s">
        <v>55</v>
      </c>
      <c r="N703" s="2" t="s">
        <v>56</v>
      </c>
      <c r="O703" s="15" t="s">
        <v>3019</v>
      </c>
      <c r="P703" s="3">
        <v>30903</v>
      </c>
      <c r="Q703" s="30">
        <v>29</v>
      </c>
      <c r="R703" s="30">
        <v>66</v>
      </c>
      <c r="S703" s="30">
        <v>38</v>
      </c>
      <c r="T703" s="30">
        <v>87</v>
      </c>
      <c r="U703" s="30">
        <v>550</v>
      </c>
      <c r="V703" s="30">
        <v>1430</v>
      </c>
      <c r="W703" s="30">
        <v>20</v>
      </c>
      <c r="X703" s="30">
        <v>62</v>
      </c>
      <c r="Y703" s="30">
        <v>18</v>
      </c>
      <c r="Z703" s="30">
        <v>48</v>
      </c>
      <c r="AA703" s="30">
        <v>36.340909090909086</v>
      </c>
      <c r="AB703" s="30">
        <v>79.95</v>
      </c>
      <c r="AC703" s="3">
        <v>7702781008116</v>
      </c>
      <c r="AD703" s="2">
        <v>6112410000</v>
      </c>
      <c r="AE703" s="2">
        <v>6112410000</v>
      </c>
      <c r="AF703" s="2" t="s">
        <v>3088</v>
      </c>
    </row>
    <row r="704" spans="1:32" s="1" customFormat="1" ht="13" x14ac:dyDescent="0.35">
      <c r="A704" s="1" t="s">
        <v>1118</v>
      </c>
      <c r="B704" s="1" t="s">
        <v>1115</v>
      </c>
      <c r="C704" s="1" t="s">
        <v>25</v>
      </c>
      <c r="D704" s="1" t="s">
        <v>103</v>
      </c>
      <c r="E704" s="1" t="s">
        <v>53</v>
      </c>
      <c r="F704" s="1" t="s">
        <v>28</v>
      </c>
      <c r="G704" s="1" t="s">
        <v>29</v>
      </c>
      <c r="H704" s="22">
        <v>42978</v>
      </c>
      <c r="I704" s="1" t="s">
        <v>30</v>
      </c>
      <c r="J704" s="1" t="s">
        <v>31</v>
      </c>
      <c r="K704" s="1" t="s">
        <v>1116</v>
      </c>
      <c r="L704" s="1" t="s">
        <v>33</v>
      </c>
      <c r="M704" s="1" t="s">
        <v>55</v>
      </c>
      <c r="N704" s="1" t="s">
        <v>56</v>
      </c>
      <c r="O704" s="1" t="s">
        <v>3021</v>
      </c>
      <c r="P704" s="1">
        <v>30904</v>
      </c>
      <c r="Q704" s="31">
        <v>29</v>
      </c>
      <c r="R704" s="31">
        <v>66</v>
      </c>
      <c r="S704" s="31">
        <v>38</v>
      </c>
      <c r="T704" s="31">
        <v>87</v>
      </c>
      <c r="U704" s="31">
        <v>550</v>
      </c>
      <c r="V704" s="31">
        <v>1430</v>
      </c>
      <c r="W704" s="31">
        <v>20</v>
      </c>
      <c r="X704" s="31">
        <v>62</v>
      </c>
      <c r="Y704" s="31">
        <v>18</v>
      </c>
      <c r="Z704" s="31">
        <v>48</v>
      </c>
      <c r="AA704" s="31">
        <v>36.340909090909086</v>
      </c>
      <c r="AB704" s="31">
        <v>79.95</v>
      </c>
      <c r="AC704" s="6">
        <v>7702781021702</v>
      </c>
      <c r="AD704" s="2">
        <v>6112410000</v>
      </c>
      <c r="AE704" s="1">
        <v>6112410000</v>
      </c>
      <c r="AF704" s="1" t="s">
        <v>3088</v>
      </c>
    </row>
    <row r="705" spans="1:32" s="1" customFormat="1" ht="13" x14ac:dyDescent="0.35">
      <c r="A705" s="1" t="s">
        <v>1117</v>
      </c>
      <c r="B705" s="1" t="s">
        <v>1115</v>
      </c>
      <c r="C705" s="1" t="s">
        <v>25</v>
      </c>
      <c r="D705" s="1" t="s">
        <v>103</v>
      </c>
      <c r="E705" s="1" t="s">
        <v>53</v>
      </c>
      <c r="F705" s="1" t="s">
        <v>28</v>
      </c>
      <c r="G705" s="1" t="s">
        <v>29</v>
      </c>
      <c r="H705" s="22">
        <v>42978</v>
      </c>
      <c r="I705" s="1" t="s">
        <v>30</v>
      </c>
      <c r="J705" s="1" t="s">
        <v>31</v>
      </c>
      <c r="K705" s="1" t="s">
        <v>1116</v>
      </c>
      <c r="L705" s="1" t="s">
        <v>33</v>
      </c>
      <c r="M705" s="1" t="s">
        <v>55</v>
      </c>
      <c r="N705" s="1" t="s">
        <v>56</v>
      </c>
      <c r="O705" s="1" t="s">
        <v>3020</v>
      </c>
      <c r="P705" s="1">
        <v>30902</v>
      </c>
      <c r="Q705" s="31">
        <v>29</v>
      </c>
      <c r="R705" s="31">
        <v>66</v>
      </c>
      <c r="S705" s="31">
        <v>38</v>
      </c>
      <c r="T705" s="31">
        <v>87</v>
      </c>
      <c r="U705" s="31">
        <v>550</v>
      </c>
      <c r="V705" s="31">
        <v>1430</v>
      </c>
      <c r="W705" s="31">
        <v>20</v>
      </c>
      <c r="X705" s="31">
        <v>62</v>
      </c>
      <c r="Y705" s="31">
        <v>18</v>
      </c>
      <c r="Z705" s="31">
        <v>48</v>
      </c>
      <c r="AA705" s="31">
        <v>36.340909090909086</v>
      </c>
      <c r="AB705" s="31">
        <v>79.95</v>
      </c>
      <c r="AC705" s="6">
        <v>7702781021696</v>
      </c>
      <c r="AD705" s="2">
        <v>6112410000</v>
      </c>
      <c r="AE705" s="2">
        <v>6112410000</v>
      </c>
      <c r="AF705" s="1" t="s">
        <v>3088</v>
      </c>
    </row>
    <row r="706" spans="1:32" s="1" customFormat="1" ht="13" x14ac:dyDescent="0.35">
      <c r="A706" s="1" t="s">
        <v>1114</v>
      </c>
      <c r="B706" s="1" t="s">
        <v>1115</v>
      </c>
      <c r="C706" s="1" t="s">
        <v>25</v>
      </c>
      <c r="D706" s="1" t="s">
        <v>103</v>
      </c>
      <c r="E706" s="1" t="s">
        <v>53</v>
      </c>
      <c r="F706" s="1" t="s">
        <v>28</v>
      </c>
      <c r="G706" s="1" t="s">
        <v>29</v>
      </c>
      <c r="H706" s="22">
        <v>42978</v>
      </c>
      <c r="I706" s="1" t="s">
        <v>30</v>
      </c>
      <c r="J706" s="1" t="s">
        <v>31</v>
      </c>
      <c r="K706" s="1" t="s">
        <v>1116</v>
      </c>
      <c r="L706" s="1" t="s">
        <v>33</v>
      </c>
      <c r="M706" s="1" t="s">
        <v>55</v>
      </c>
      <c r="N706" s="1" t="s">
        <v>56</v>
      </c>
      <c r="O706" s="1" t="s">
        <v>3019</v>
      </c>
      <c r="P706" s="1">
        <v>30903</v>
      </c>
      <c r="Q706" s="31">
        <v>29</v>
      </c>
      <c r="R706" s="31">
        <v>66</v>
      </c>
      <c r="S706" s="31">
        <v>38</v>
      </c>
      <c r="T706" s="31">
        <v>87</v>
      </c>
      <c r="U706" s="31">
        <v>550</v>
      </c>
      <c r="V706" s="31">
        <v>1430</v>
      </c>
      <c r="W706" s="31">
        <v>20</v>
      </c>
      <c r="X706" s="31">
        <v>62</v>
      </c>
      <c r="Y706" s="31">
        <v>18</v>
      </c>
      <c r="Z706" s="31">
        <v>48</v>
      </c>
      <c r="AA706" s="31">
        <v>36.340909090909086</v>
      </c>
      <c r="AB706" s="31">
        <v>79.95</v>
      </c>
      <c r="AC706" s="6">
        <v>7702781021689</v>
      </c>
      <c r="AD706" s="2">
        <v>6112410000</v>
      </c>
      <c r="AE706" s="2">
        <v>6112410000</v>
      </c>
      <c r="AF706" s="1" t="s">
        <v>3088</v>
      </c>
    </row>
    <row r="707" spans="1:32" s="1" customFormat="1" ht="13" x14ac:dyDescent="0.35">
      <c r="A707" s="1" t="s">
        <v>478</v>
      </c>
      <c r="B707" s="1" t="s">
        <v>474</v>
      </c>
      <c r="C707" s="2" t="s">
        <v>25</v>
      </c>
      <c r="D707" s="2" t="s">
        <v>162</v>
      </c>
      <c r="E707" s="2" t="s">
        <v>475</v>
      </c>
      <c r="F707" s="2" t="s">
        <v>364</v>
      </c>
      <c r="G707" s="2" t="s">
        <v>365</v>
      </c>
      <c r="H707" s="21">
        <v>43069</v>
      </c>
      <c r="I707" s="2" t="s">
        <v>30</v>
      </c>
      <c r="J707" s="2" t="s">
        <v>74</v>
      </c>
      <c r="K707" s="2" t="s">
        <v>476</v>
      </c>
      <c r="L707" s="2" t="s">
        <v>47</v>
      </c>
      <c r="M707" s="2" t="s">
        <v>55</v>
      </c>
      <c r="N707" s="2" t="s">
        <v>56</v>
      </c>
      <c r="O707" s="15" t="s">
        <v>3021</v>
      </c>
      <c r="P707" s="3">
        <v>30904</v>
      </c>
      <c r="Q707" s="30">
        <v>32</v>
      </c>
      <c r="R707" s="30">
        <v>70</v>
      </c>
      <c r="S707" s="30">
        <v>42</v>
      </c>
      <c r="T707" s="30">
        <v>92</v>
      </c>
      <c r="U707" s="30">
        <v>610</v>
      </c>
      <c r="V707" s="30">
        <v>1530</v>
      </c>
      <c r="W707" s="30">
        <v>21</v>
      </c>
      <c r="X707" s="30">
        <v>66</v>
      </c>
      <c r="Y707" s="30">
        <v>19</v>
      </c>
      <c r="Z707" s="30">
        <v>51</v>
      </c>
      <c r="AA707" s="30">
        <v>38.61363636363636</v>
      </c>
      <c r="AB707" s="30">
        <v>84.95</v>
      </c>
      <c r="AC707" s="3">
        <v>7702781010652</v>
      </c>
      <c r="AD707" s="2">
        <v>6112410000</v>
      </c>
      <c r="AE707" s="2">
        <v>6112410000</v>
      </c>
      <c r="AF707" s="2" t="s">
        <v>3088</v>
      </c>
    </row>
    <row r="708" spans="1:32" s="1" customFormat="1" ht="13" x14ac:dyDescent="0.35">
      <c r="A708" s="1" t="s">
        <v>477</v>
      </c>
      <c r="B708" s="1" t="s">
        <v>474</v>
      </c>
      <c r="C708" s="2" t="s">
        <v>25</v>
      </c>
      <c r="D708" s="2" t="s">
        <v>162</v>
      </c>
      <c r="E708" s="2" t="s">
        <v>475</v>
      </c>
      <c r="F708" s="2" t="s">
        <v>364</v>
      </c>
      <c r="G708" s="2" t="s">
        <v>365</v>
      </c>
      <c r="H708" s="21">
        <v>43069</v>
      </c>
      <c r="I708" s="2" t="s">
        <v>30</v>
      </c>
      <c r="J708" s="2" t="s">
        <v>74</v>
      </c>
      <c r="K708" s="2" t="s">
        <v>476</v>
      </c>
      <c r="L708" s="2" t="s">
        <v>47</v>
      </c>
      <c r="M708" s="2" t="s">
        <v>55</v>
      </c>
      <c r="N708" s="2" t="s">
        <v>56</v>
      </c>
      <c r="O708" s="15" t="s">
        <v>3020</v>
      </c>
      <c r="P708" s="3">
        <v>30902</v>
      </c>
      <c r="Q708" s="30">
        <v>32</v>
      </c>
      <c r="R708" s="30">
        <v>70</v>
      </c>
      <c r="S708" s="30">
        <v>42</v>
      </c>
      <c r="T708" s="30">
        <v>92</v>
      </c>
      <c r="U708" s="30">
        <v>610</v>
      </c>
      <c r="V708" s="30">
        <v>1530</v>
      </c>
      <c r="W708" s="30">
        <v>21</v>
      </c>
      <c r="X708" s="30">
        <v>66</v>
      </c>
      <c r="Y708" s="30">
        <v>19</v>
      </c>
      <c r="Z708" s="30">
        <v>51</v>
      </c>
      <c r="AA708" s="30">
        <v>38.61363636363636</v>
      </c>
      <c r="AB708" s="30">
        <v>84.95</v>
      </c>
      <c r="AC708" s="3">
        <v>7702781010645</v>
      </c>
      <c r="AD708" s="2">
        <v>6112410000</v>
      </c>
      <c r="AE708" s="2">
        <v>6112410000</v>
      </c>
      <c r="AF708" s="2" t="s">
        <v>3088</v>
      </c>
    </row>
    <row r="709" spans="1:32" s="1" customFormat="1" ht="13" x14ac:dyDescent="0.35">
      <c r="A709" s="1" t="s">
        <v>473</v>
      </c>
      <c r="B709" s="1" t="s">
        <v>474</v>
      </c>
      <c r="C709" s="2" t="s">
        <v>25</v>
      </c>
      <c r="D709" s="2" t="s">
        <v>162</v>
      </c>
      <c r="E709" s="2" t="s">
        <v>475</v>
      </c>
      <c r="F709" s="2" t="s">
        <v>364</v>
      </c>
      <c r="G709" s="2" t="s">
        <v>365</v>
      </c>
      <c r="H709" s="21">
        <v>43069</v>
      </c>
      <c r="I709" s="2" t="s">
        <v>30</v>
      </c>
      <c r="J709" s="2" t="s">
        <v>74</v>
      </c>
      <c r="K709" s="2" t="s">
        <v>476</v>
      </c>
      <c r="L709" s="2" t="s">
        <v>47</v>
      </c>
      <c r="M709" s="2" t="s">
        <v>55</v>
      </c>
      <c r="N709" s="2" t="s">
        <v>56</v>
      </c>
      <c r="O709" s="15" t="s">
        <v>3019</v>
      </c>
      <c r="P709" s="3">
        <v>30903</v>
      </c>
      <c r="Q709" s="30">
        <v>32</v>
      </c>
      <c r="R709" s="30">
        <v>70</v>
      </c>
      <c r="S709" s="30">
        <v>42</v>
      </c>
      <c r="T709" s="30">
        <v>92</v>
      </c>
      <c r="U709" s="30">
        <v>610</v>
      </c>
      <c r="V709" s="30">
        <v>1530</v>
      </c>
      <c r="W709" s="30">
        <v>21</v>
      </c>
      <c r="X709" s="30">
        <v>66</v>
      </c>
      <c r="Y709" s="30">
        <v>19</v>
      </c>
      <c r="Z709" s="30">
        <v>51</v>
      </c>
      <c r="AA709" s="30">
        <v>38.61363636363636</v>
      </c>
      <c r="AB709" s="30">
        <v>84.95</v>
      </c>
      <c r="AC709" s="3">
        <v>7702781010638</v>
      </c>
      <c r="AD709" s="2">
        <v>6112410000</v>
      </c>
      <c r="AE709" s="2">
        <v>6112410000</v>
      </c>
      <c r="AF709" s="2" t="s">
        <v>3088</v>
      </c>
    </row>
    <row r="710" spans="1:32" s="1" customFormat="1" ht="13" x14ac:dyDescent="0.35">
      <c r="A710" s="1" t="s">
        <v>479</v>
      </c>
      <c r="B710" s="1" t="s">
        <v>474</v>
      </c>
      <c r="C710" s="2" t="s">
        <v>25</v>
      </c>
      <c r="D710" s="2" t="s">
        <v>162</v>
      </c>
      <c r="E710" s="2" t="s">
        <v>475</v>
      </c>
      <c r="F710" s="2" t="s">
        <v>364</v>
      </c>
      <c r="G710" s="2" t="s">
        <v>365</v>
      </c>
      <c r="H710" s="21">
        <v>43069</v>
      </c>
      <c r="I710" s="2" t="s">
        <v>30</v>
      </c>
      <c r="J710" s="2" t="s">
        <v>74</v>
      </c>
      <c r="K710" s="2" t="s">
        <v>476</v>
      </c>
      <c r="L710" s="2" t="s">
        <v>47</v>
      </c>
      <c r="M710" s="2" t="s">
        <v>55</v>
      </c>
      <c r="N710" s="2" t="s">
        <v>56</v>
      </c>
      <c r="O710" s="15" t="s">
        <v>79</v>
      </c>
      <c r="P710" s="3">
        <v>33905</v>
      </c>
      <c r="Q710" s="30">
        <v>32</v>
      </c>
      <c r="R710" s="30">
        <v>70</v>
      </c>
      <c r="S710" s="30">
        <v>42</v>
      </c>
      <c r="T710" s="30">
        <v>92</v>
      </c>
      <c r="U710" s="30">
        <v>610</v>
      </c>
      <c r="V710" s="30">
        <v>1530</v>
      </c>
      <c r="W710" s="30">
        <v>21</v>
      </c>
      <c r="X710" s="30">
        <v>66</v>
      </c>
      <c r="Y710" s="30">
        <v>19</v>
      </c>
      <c r="Z710" s="30">
        <v>51</v>
      </c>
      <c r="AA710" s="30">
        <v>38.61363636363636</v>
      </c>
      <c r="AB710" s="30">
        <v>84.95</v>
      </c>
      <c r="AC710" s="3">
        <v>7702781010669</v>
      </c>
      <c r="AD710" s="2">
        <v>6112410000</v>
      </c>
      <c r="AE710" s="2">
        <v>6112410000</v>
      </c>
      <c r="AF710" s="2" t="s">
        <v>3088</v>
      </c>
    </row>
    <row r="711" spans="1:32" s="1" customFormat="1" ht="13" x14ac:dyDescent="0.35">
      <c r="A711" s="1" t="s">
        <v>819</v>
      </c>
      <c r="B711" s="1" t="s">
        <v>815</v>
      </c>
      <c r="C711" s="2" t="s">
        <v>25</v>
      </c>
      <c r="D711" s="2" t="s">
        <v>162</v>
      </c>
      <c r="E711" s="2" t="s">
        <v>816</v>
      </c>
      <c r="F711" s="2" t="s">
        <v>566</v>
      </c>
      <c r="G711" s="2" t="s">
        <v>567</v>
      </c>
      <c r="H711" s="21">
        <v>43100</v>
      </c>
      <c r="I711" s="2" t="s">
        <v>30</v>
      </c>
      <c r="J711" s="2" t="s">
        <v>74</v>
      </c>
      <c r="K711" s="2" t="s">
        <v>817</v>
      </c>
      <c r="L711" s="2" t="s">
        <v>47</v>
      </c>
      <c r="M711" s="2" t="s">
        <v>55</v>
      </c>
      <c r="N711" s="2" t="s">
        <v>56</v>
      </c>
      <c r="O711" s="15" t="s">
        <v>3021</v>
      </c>
      <c r="P711" s="3">
        <v>30904</v>
      </c>
      <c r="Q711" s="30">
        <v>32</v>
      </c>
      <c r="R711" s="30">
        <v>70</v>
      </c>
      <c r="S711" s="30">
        <v>42</v>
      </c>
      <c r="T711" s="30">
        <v>92</v>
      </c>
      <c r="U711" s="30">
        <v>610</v>
      </c>
      <c r="V711" s="30">
        <v>1530</v>
      </c>
      <c r="W711" s="30">
        <v>21</v>
      </c>
      <c r="X711" s="30">
        <v>66</v>
      </c>
      <c r="Y711" s="30">
        <v>19</v>
      </c>
      <c r="Z711" s="30">
        <v>51</v>
      </c>
      <c r="AA711" s="30">
        <v>38.61363636363636</v>
      </c>
      <c r="AB711" s="30">
        <v>84.95</v>
      </c>
      <c r="AC711" s="3">
        <v>7702781016630</v>
      </c>
      <c r="AD711" s="2">
        <v>6112410000</v>
      </c>
      <c r="AE711" s="2">
        <v>6112410000</v>
      </c>
      <c r="AF711" s="2" t="s">
        <v>3088</v>
      </c>
    </row>
    <row r="712" spans="1:32" s="1" customFormat="1" ht="13" x14ac:dyDescent="0.35">
      <c r="A712" s="1" t="s">
        <v>818</v>
      </c>
      <c r="B712" s="1" t="s">
        <v>815</v>
      </c>
      <c r="C712" s="2" t="s">
        <v>25</v>
      </c>
      <c r="D712" s="2" t="s">
        <v>162</v>
      </c>
      <c r="E712" s="2" t="s">
        <v>816</v>
      </c>
      <c r="F712" s="2" t="s">
        <v>566</v>
      </c>
      <c r="G712" s="2" t="s">
        <v>567</v>
      </c>
      <c r="H712" s="21">
        <v>43100</v>
      </c>
      <c r="I712" s="2" t="s">
        <v>30</v>
      </c>
      <c r="J712" s="2" t="s">
        <v>74</v>
      </c>
      <c r="K712" s="2" t="s">
        <v>817</v>
      </c>
      <c r="L712" s="2" t="s">
        <v>47</v>
      </c>
      <c r="M712" s="2" t="s">
        <v>55</v>
      </c>
      <c r="N712" s="2" t="s">
        <v>56</v>
      </c>
      <c r="O712" s="15" t="s">
        <v>3020</v>
      </c>
      <c r="P712" s="3">
        <v>30902</v>
      </c>
      <c r="Q712" s="30">
        <v>32</v>
      </c>
      <c r="R712" s="30">
        <v>70</v>
      </c>
      <c r="S712" s="30">
        <v>42</v>
      </c>
      <c r="T712" s="30">
        <v>92</v>
      </c>
      <c r="U712" s="30">
        <v>610</v>
      </c>
      <c r="V712" s="30">
        <v>1530</v>
      </c>
      <c r="W712" s="30">
        <v>21</v>
      </c>
      <c r="X712" s="30">
        <v>66</v>
      </c>
      <c r="Y712" s="30">
        <v>19</v>
      </c>
      <c r="Z712" s="30">
        <v>51</v>
      </c>
      <c r="AA712" s="30">
        <v>38.61363636363636</v>
      </c>
      <c r="AB712" s="30">
        <v>84.95</v>
      </c>
      <c r="AC712" s="3">
        <v>7702781016623</v>
      </c>
      <c r="AD712" s="2">
        <v>6112410000</v>
      </c>
      <c r="AE712" s="2">
        <v>6112410000</v>
      </c>
      <c r="AF712" s="2" t="s">
        <v>3088</v>
      </c>
    </row>
    <row r="713" spans="1:32" s="1" customFormat="1" ht="13" x14ac:dyDescent="0.35">
      <c r="A713" s="1" t="s">
        <v>814</v>
      </c>
      <c r="B713" s="1" t="s">
        <v>815</v>
      </c>
      <c r="C713" s="2" t="s">
        <v>25</v>
      </c>
      <c r="D713" s="2" t="s">
        <v>162</v>
      </c>
      <c r="E713" s="2" t="s">
        <v>816</v>
      </c>
      <c r="F713" s="2" t="s">
        <v>566</v>
      </c>
      <c r="G713" s="2" t="s">
        <v>567</v>
      </c>
      <c r="H713" s="21">
        <v>43100</v>
      </c>
      <c r="I713" s="2" t="s">
        <v>30</v>
      </c>
      <c r="J713" s="2" t="s">
        <v>74</v>
      </c>
      <c r="K713" s="2" t="s">
        <v>817</v>
      </c>
      <c r="L713" s="2" t="s">
        <v>47</v>
      </c>
      <c r="M713" s="2" t="s">
        <v>55</v>
      </c>
      <c r="N713" s="2" t="s">
        <v>56</v>
      </c>
      <c r="O713" s="15" t="s">
        <v>3019</v>
      </c>
      <c r="P713" s="3">
        <v>30903</v>
      </c>
      <c r="Q713" s="30">
        <v>32</v>
      </c>
      <c r="R713" s="30">
        <v>70</v>
      </c>
      <c r="S713" s="30">
        <v>42</v>
      </c>
      <c r="T713" s="30">
        <v>92</v>
      </c>
      <c r="U713" s="30">
        <v>610</v>
      </c>
      <c r="V713" s="30">
        <v>1530</v>
      </c>
      <c r="W713" s="30">
        <v>21</v>
      </c>
      <c r="X713" s="30">
        <v>66</v>
      </c>
      <c r="Y713" s="30">
        <v>19</v>
      </c>
      <c r="Z713" s="30">
        <v>51</v>
      </c>
      <c r="AA713" s="30">
        <v>38.61363636363636</v>
      </c>
      <c r="AB713" s="30">
        <v>84.95</v>
      </c>
      <c r="AC713" s="3">
        <v>7702781016616</v>
      </c>
      <c r="AD713" s="2">
        <v>6112410000</v>
      </c>
      <c r="AE713" s="2">
        <v>6112410000</v>
      </c>
      <c r="AF713" s="2" t="s">
        <v>3088</v>
      </c>
    </row>
    <row r="714" spans="1:32" s="1" customFormat="1" ht="13" x14ac:dyDescent="0.35">
      <c r="A714" s="1" t="s">
        <v>820</v>
      </c>
      <c r="B714" s="1" t="s">
        <v>815</v>
      </c>
      <c r="C714" s="2" t="s">
        <v>25</v>
      </c>
      <c r="D714" s="2" t="s">
        <v>162</v>
      </c>
      <c r="E714" s="2" t="s">
        <v>816</v>
      </c>
      <c r="F714" s="2" t="s">
        <v>566</v>
      </c>
      <c r="G714" s="2" t="s">
        <v>567</v>
      </c>
      <c r="H714" s="21">
        <v>43100</v>
      </c>
      <c r="I714" s="2" t="s">
        <v>30</v>
      </c>
      <c r="J714" s="2" t="s">
        <v>74</v>
      </c>
      <c r="K714" s="2" t="s">
        <v>817</v>
      </c>
      <c r="L714" s="2" t="s">
        <v>47</v>
      </c>
      <c r="M714" s="2" t="s">
        <v>55</v>
      </c>
      <c r="N714" s="2" t="s">
        <v>56</v>
      </c>
      <c r="O714" s="15" t="s">
        <v>79</v>
      </c>
      <c r="P714" s="3">
        <v>33905</v>
      </c>
      <c r="Q714" s="30">
        <v>32</v>
      </c>
      <c r="R714" s="30">
        <v>70</v>
      </c>
      <c r="S714" s="30">
        <v>42</v>
      </c>
      <c r="T714" s="30">
        <v>92</v>
      </c>
      <c r="U714" s="30">
        <v>610</v>
      </c>
      <c r="V714" s="30">
        <v>1530</v>
      </c>
      <c r="W714" s="30">
        <v>21</v>
      </c>
      <c r="X714" s="30">
        <v>66</v>
      </c>
      <c r="Y714" s="30">
        <v>19</v>
      </c>
      <c r="Z714" s="30">
        <v>51</v>
      </c>
      <c r="AA714" s="30">
        <v>38.61363636363636</v>
      </c>
      <c r="AB714" s="30">
        <v>84.95</v>
      </c>
      <c r="AC714" s="3">
        <v>7702781016647</v>
      </c>
      <c r="AD714" s="2">
        <v>6112410000</v>
      </c>
      <c r="AE714" s="2">
        <v>6112410000</v>
      </c>
      <c r="AF714" s="2" t="s">
        <v>3088</v>
      </c>
    </row>
    <row r="715" spans="1:32" s="1" customFormat="1" ht="13" x14ac:dyDescent="0.35">
      <c r="A715" s="1" t="s">
        <v>258</v>
      </c>
      <c r="B715" s="1" t="s">
        <v>254</v>
      </c>
      <c r="C715" s="1" t="s">
        <v>25</v>
      </c>
      <c r="D715" s="1" t="s">
        <v>96</v>
      </c>
      <c r="E715" s="1" t="s">
        <v>255</v>
      </c>
      <c r="F715" s="1" t="s">
        <v>105</v>
      </c>
      <c r="G715" s="1" t="s">
        <v>106</v>
      </c>
      <c r="H715" s="22">
        <v>43008</v>
      </c>
      <c r="I715" s="1" t="s">
        <v>30</v>
      </c>
      <c r="J715" s="1" t="s">
        <v>31</v>
      </c>
      <c r="K715" s="1" t="s">
        <v>256</v>
      </c>
      <c r="L715" s="1" t="s">
        <v>33</v>
      </c>
      <c r="M715" s="1" t="s">
        <v>55</v>
      </c>
      <c r="N715" s="1" t="s">
        <v>56</v>
      </c>
      <c r="O715" s="1" t="s">
        <v>3021</v>
      </c>
      <c r="P715" s="1">
        <v>30904</v>
      </c>
      <c r="Q715" s="31">
        <v>29</v>
      </c>
      <c r="R715" s="31">
        <v>66</v>
      </c>
      <c r="S715" s="31">
        <v>38</v>
      </c>
      <c r="T715" s="31">
        <v>87</v>
      </c>
      <c r="U715" s="31">
        <v>550</v>
      </c>
      <c r="V715" s="31">
        <v>1430</v>
      </c>
      <c r="W715" s="31">
        <v>20</v>
      </c>
      <c r="X715" s="31">
        <v>62</v>
      </c>
      <c r="Y715" s="31">
        <v>18</v>
      </c>
      <c r="Z715" s="31">
        <v>48</v>
      </c>
      <c r="AA715" s="31">
        <v>36.340909090909086</v>
      </c>
      <c r="AB715" s="31">
        <v>79.95</v>
      </c>
      <c r="AC715" s="6">
        <v>7702781003661</v>
      </c>
      <c r="AD715" s="2">
        <v>6112410000</v>
      </c>
      <c r="AE715" s="1">
        <v>6112410000</v>
      </c>
      <c r="AF715" s="1" t="s">
        <v>3088</v>
      </c>
    </row>
    <row r="716" spans="1:32" s="1" customFormat="1" ht="13" x14ac:dyDescent="0.35">
      <c r="A716" s="1" t="s">
        <v>257</v>
      </c>
      <c r="B716" s="1" t="s">
        <v>254</v>
      </c>
      <c r="C716" s="1" t="s">
        <v>25</v>
      </c>
      <c r="D716" s="1" t="s">
        <v>96</v>
      </c>
      <c r="E716" s="1" t="s">
        <v>255</v>
      </c>
      <c r="F716" s="1" t="s">
        <v>105</v>
      </c>
      <c r="G716" s="1" t="s">
        <v>106</v>
      </c>
      <c r="H716" s="22">
        <v>43008</v>
      </c>
      <c r="I716" s="1" t="s">
        <v>30</v>
      </c>
      <c r="J716" s="1" t="s">
        <v>31</v>
      </c>
      <c r="K716" s="1" t="s">
        <v>256</v>
      </c>
      <c r="L716" s="1" t="s">
        <v>33</v>
      </c>
      <c r="M716" s="1" t="s">
        <v>55</v>
      </c>
      <c r="N716" s="1" t="s">
        <v>56</v>
      </c>
      <c r="O716" s="1" t="s">
        <v>3020</v>
      </c>
      <c r="P716" s="1">
        <v>30902</v>
      </c>
      <c r="Q716" s="31">
        <v>29</v>
      </c>
      <c r="R716" s="31">
        <v>66</v>
      </c>
      <c r="S716" s="31">
        <v>38</v>
      </c>
      <c r="T716" s="31">
        <v>87</v>
      </c>
      <c r="U716" s="31">
        <v>550</v>
      </c>
      <c r="V716" s="31">
        <v>1430</v>
      </c>
      <c r="W716" s="31">
        <v>20</v>
      </c>
      <c r="X716" s="31">
        <v>62</v>
      </c>
      <c r="Y716" s="31">
        <v>18</v>
      </c>
      <c r="Z716" s="31">
        <v>48</v>
      </c>
      <c r="AA716" s="31">
        <v>36.340909090909086</v>
      </c>
      <c r="AB716" s="31">
        <v>79.95</v>
      </c>
      <c r="AC716" s="6">
        <v>7702781003654</v>
      </c>
      <c r="AD716" s="2">
        <v>6112410000</v>
      </c>
      <c r="AE716" s="2">
        <v>6112410000</v>
      </c>
      <c r="AF716" s="1" t="s">
        <v>3088</v>
      </c>
    </row>
    <row r="717" spans="1:32" s="1" customFormat="1" ht="13" x14ac:dyDescent="0.35">
      <c r="A717" s="1" t="s">
        <v>253</v>
      </c>
      <c r="B717" s="1" t="s">
        <v>254</v>
      </c>
      <c r="C717" s="1" t="s">
        <v>25</v>
      </c>
      <c r="D717" s="1" t="s">
        <v>96</v>
      </c>
      <c r="E717" s="1" t="s">
        <v>255</v>
      </c>
      <c r="F717" s="1" t="s">
        <v>105</v>
      </c>
      <c r="G717" s="1" t="s">
        <v>106</v>
      </c>
      <c r="H717" s="22">
        <v>43008</v>
      </c>
      <c r="I717" s="1" t="s">
        <v>30</v>
      </c>
      <c r="J717" s="1" t="s">
        <v>31</v>
      </c>
      <c r="K717" s="1" t="s">
        <v>256</v>
      </c>
      <c r="L717" s="1" t="s">
        <v>33</v>
      </c>
      <c r="M717" s="1" t="s">
        <v>55</v>
      </c>
      <c r="N717" s="1" t="s">
        <v>56</v>
      </c>
      <c r="O717" s="1" t="s">
        <v>3019</v>
      </c>
      <c r="P717" s="1">
        <v>30903</v>
      </c>
      <c r="Q717" s="31">
        <v>29</v>
      </c>
      <c r="R717" s="31">
        <v>66</v>
      </c>
      <c r="S717" s="31">
        <v>38</v>
      </c>
      <c r="T717" s="31">
        <v>87</v>
      </c>
      <c r="U717" s="31">
        <v>550</v>
      </c>
      <c r="V717" s="31">
        <v>1430</v>
      </c>
      <c r="W717" s="31">
        <v>20</v>
      </c>
      <c r="X717" s="31">
        <v>62</v>
      </c>
      <c r="Y717" s="31">
        <v>18</v>
      </c>
      <c r="Z717" s="31">
        <v>48</v>
      </c>
      <c r="AA717" s="31">
        <v>36.340909090909086</v>
      </c>
      <c r="AB717" s="31">
        <v>79.95</v>
      </c>
      <c r="AC717" s="6">
        <v>7702781003647</v>
      </c>
      <c r="AD717" s="2">
        <v>6112410000</v>
      </c>
      <c r="AE717" s="2">
        <v>6112410000</v>
      </c>
      <c r="AF717" s="1" t="s">
        <v>3088</v>
      </c>
    </row>
    <row r="718" spans="1:32" s="1" customFormat="1" ht="13" x14ac:dyDescent="0.35">
      <c r="A718" s="1" t="s">
        <v>662</v>
      </c>
      <c r="B718" s="1" t="s">
        <v>657</v>
      </c>
      <c r="C718" s="2" t="s">
        <v>25</v>
      </c>
      <c r="D718" s="2" t="s">
        <v>96</v>
      </c>
      <c r="E718" s="2" t="s">
        <v>658</v>
      </c>
      <c r="F718" s="2" t="s">
        <v>514</v>
      </c>
      <c r="G718" s="2" t="s">
        <v>515</v>
      </c>
      <c r="H718" s="21">
        <v>43039</v>
      </c>
      <c r="I718" s="2" t="s">
        <v>30</v>
      </c>
      <c r="J718" s="2" t="s">
        <v>31</v>
      </c>
      <c r="K718" s="2" t="s">
        <v>659</v>
      </c>
      <c r="L718" s="2" t="s">
        <v>660</v>
      </c>
      <c r="M718" s="2" t="s">
        <v>55</v>
      </c>
      <c r="N718" s="2" t="s">
        <v>56</v>
      </c>
      <c r="O718" s="15" t="s">
        <v>3021</v>
      </c>
      <c r="P718" s="3">
        <v>30904</v>
      </c>
      <c r="Q718" s="30">
        <v>29</v>
      </c>
      <c r="R718" s="30">
        <v>66</v>
      </c>
      <c r="S718" s="30">
        <v>38</v>
      </c>
      <c r="T718" s="30">
        <v>87</v>
      </c>
      <c r="U718" s="30">
        <v>550</v>
      </c>
      <c r="V718" s="30">
        <v>1430</v>
      </c>
      <c r="W718" s="30">
        <v>20</v>
      </c>
      <c r="X718" s="30">
        <v>62</v>
      </c>
      <c r="Y718" s="30">
        <v>18</v>
      </c>
      <c r="Z718" s="30">
        <v>48</v>
      </c>
      <c r="AA718" s="30">
        <v>36.340909090909086</v>
      </c>
      <c r="AB718" s="30">
        <v>79.95</v>
      </c>
      <c r="AC718" s="3">
        <v>7702781013271</v>
      </c>
      <c r="AD718" s="2">
        <v>6112410000</v>
      </c>
      <c r="AE718" s="2">
        <v>6112410000</v>
      </c>
      <c r="AF718" s="2" t="s">
        <v>3088</v>
      </c>
    </row>
    <row r="719" spans="1:32" s="1" customFormat="1" ht="13" x14ac:dyDescent="0.35">
      <c r="A719" s="1" t="s">
        <v>661</v>
      </c>
      <c r="B719" s="1" t="s">
        <v>657</v>
      </c>
      <c r="C719" s="2" t="s">
        <v>25</v>
      </c>
      <c r="D719" s="2" t="s">
        <v>96</v>
      </c>
      <c r="E719" s="2" t="s">
        <v>658</v>
      </c>
      <c r="F719" s="2" t="s">
        <v>514</v>
      </c>
      <c r="G719" s="2" t="s">
        <v>515</v>
      </c>
      <c r="H719" s="21">
        <v>43039</v>
      </c>
      <c r="I719" s="2" t="s">
        <v>30</v>
      </c>
      <c r="J719" s="2" t="s">
        <v>31</v>
      </c>
      <c r="K719" s="2" t="s">
        <v>659</v>
      </c>
      <c r="L719" s="2" t="s">
        <v>660</v>
      </c>
      <c r="M719" s="2" t="s">
        <v>55</v>
      </c>
      <c r="N719" s="2" t="s">
        <v>56</v>
      </c>
      <c r="O719" s="15" t="s">
        <v>3020</v>
      </c>
      <c r="P719" s="3">
        <v>30902</v>
      </c>
      <c r="Q719" s="30">
        <v>29</v>
      </c>
      <c r="R719" s="30">
        <v>66</v>
      </c>
      <c r="S719" s="30">
        <v>38</v>
      </c>
      <c r="T719" s="30">
        <v>87</v>
      </c>
      <c r="U719" s="30">
        <v>550</v>
      </c>
      <c r="V719" s="30">
        <v>1430</v>
      </c>
      <c r="W719" s="30">
        <v>20</v>
      </c>
      <c r="X719" s="30">
        <v>62</v>
      </c>
      <c r="Y719" s="30">
        <v>18</v>
      </c>
      <c r="Z719" s="30">
        <v>48</v>
      </c>
      <c r="AA719" s="30">
        <v>36.340909090909086</v>
      </c>
      <c r="AB719" s="30">
        <v>79.95</v>
      </c>
      <c r="AC719" s="3">
        <v>7702781013264</v>
      </c>
      <c r="AD719" s="2">
        <v>6112410000</v>
      </c>
      <c r="AE719" s="2">
        <v>6112410000</v>
      </c>
      <c r="AF719" s="2" t="s">
        <v>3088</v>
      </c>
    </row>
    <row r="720" spans="1:32" s="1" customFormat="1" ht="13" x14ac:dyDescent="0.35">
      <c r="A720" s="1" t="s">
        <v>656</v>
      </c>
      <c r="B720" s="1" t="s">
        <v>657</v>
      </c>
      <c r="C720" s="2" t="s">
        <v>25</v>
      </c>
      <c r="D720" s="2" t="s">
        <v>96</v>
      </c>
      <c r="E720" s="2" t="s">
        <v>658</v>
      </c>
      <c r="F720" s="2" t="s">
        <v>514</v>
      </c>
      <c r="G720" s="2" t="s">
        <v>515</v>
      </c>
      <c r="H720" s="21">
        <v>43039</v>
      </c>
      <c r="I720" s="2" t="s">
        <v>30</v>
      </c>
      <c r="J720" s="2" t="s">
        <v>31</v>
      </c>
      <c r="K720" s="2" t="s">
        <v>659</v>
      </c>
      <c r="L720" s="2" t="s">
        <v>660</v>
      </c>
      <c r="M720" s="2" t="s">
        <v>55</v>
      </c>
      <c r="N720" s="2" t="s">
        <v>56</v>
      </c>
      <c r="O720" s="15" t="s">
        <v>3019</v>
      </c>
      <c r="P720" s="3">
        <v>30903</v>
      </c>
      <c r="Q720" s="30">
        <v>29</v>
      </c>
      <c r="R720" s="30">
        <v>66</v>
      </c>
      <c r="S720" s="30">
        <v>38</v>
      </c>
      <c r="T720" s="30">
        <v>87</v>
      </c>
      <c r="U720" s="30">
        <v>550</v>
      </c>
      <c r="V720" s="30">
        <v>1430</v>
      </c>
      <c r="W720" s="30">
        <v>20</v>
      </c>
      <c r="X720" s="30">
        <v>62</v>
      </c>
      <c r="Y720" s="30">
        <v>18</v>
      </c>
      <c r="Z720" s="30">
        <v>48</v>
      </c>
      <c r="AA720" s="30">
        <v>36.340909090909086</v>
      </c>
      <c r="AB720" s="30">
        <v>79.95</v>
      </c>
      <c r="AC720" s="3">
        <v>7702781013257</v>
      </c>
      <c r="AD720" s="2">
        <v>6112410000</v>
      </c>
      <c r="AE720" s="2">
        <v>6112410000</v>
      </c>
      <c r="AF720" s="2" t="s">
        <v>3088</v>
      </c>
    </row>
    <row r="721" spans="1:32" s="1" customFormat="1" ht="13" x14ac:dyDescent="0.35">
      <c r="A721" s="1" t="s">
        <v>1146</v>
      </c>
      <c r="B721" s="1" t="s">
        <v>1143</v>
      </c>
      <c r="C721" s="1" t="s">
        <v>25</v>
      </c>
      <c r="D721" s="1" t="s">
        <v>26</v>
      </c>
      <c r="E721" s="1" t="s">
        <v>255</v>
      </c>
      <c r="F721" s="1" t="s">
        <v>105</v>
      </c>
      <c r="G721" s="1" t="s">
        <v>106</v>
      </c>
      <c r="H721" s="22">
        <v>43008</v>
      </c>
      <c r="I721" s="1" t="s">
        <v>30</v>
      </c>
      <c r="J721" s="1" t="s">
        <v>31</v>
      </c>
      <c r="K721" s="1" t="s">
        <v>1144</v>
      </c>
      <c r="L721" s="1" t="s">
        <v>33</v>
      </c>
      <c r="M721" s="1" t="s">
        <v>55</v>
      </c>
      <c r="N721" s="1" t="s">
        <v>56</v>
      </c>
      <c r="O721" s="1" t="s">
        <v>3021</v>
      </c>
      <c r="P721" s="1">
        <v>30904</v>
      </c>
      <c r="Q721" s="31">
        <v>29</v>
      </c>
      <c r="R721" s="31">
        <v>66</v>
      </c>
      <c r="S721" s="31">
        <v>38</v>
      </c>
      <c r="T721" s="31">
        <v>87</v>
      </c>
      <c r="U721" s="31">
        <v>550</v>
      </c>
      <c r="V721" s="31">
        <v>1430</v>
      </c>
      <c r="W721" s="31">
        <v>20</v>
      </c>
      <c r="X721" s="31">
        <v>62</v>
      </c>
      <c r="Y721" s="31">
        <v>18</v>
      </c>
      <c r="Z721" s="31">
        <v>48</v>
      </c>
      <c r="AA721" s="31">
        <v>36.340909090909086</v>
      </c>
      <c r="AB721" s="31">
        <v>79.95</v>
      </c>
      <c r="AC721" s="6">
        <v>7702781024239</v>
      </c>
      <c r="AD721" s="2">
        <v>6112410000</v>
      </c>
      <c r="AE721" s="1">
        <v>6112410000</v>
      </c>
      <c r="AF721" s="1" t="s">
        <v>3088</v>
      </c>
    </row>
    <row r="722" spans="1:32" s="1" customFormat="1" ht="13" x14ac:dyDescent="0.35">
      <c r="A722" s="1" t="s">
        <v>1145</v>
      </c>
      <c r="B722" s="1" t="s">
        <v>1143</v>
      </c>
      <c r="C722" s="1" t="s">
        <v>25</v>
      </c>
      <c r="D722" s="1" t="s">
        <v>26</v>
      </c>
      <c r="E722" s="1" t="s">
        <v>255</v>
      </c>
      <c r="F722" s="1" t="s">
        <v>105</v>
      </c>
      <c r="G722" s="1" t="s">
        <v>106</v>
      </c>
      <c r="H722" s="22">
        <v>43008</v>
      </c>
      <c r="I722" s="1" t="s">
        <v>30</v>
      </c>
      <c r="J722" s="1" t="s">
        <v>31</v>
      </c>
      <c r="K722" s="1" t="s">
        <v>1144</v>
      </c>
      <c r="L722" s="1" t="s">
        <v>33</v>
      </c>
      <c r="M722" s="1" t="s">
        <v>55</v>
      </c>
      <c r="N722" s="1" t="s">
        <v>56</v>
      </c>
      <c r="O722" s="1" t="s">
        <v>3020</v>
      </c>
      <c r="P722" s="1">
        <v>30902</v>
      </c>
      <c r="Q722" s="31">
        <v>29</v>
      </c>
      <c r="R722" s="31">
        <v>66</v>
      </c>
      <c r="S722" s="31">
        <v>38</v>
      </c>
      <c r="T722" s="31">
        <v>87</v>
      </c>
      <c r="U722" s="31">
        <v>550</v>
      </c>
      <c r="V722" s="31">
        <v>1430</v>
      </c>
      <c r="W722" s="31">
        <v>20</v>
      </c>
      <c r="X722" s="31">
        <v>62</v>
      </c>
      <c r="Y722" s="31">
        <v>18</v>
      </c>
      <c r="Z722" s="31">
        <v>48</v>
      </c>
      <c r="AA722" s="31">
        <v>36.340909090909086</v>
      </c>
      <c r="AB722" s="31">
        <v>79.95</v>
      </c>
      <c r="AC722" s="6">
        <v>7702781024222</v>
      </c>
      <c r="AD722" s="2">
        <v>6112410000</v>
      </c>
      <c r="AE722" s="2">
        <v>6112410000</v>
      </c>
      <c r="AF722" s="1" t="s">
        <v>3088</v>
      </c>
    </row>
    <row r="723" spans="1:32" s="1" customFormat="1" ht="13" x14ac:dyDescent="0.35">
      <c r="A723" s="1" t="s">
        <v>1142</v>
      </c>
      <c r="B723" s="1" t="s">
        <v>1143</v>
      </c>
      <c r="C723" s="1" t="s">
        <v>25</v>
      </c>
      <c r="D723" s="1" t="s">
        <v>26</v>
      </c>
      <c r="E723" s="1" t="s">
        <v>255</v>
      </c>
      <c r="F723" s="1" t="s">
        <v>105</v>
      </c>
      <c r="G723" s="1" t="s">
        <v>106</v>
      </c>
      <c r="H723" s="22">
        <v>43008</v>
      </c>
      <c r="I723" s="1" t="s">
        <v>30</v>
      </c>
      <c r="J723" s="1" t="s">
        <v>31</v>
      </c>
      <c r="K723" s="1" t="s">
        <v>1144</v>
      </c>
      <c r="L723" s="1" t="s">
        <v>33</v>
      </c>
      <c r="M723" s="1" t="s">
        <v>55</v>
      </c>
      <c r="N723" s="1" t="s">
        <v>56</v>
      </c>
      <c r="O723" s="1" t="s">
        <v>3019</v>
      </c>
      <c r="P723" s="1">
        <v>30903</v>
      </c>
      <c r="Q723" s="31">
        <v>29</v>
      </c>
      <c r="R723" s="31">
        <v>66</v>
      </c>
      <c r="S723" s="31">
        <v>38</v>
      </c>
      <c r="T723" s="31">
        <v>87</v>
      </c>
      <c r="U723" s="31">
        <v>550</v>
      </c>
      <c r="V723" s="31">
        <v>1430</v>
      </c>
      <c r="W723" s="31">
        <v>20</v>
      </c>
      <c r="X723" s="31">
        <v>62</v>
      </c>
      <c r="Y723" s="31">
        <v>18</v>
      </c>
      <c r="Z723" s="31">
        <v>48</v>
      </c>
      <c r="AA723" s="31">
        <v>36.340909090909086</v>
      </c>
      <c r="AB723" s="31">
        <v>79.95</v>
      </c>
      <c r="AC723" s="6">
        <v>7702781024215</v>
      </c>
      <c r="AD723" s="2">
        <v>6112410000</v>
      </c>
      <c r="AE723" s="2">
        <v>6112410000</v>
      </c>
      <c r="AF723" s="1" t="s">
        <v>3088</v>
      </c>
    </row>
    <row r="724" spans="1:32" s="1" customFormat="1" ht="13" x14ac:dyDescent="0.35">
      <c r="A724" s="1" t="s">
        <v>1151</v>
      </c>
      <c r="B724" s="1" t="s">
        <v>1148</v>
      </c>
      <c r="C724" s="2" t="s">
        <v>25</v>
      </c>
      <c r="D724" s="2" t="s">
        <v>26</v>
      </c>
      <c r="E724" s="2" t="s">
        <v>658</v>
      </c>
      <c r="F724" s="2" t="s">
        <v>514</v>
      </c>
      <c r="G724" s="2" t="s">
        <v>515</v>
      </c>
      <c r="H724" s="21">
        <v>43039</v>
      </c>
      <c r="I724" s="2" t="s">
        <v>30</v>
      </c>
      <c r="J724" s="2" t="s">
        <v>31</v>
      </c>
      <c r="K724" s="2" t="s">
        <v>1149</v>
      </c>
      <c r="L724" s="2" t="s">
        <v>660</v>
      </c>
      <c r="M724" s="2" t="s">
        <v>55</v>
      </c>
      <c r="N724" s="2" t="s">
        <v>56</v>
      </c>
      <c r="O724" s="15" t="s">
        <v>3021</v>
      </c>
      <c r="P724" s="3">
        <v>30904</v>
      </c>
      <c r="Q724" s="30">
        <v>29</v>
      </c>
      <c r="R724" s="30">
        <v>66</v>
      </c>
      <c r="S724" s="30">
        <v>38</v>
      </c>
      <c r="T724" s="30">
        <v>87</v>
      </c>
      <c r="U724" s="30">
        <v>550</v>
      </c>
      <c r="V724" s="30">
        <v>1430</v>
      </c>
      <c r="W724" s="30">
        <v>20</v>
      </c>
      <c r="X724" s="30">
        <v>62</v>
      </c>
      <c r="Y724" s="30">
        <v>18</v>
      </c>
      <c r="Z724" s="30">
        <v>48</v>
      </c>
      <c r="AA724" s="30">
        <v>36.340909090909086</v>
      </c>
      <c r="AB724" s="30">
        <v>79.95</v>
      </c>
      <c r="AC724" s="3">
        <v>7702781025618</v>
      </c>
      <c r="AD724" s="2">
        <v>6112410000</v>
      </c>
      <c r="AE724" s="2">
        <v>6112410000</v>
      </c>
      <c r="AF724" s="2" t="s">
        <v>3088</v>
      </c>
    </row>
    <row r="725" spans="1:32" s="1" customFormat="1" ht="13" x14ac:dyDescent="0.35">
      <c r="A725" s="1" t="s">
        <v>1150</v>
      </c>
      <c r="B725" s="1" t="s">
        <v>1148</v>
      </c>
      <c r="C725" s="2" t="s">
        <v>25</v>
      </c>
      <c r="D725" s="2" t="s">
        <v>26</v>
      </c>
      <c r="E725" s="2" t="s">
        <v>658</v>
      </c>
      <c r="F725" s="2" t="s">
        <v>514</v>
      </c>
      <c r="G725" s="2" t="s">
        <v>515</v>
      </c>
      <c r="H725" s="21">
        <v>43039</v>
      </c>
      <c r="I725" s="2" t="s">
        <v>30</v>
      </c>
      <c r="J725" s="2" t="s">
        <v>31</v>
      </c>
      <c r="K725" s="2" t="s">
        <v>1149</v>
      </c>
      <c r="L725" s="2" t="s">
        <v>660</v>
      </c>
      <c r="M725" s="2" t="s">
        <v>55</v>
      </c>
      <c r="N725" s="2" t="s">
        <v>56</v>
      </c>
      <c r="O725" s="15" t="s">
        <v>3020</v>
      </c>
      <c r="P725" s="3">
        <v>30902</v>
      </c>
      <c r="Q725" s="30">
        <v>29</v>
      </c>
      <c r="R725" s="30">
        <v>66</v>
      </c>
      <c r="S725" s="30">
        <v>38</v>
      </c>
      <c r="T725" s="30">
        <v>87</v>
      </c>
      <c r="U725" s="30">
        <v>550</v>
      </c>
      <c r="V725" s="30">
        <v>1430</v>
      </c>
      <c r="W725" s="30">
        <v>20</v>
      </c>
      <c r="X725" s="30">
        <v>62</v>
      </c>
      <c r="Y725" s="30">
        <v>18</v>
      </c>
      <c r="Z725" s="30">
        <v>48</v>
      </c>
      <c r="AA725" s="30">
        <v>36.340909090909086</v>
      </c>
      <c r="AB725" s="30">
        <v>79.95</v>
      </c>
      <c r="AC725" s="3">
        <v>7702781025601</v>
      </c>
      <c r="AD725" s="2">
        <v>6112410000</v>
      </c>
      <c r="AE725" s="2">
        <v>6112410000</v>
      </c>
      <c r="AF725" s="2" t="s">
        <v>3088</v>
      </c>
    </row>
    <row r="726" spans="1:32" s="1" customFormat="1" ht="13" x14ac:dyDescent="0.35">
      <c r="A726" s="1" t="s">
        <v>1147</v>
      </c>
      <c r="B726" s="1" t="s">
        <v>1148</v>
      </c>
      <c r="C726" s="2" t="s">
        <v>25</v>
      </c>
      <c r="D726" s="2" t="s">
        <v>26</v>
      </c>
      <c r="E726" s="2" t="s">
        <v>658</v>
      </c>
      <c r="F726" s="2" t="s">
        <v>514</v>
      </c>
      <c r="G726" s="2" t="s">
        <v>515</v>
      </c>
      <c r="H726" s="21">
        <v>43039</v>
      </c>
      <c r="I726" s="2" t="s">
        <v>30</v>
      </c>
      <c r="J726" s="2" t="s">
        <v>31</v>
      </c>
      <c r="K726" s="2" t="s">
        <v>1149</v>
      </c>
      <c r="L726" s="2" t="s">
        <v>660</v>
      </c>
      <c r="M726" s="2" t="s">
        <v>55</v>
      </c>
      <c r="N726" s="2" t="s">
        <v>56</v>
      </c>
      <c r="O726" s="15" t="s">
        <v>3019</v>
      </c>
      <c r="P726" s="3">
        <v>30903</v>
      </c>
      <c r="Q726" s="30">
        <v>29</v>
      </c>
      <c r="R726" s="30">
        <v>66</v>
      </c>
      <c r="S726" s="30">
        <v>38</v>
      </c>
      <c r="T726" s="30">
        <v>87</v>
      </c>
      <c r="U726" s="30">
        <v>550</v>
      </c>
      <c r="V726" s="30">
        <v>1430</v>
      </c>
      <c r="W726" s="30">
        <v>20</v>
      </c>
      <c r="X726" s="30">
        <v>62</v>
      </c>
      <c r="Y726" s="30">
        <v>18</v>
      </c>
      <c r="Z726" s="30">
        <v>48</v>
      </c>
      <c r="AA726" s="30">
        <v>36.340909090909086</v>
      </c>
      <c r="AB726" s="30">
        <v>79.95</v>
      </c>
      <c r="AC726" s="3">
        <v>7702781025595</v>
      </c>
      <c r="AD726" s="2">
        <v>6112410000</v>
      </c>
      <c r="AE726" s="2">
        <v>6112410000</v>
      </c>
      <c r="AF726" s="2" t="s">
        <v>3088</v>
      </c>
    </row>
    <row r="727" spans="1:32" s="1" customFormat="1" ht="13" x14ac:dyDescent="0.35">
      <c r="A727" s="1" t="s">
        <v>2775</v>
      </c>
      <c r="B727" s="1" t="s">
        <v>2776</v>
      </c>
      <c r="C727" s="2" t="s">
        <v>2296</v>
      </c>
      <c r="D727" s="2" t="s">
        <v>2536</v>
      </c>
      <c r="E727" s="2" t="s">
        <v>2777</v>
      </c>
      <c r="F727" s="2" t="s">
        <v>2296</v>
      </c>
      <c r="G727" s="2" t="s">
        <v>2296</v>
      </c>
      <c r="H727" s="21">
        <v>43039</v>
      </c>
      <c r="I727" s="2" t="s">
        <v>30</v>
      </c>
      <c r="J727" s="2" t="s">
        <v>2536</v>
      </c>
      <c r="K727" s="2" t="s">
        <v>2778</v>
      </c>
      <c r="L727" s="2" t="s">
        <v>2779</v>
      </c>
      <c r="M727" s="2" t="s">
        <v>55</v>
      </c>
      <c r="N727" s="2" t="s">
        <v>56</v>
      </c>
      <c r="O727" s="15" t="s">
        <v>2300</v>
      </c>
      <c r="P727" s="3">
        <v>40881</v>
      </c>
      <c r="Q727" s="30">
        <v>33.5</v>
      </c>
      <c r="R727" s="30">
        <v>67</v>
      </c>
      <c r="S727" s="30">
        <v>44</v>
      </c>
      <c r="T727" s="30">
        <v>88</v>
      </c>
      <c r="U727" s="30">
        <v>640</v>
      </c>
      <c r="V727" s="30">
        <v>1490</v>
      </c>
      <c r="W727" s="30">
        <v>25</v>
      </c>
      <c r="X727" s="30">
        <v>66</v>
      </c>
      <c r="Y727" s="30">
        <v>20</v>
      </c>
      <c r="Z727" s="30">
        <v>49</v>
      </c>
      <c r="AA727" s="30">
        <v>34.06818181818182</v>
      </c>
      <c r="AB727" s="30">
        <v>74.95</v>
      </c>
      <c r="AC727" s="3">
        <v>7702781024352</v>
      </c>
      <c r="AD727" s="2">
        <v>6112410000</v>
      </c>
      <c r="AE727" s="2">
        <v>6112410000</v>
      </c>
      <c r="AF727" s="2" t="s">
        <v>3088</v>
      </c>
    </row>
    <row r="728" spans="1:32" s="1" customFormat="1" ht="13" x14ac:dyDescent="0.35">
      <c r="A728" s="1" t="s">
        <v>2780</v>
      </c>
      <c r="B728" s="1" t="s">
        <v>2776</v>
      </c>
      <c r="C728" s="2" t="s">
        <v>2296</v>
      </c>
      <c r="D728" s="2" t="s">
        <v>2536</v>
      </c>
      <c r="E728" s="2" t="s">
        <v>2777</v>
      </c>
      <c r="F728" s="2" t="s">
        <v>2296</v>
      </c>
      <c r="G728" s="2" t="s">
        <v>2296</v>
      </c>
      <c r="H728" s="21">
        <v>43039</v>
      </c>
      <c r="I728" s="2" t="s">
        <v>30</v>
      </c>
      <c r="J728" s="2" t="s">
        <v>2536</v>
      </c>
      <c r="K728" s="2" t="s">
        <v>2778</v>
      </c>
      <c r="L728" s="2" t="s">
        <v>2779</v>
      </c>
      <c r="M728" s="2" t="s">
        <v>55</v>
      </c>
      <c r="N728" s="2" t="s">
        <v>56</v>
      </c>
      <c r="O728" s="15" t="s">
        <v>2302</v>
      </c>
      <c r="P728" s="3">
        <v>40883</v>
      </c>
      <c r="Q728" s="30">
        <v>33.5</v>
      </c>
      <c r="R728" s="30">
        <v>67</v>
      </c>
      <c r="S728" s="30">
        <v>44</v>
      </c>
      <c r="T728" s="30">
        <v>88</v>
      </c>
      <c r="U728" s="30">
        <v>640</v>
      </c>
      <c r="V728" s="30">
        <v>1490</v>
      </c>
      <c r="W728" s="30">
        <v>25</v>
      </c>
      <c r="X728" s="30">
        <v>66</v>
      </c>
      <c r="Y728" s="30">
        <v>20</v>
      </c>
      <c r="Z728" s="30">
        <v>49</v>
      </c>
      <c r="AA728" s="30">
        <v>34.06818181818182</v>
      </c>
      <c r="AB728" s="30">
        <v>74.95</v>
      </c>
      <c r="AC728" s="3">
        <v>7702781024369</v>
      </c>
      <c r="AD728" s="2">
        <v>6112410000</v>
      </c>
      <c r="AE728" s="2">
        <v>6112410000</v>
      </c>
      <c r="AF728" s="2" t="s">
        <v>3088</v>
      </c>
    </row>
    <row r="729" spans="1:32" s="1" customFormat="1" ht="13" x14ac:dyDescent="0.35">
      <c r="A729" s="1" t="s">
        <v>2781</v>
      </c>
      <c r="B729" s="1" t="s">
        <v>2776</v>
      </c>
      <c r="C729" s="2" t="s">
        <v>2296</v>
      </c>
      <c r="D729" s="2" t="s">
        <v>2536</v>
      </c>
      <c r="E729" s="2" t="s">
        <v>2777</v>
      </c>
      <c r="F729" s="2" t="s">
        <v>2296</v>
      </c>
      <c r="G729" s="2" t="s">
        <v>2296</v>
      </c>
      <c r="H729" s="21">
        <v>43039</v>
      </c>
      <c r="I729" s="2" t="s">
        <v>30</v>
      </c>
      <c r="J729" s="2" t="s">
        <v>2536</v>
      </c>
      <c r="K729" s="2" t="s">
        <v>2778</v>
      </c>
      <c r="L729" s="2" t="s">
        <v>2779</v>
      </c>
      <c r="M729" s="2" t="s">
        <v>55</v>
      </c>
      <c r="N729" s="2" t="s">
        <v>56</v>
      </c>
      <c r="O729" s="15" t="s">
        <v>2304</v>
      </c>
      <c r="P729" s="3">
        <v>40885</v>
      </c>
      <c r="Q729" s="30">
        <v>33.5</v>
      </c>
      <c r="R729" s="30">
        <v>67</v>
      </c>
      <c r="S729" s="30">
        <v>44</v>
      </c>
      <c r="T729" s="30">
        <v>88</v>
      </c>
      <c r="U729" s="30">
        <v>640</v>
      </c>
      <c r="V729" s="30">
        <v>1490</v>
      </c>
      <c r="W729" s="30">
        <v>25</v>
      </c>
      <c r="X729" s="30">
        <v>66</v>
      </c>
      <c r="Y729" s="30">
        <v>20</v>
      </c>
      <c r="Z729" s="30">
        <v>49</v>
      </c>
      <c r="AA729" s="30">
        <v>34.06818181818182</v>
      </c>
      <c r="AB729" s="30">
        <v>74.95</v>
      </c>
      <c r="AC729" s="3">
        <v>7702781024376</v>
      </c>
      <c r="AD729" s="2">
        <v>6112410000</v>
      </c>
      <c r="AE729" s="2">
        <v>6112410000</v>
      </c>
      <c r="AF729" s="2" t="s">
        <v>3088</v>
      </c>
    </row>
    <row r="730" spans="1:32" s="1" customFormat="1" ht="13" x14ac:dyDescent="0.35">
      <c r="A730" s="1" t="s">
        <v>2782</v>
      </c>
      <c r="B730" s="1" t="s">
        <v>2776</v>
      </c>
      <c r="C730" s="2" t="s">
        <v>2296</v>
      </c>
      <c r="D730" s="2" t="s">
        <v>2536</v>
      </c>
      <c r="E730" s="2" t="s">
        <v>2777</v>
      </c>
      <c r="F730" s="2" t="s">
        <v>2296</v>
      </c>
      <c r="G730" s="2" t="s">
        <v>2296</v>
      </c>
      <c r="H730" s="21">
        <v>43039</v>
      </c>
      <c r="I730" s="2" t="s">
        <v>30</v>
      </c>
      <c r="J730" s="2" t="s">
        <v>2536</v>
      </c>
      <c r="K730" s="2" t="s">
        <v>2778</v>
      </c>
      <c r="L730" s="2" t="s">
        <v>2779</v>
      </c>
      <c r="M730" s="2" t="s">
        <v>55</v>
      </c>
      <c r="N730" s="2" t="s">
        <v>56</v>
      </c>
      <c r="O730" s="15" t="s">
        <v>2306</v>
      </c>
      <c r="P730" s="3">
        <v>40887</v>
      </c>
      <c r="Q730" s="30">
        <v>33.5</v>
      </c>
      <c r="R730" s="30">
        <v>67</v>
      </c>
      <c r="S730" s="30">
        <v>44</v>
      </c>
      <c r="T730" s="30">
        <v>88</v>
      </c>
      <c r="U730" s="30">
        <v>640</v>
      </c>
      <c r="V730" s="30">
        <v>1490</v>
      </c>
      <c r="W730" s="30">
        <v>25</v>
      </c>
      <c r="X730" s="30">
        <v>66</v>
      </c>
      <c r="Y730" s="30">
        <v>20</v>
      </c>
      <c r="Z730" s="30">
        <v>49</v>
      </c>
      <c r="AA730" s="30">
        <v>34.06818181818182</v>
      </c>
      <c r="AB730" s="30">
        <v>74.95</v>
      </c>
      <c r="AC730" s="3">
        <v>7702781024383</v>
      </c>
      <c r="AD730" s="2">
        <v>6112410000</v>
      </c>
      <c r="AE730" s="2">
        <v>6112410000</v>
      </c>
      <c r="AF730" s="2" t="s">
        <v>3088</v>
      </c>
    </row>
    <row r="731" spans="1:32" s="1" customFormat="1" ht="13" x14ac:dyDescent="0.35">
      <c r="A731" s="1" t="s">
        <v>2783</v>
      </c>
      <c r="B731" s="1" t="s">
        <v>2776</v>
      </c>
      <c r="C731" s="2" t="s">
        <v>2296</v>
      </c>
      <c r="D731" s="2" t="s">
        <v>2536</v>
      </c>
      <c r="E731" s="2" t="s">
        <v>2777</v>
      </c>
      <c r="F731" s="2" t="s">
        <v>2296</v>
      </c>
      <c r="G731" s="2" t="s">
        <v>2296</v>
      </c>
      <c r="H731" s="21">
        <v>43039</v>
      </c>
      <c r="I731" s="2" t="s">
        <v>30</v>
      </c>
      <c r="J731" s="2" t="s">
        <v>2536</v>
      </c>
      <c r="K731" s="2" t="s">
        <v>2778</v>
      </c>
      <c r="L731" s="2" t="s">
        <v>2779</v>
      </c>
      <c r="M731" s="2" t="s">
        <v>55</v>
      </c>
      <c r="N731" s="2" t="s">
        <v>56</v>
      </c>
      <c r="O731" s="15" t="s">
        <v>2308</v>
      </c>
      <c r="P731" s="3">
        <v>40889</v>
      </c>
      <c r="Q731" s="30">
        <v>33.5</v>
      </c>
      <c r="R731" s="30">
        <v>67</v>
      </c>
      <c r="S731" s="30">
        <v>44</v>
      </c>
      <c r="T731" s="30">
        <v>88</v>
      </c>
      <c r="U731" s="30">
        <v>640</v>
      </c>
      <c r="V731" s="30">
        <v>1490</v>
      </c>
      <c r="W731" s="30">
        <v>25</v>
      </c>
      <c r="X731" s="30">
        <v>66</v>
      </c>
      <c r="Y731" s="30">
        <v>20</v>
      </c>
      <c r="Z731" s="30">
        <v>49</v>
      </c>
      <c r="AA731" s="30">
        <v>34.06818181818182</v>
      </c>
      <c r="AB731" s="30">
        <v>74.95</v>
      </c>
      <c r="AC731" s="3">
        <v>7702781024390</v>
      </c>
      <c r="AD731" s="2">
        <v>6112410000</v>
      </c>
      <c r="AE731" s="2">
        <v>6112410000</v>
      </c>
      <c r="AF731" s="2" t="s">
        <v>3088</v>
      </c>
    </row>
    <row r="732" spans="1:32" s="1" customFormat="1" ht="13" x14ac:dyDescent="0.35">
      <c r="A732" s="1" t="s">
        <v>2784</v>
      </c>
      <c r="B732" s="1" t="s">
        <v>2776</v>
      </c>
      <c r="C732" s="2" t="s">
        <v>2296</v>
      </c>
      <c r="D732" s="2" t="s">
        <v>2536</v>
      </c>
      <c r="E732" s="2" t="s">
        <v>2777</v>
      </c>
      <c r="F732" s="2" t="s">
        <v>2296</v>
      </c>
      <c r="G732" s="2" t="s">
        <v>2296</v>
      </c>
      <c r="H732" s="21">
        <v>43039</v>
      </c>
      <c r="I732" s="2" t="s">
        <v>30</v>
      </c>
      <c r="J732" s="2" t="s">
        <v>2536</v>
      </c>
      <c r="K732" s="2" t="s">
        <v>2778</v>
      </c>
      <c r="L732" s="2" t="s">
        <v>2779</v>
      </c>
      <c r="M732" s="2" t="s">
        <v>55</v>
      </c>
      <c r="N732" s="2" t="s">
        <v>56</v>
      </c>
      <c r="O732" s="15" t="s">
        <v>2310</v>
      </c>
      <c r="P732" s="3">
        <v>40891</v>
      </c>
      <c r="Q732" s="30">
        <v>33.5</v>
      </c>
      <c r="R732" s="30">
        <v>67</v>
      </c>
      <c r="S732" s="30">
        <v>44</v>
      </c>
      <c r="T732" s="30">
        <v>88</v>
      </c>
      <c r="U732" s="30">
        <v>640</v>
      </c>
      <c r="V732" s="30">
        <v>1490</v>
      </c>
      <c r="W732" s="30">
        <v>25</v>
      </c>
      <c r="X732" s="30">
        <v>66</v>
      </c>
      <c r="Y732" s="30">
        <v>20</v>
      </c>
      <c r="Z732" s="30">
        <v>49</v>
      </c>
      <c r="AA732" s="30">
        <v>34.06818181818182</v>
      </c>
      <c r="AB732" s="30">
        <v>74.95</v>
      </c>
      <c r="AC732" s="3">
        <v>7702781024406</v>
      </c>
      <c r="AD732" s="2">
        <v>6112410000</v>
      </c>
      <c r="AE732" s="2">
        <v>6112410000</v>
      </c>
      <c r="AF732" s="2" t="s">
        <v>3088</v>
      </c>
    </row>
    <row r="733" spans="1:32" s="1" customFormat="1" ht="13" x14ac:dyDescent="0.35">
      <c r="A733" s="1" t="s">
        <v>2785</v>
      </c>
      <c r="B733" s="1" t="s">
        <v>2776</v>
      </c>
      <c r="C733" s="2" t="s">
        <v>2296</v>
      </c>
      <c r="D733" s="2" t="s">
        <v>2536</v>
      </c>
      <c r="E733" s="2" t="s">
        <v>2777</v>
      </c>
      <c r="F733" s="2" t="s">
        <v>2296</v>
      </c>
      <c r="G733" s="2" t="s">
        <v>2296</v>
      </c>
      <c r="H733" s="21">
        <v>43039</v>
      </c>
      <c r="I733" s="2" t="s">
        <v>30</v>
      </c>
      <c r="J733" s="2" t="s">
        <v>2536</v>
      </c>
      <c r="K733" s="2" t="s">
        <v>2778</v>
      </c>
      <c r="L733" s="2" t="s">
        <v>2779</v>
      </c>
      <c r="M733" s="2" t="s">
        <v>55</v>
      </c>
      <c r="N733" s="2" t="s">
        <v>56</v>
      </c>
      <c r="O733" s="15" t="s">
        <v>2312</v>
      </c>
      <c r="P733" s="3">
        <v>40893</v>
      </c>
      <c r="Q733" s="30">
        <v>33.5</v>
      </c>
      <c r="R733" s="30">
        <v>67</v>
      </c>
      <c r="S733" s="30">
        <v>44</v>
      </c>
      <c r="T733" s="30">
        <v>88</v>
      </c>
      <c r="U733" s="30">
        <v>640</v>
      </c>
      <c r="V733" s="30">
        <v>1490</v>
      </c>
      <c r="W733" s="30">
        <v>25</v>
      </c>
      <c r="X733" s="30">
        <v>66</v>
      </c>
      <c r="Y733" s="30">
        <v>20</v>
      </c>
      <c r="Z733" s="30">
        <v>49</v>
      </c>
      <c r="AA733" s="30">
        <v>34.06818181818182</v>
      </c>
      <c r="AB733" s="30">
        <v>74.95</v>
      </c>
      <c r="AC733" s="3">
        <v>7702781024413</v>
      </c>
      <c r="AD733" s="2">
        <v>6112410000</v>
      </c>
      <c r="AE733" s="2">
        <v>6112410000</v>
      </c>
      <c r="AF733" s="2" t="s">
        <v>3088</v>
      </c>
    </row>
    <row r="734" spans="1:32" s="1" customFormat="1" ht="13" x14ac:dyDescent="0.35">
      <c r="A734" s="1" t="s">
        <v>2786</v>
      </c>
      <c r="B734" s="1" t="s">
        <v>2776</v>
      </c>
      <c r="C734" s="2" t="s">
        <v>2296</v>
      </c>
      <c r="D734" s="2" t="s">
        <v>2536</v>
      </c>
      <c r="E734" s="2" t="s">
        <v>2777</v>
      </c>
      <c r="F734" s="2" t="s">
        <v>2296</v>
      </c>
      <c r="G734" s="2" t="s">
        <v>2296</v>
      </c>
      <c r="H734" s="21">
        <v>43039</v>
      </c>
      <c r="I734" s="2" t="s">
        <v>30</v>
      </c>
      <c r="J734" s="2" t="s">
        <v>2536</v>
      </c>
      <c r="K734" s="2" t="s">
        <v>2778</v>
      </c>
      <c r="L734" s="2" t="s">
        <v>2779</v>
      </c>
      <c r="M734" s="2" t="s">
        <v>55</v>
      </c>
      <c r="N734" s="2" t="s">
        <v>56</v>
      </c>
      <c r="O734" s="15" t="s">
        <v>2314</v>
      </c>
      <c r="P734" s="3">
        <v>41277</v>
      </c>
      <c r="Q734" s="30">
        <v>33.5</v>
      </c>
      <c r="R734" s="30">
        <v>67</v>
      </c>
      <c r="S734" s="30">
        <v>44</v>
      </c>
      <c r="T734" s="30">
        <v>88</v>
      </c>
      <c r="U734" s="30">
        <v>640</v>
      </c>
      <c r="V734" s="30">
        <v>1490</v>
      </c>
      <c r="W734" s="30">
        <v>25</v>
      </c>
      <c r="X734" s="30">
        <v>66</v>
      </c>
      <c r="Y734" s="30">
        <v>20</v>
      </c>
      <c r="Z734" s="30">
        <v>49</v>
      </c>
      <c r="AA734" s="30">
        <v>34.06818181818182</v>
      </c>
      <c r="AB734" s="30">
        <v>74.95</v>
      </c>
      <c r="AC734" s="3">
        <v>7702781024420</v>
      </c>
      <c r="AD734" s="2">
        <v>6112410000</v>
      </c>
      <c r="AE734" s="2">
        <v>6112410000</v>
      </c>
      <c r="AF734" s="2" t="s">
        <v>3088</v>
      </c>
    </row>
    <row r="735" spans="1:32" s="1" customFormat="1" ht="13" x14ac:dyDescent="0.35">
      <c r="A735" s="1" t="s">
        <v>77</v>
      </c>
      <c r="B735" s="1" t="s">
        <v>72</v>
      </c>
      <c r="C735" s="2" t="s">
        <v>25</v>
      </c>
      <c r="D735" s="2" t="s">
        <v>73</v>
      </c>
      <c r="E735" s="2" t="s">
        <v>61</v>
      </c>
      <c r="F735" s="2" t="s">
        <v>28</v>
      </c>
      <c r="G735" s="2" t="s">
        <v>29</v>
      </c>
      <c r="H735" s="21">
        <v>42978</v>
      </c>
      <c r="I735" s="2" t="s">
        <v>30</v>
      </c>
      <c r="J735" s="2" t="s">
        <v>74</v>
      </c>
      <c r="K735" s="2" t="s">
        <v>75</v>
      </c>
      <c r="L735" s="2" t="s">
        <v>47</v>
      </c>
      <c r="M735" s="2" t="s">
        <v>55</v>
      </c>
      <c r="N735" s="2" t="s">
        <v>56</v>
      </c>
      <c r="O735" s="15" t="s">
        <v>3021</v>
      </c>
      <c r="P735" s="3">
        <v>30904</v>
      </c>
      <c r="Q735" s="30">
        <v>33</v>
      </c>
      <c r="R735" s="30">
        <v>72</v>
      </c>
      <c r="S735" s="30">
        <v>44</v>
      </c>
      <c r="T735" s="30">
        <v>95</v>
      </c>
      <c r="U735" s="30">
        <v>630</v>
      </c>
      <c r="V735" s="30">
        <v>1640</v>
      </c>
      <c r="W735" s="30">
        <v>22</v>
      </c>
      <c r="X735" s="30">
        <v>68</v>
      </c>
      <c r="Y735" s="30">
        <v>20</v>
      </c>
      <c r="Z735" s="30">
        <v>53</v>
      </c>
      <c r="AA735" s="30">
        <v>40.886363636363633</v>
      </c>
      <c r="AB735" s="30">
        <v>89.95</v>
      </c>
      <c r="AC735" s="3">
        <v>7702781002022</v>
      </c>
      <c r="AD735" s="2">
        <v>6112410000</v>
      </c>
      <c r="AE735" s="2">
        <v>6112410000</v>
      </c>
      <c r="AF735" s="2" t="s">
        <v>3088</v>
      </c>
    </row>
    <row r="736" spans="1:32" s="1" customFormat="1" ht="13" x14ac:dyDescent="0.35">
      <c r="A736" s="1" t="s">
        <v>76</v>
      </c>
      <c r="B736" s="1" t="s">
        <v>72</v>
      </c>
      <c r="C736" s="2" t="s">
        <v>25</v>
      </c>
      <c r="D736" s="2" t="s">
        <v>73</v>
      </c>
      <c r="E736" s="2" t="s">
        <v>61</v>
      </c>
      <c r="F736" s="2" t="s">
        <v>28</v>
      </c>
      <c r="G736" s="2" t="s">
        <v>29</v>
      </c>
      <c r="H736" s="21">
        <v>42978</v>
      </c>
      <c r="I736" s="2" t="s">
        <v>30</v>
      </c>
      <c r="J736" s="2" t="s">
        <v>74</v>
      </c>
      <c r="K736" s="2" t="s">
        <v>75</v>
      </c>
      <c r="L736" s="2" t="s">
        <v>47</v>
      </c>
      <c r="M736" s="2" t="s">
        <v>55</v>
      </c>
      <c r="N736" s="2" t="s">
        <v>56</v>
      </c>
      <c r="O736" s="15" t="s">
        <v>3020</v>
      </c>
      <c r="P736" s="3">
        <v>30902</v>
      </c>
      <c r="Q736" s="30">
        <v>33</v>
      </c>
      <c r="R736" s="30">
        <v>72</v>
      </c>
      <c r="S736" s="30">
        <v>44</v>
      </c>
      <c r="T736" s="30">
        <v>95</v>
      </c>
      <c r="U736" s="30">
        <v>630</v>
      </c>
      <c r="V736" s="30">
        <v>1640</v>
      </c>
      <c r="W736" s="30">
        <v>22</v>
      </c>
      <c r="X736" s="30">
        <v>68</v>
      </c>
      <c r="Y736" s="30">
        <v>20</v>
      </c>
      <c r="Z736" s="30">
        <v>53</v>
      </c>
      <c r="AA736" s="30">
        <v>40.886363636363633</v>
      </c>
      <c r="AB736" s="30">
        <v>89.95</v>
      </c>
      <c r="AC736" s="3">
        <v>7702781002015</v>
      </c>
      <c r="AD736" s="2">
        <v>6112410000</v>
      </c>
      <c r="AE736" s="2">
        <v>6112410000</v>
      </c>
      <c r="AF736" s="2" t="s">
        <v>3088</v>
      </c>
    </row>
    <row r="737" spans="1:32" s="1" customFormat="1" ht="13" x14ac:dyDescent="0.35">
      <c r="A737" s="1" t="s">
        <v>71</v>
      </c>
      <c r="B737" s="1" t="s">
        <v>72</v>
      </c>
      <c r="C737" s="2" t="s">
        <v>25</v>
      </c>
      <c r="D737" s="2" t="s">
        <v>73</v>
      </c>
      <c r="E737" s="2" t="s">
        <v>61</v>
      </c>
      <c r="F737" s="2" t="s">
        <v>28</v>
      </c>
      <c r="G737" s="2" t="s">
        <v>29</v>
      </c>
      <c r="H737" s="21">
        <v>42978</v>
      </c>
      <c r="I737" s="2" t="s">
        <v>30</v>
      </c>
      <c r="J737" s="2" t="s">
        <v>74</v>
      </c>
      <c r="K737" s="2" t="s">
        <v>75</v>
      </c>
      <c r="L737" s="2" t="s">
        <v>47</v>
      </c>
      <c r="M737" s="2" t="s">
        <v>55</v>
      </c>
      <c r="N737" s="2" t="s">
        <v>56</v>
      </c>
      <c r="O737" s="15" t="s">
        <v>3019</v>
      </c>
      <c r="P737" s="3">
        <v>30903</v>
      </c>
      <c r="Q737" s="30">
        <v>33</v>
      </c>
      <c r="R737" s="30">
        <v>72</v>
      </c>
      <c r="S737" s="30">
        <v>44</v>
      </c>
      <c r="T737" s="30">
        <v>95</v>
      </c>
      <c r="U737" s="30">
        <v>630</v>
      </c>
      <c r="V737" s="30">
        <v>1640</v>
      </c>
      <c r="W737" s="30">
        <v>22</v>
      </c>
      <c r="X737" s="30">
        <v>68</v>
      </c>
      <c r="Y737" s="30">
        <v>20</v>
      </c>
      <c r="Z737" s="30">
        <v>53</v>
      </c>
      <c r="AA737" s="30">
        <v>40.886363636363633</v>
      </c>
      <c r="AB737" s="30">
        <v>89.95</v>
      </c>
      <c r="AC737" s="3">
        <v>7702781002008</v>
      </c>
      <c r="AD737" s="2">
        <v>6112410000</v>
      </c>
      <c r="AE737" s="2">
        <v>6112410000</v>
      </c>
      <c r="AF737" s="2" t="s">
        <v>3088</v>
      </c>
    </row>
    <row r="738" spans="1:32" s="1" customFormat="1" ht="13" x14ac:dyDescent="0.35">
      <c r="A738" s="1" t="s">
        <v>78</v>
      </c>
      <c r="B738" s="1" t="s">
        <v>72</v>
      </c>
      <c r="C738" s="2" t="s">
        <v>25</v>
      </c>
      <c r="D738" s="2" t="s">
        <v>73</v>
      </c>
      <c r="E738" s="2" t="s">
        <v>61</v>
      </c>
      <c r="F738" s="2" t="s">
        <v>28</v>
      </c>
      <c r="G738" s="2" t="s">
        <v>29</v>
      </c>
      <c r="H738" s="21">
        <v>42978</v>
      </c>
      <c r="I738" s="2" t="s">
        <v>30</v>
      </c>
      <c r="J738" s="2" t="s">
        <v>74</v>
      </c>
      <c r="K738" s="2" t="s">
        <v>75</v>
      </c>
      <c r="L738" s="2" t="s">
        <v>47</v>
      </c>
      <c r="M738" s="2" t="s">
        <v>55</v>
      </c>
      <c r="N738" s="2" t="s">
        <v>56</v>
      </c>
      <c r="O738" s="15" t="s">
        <v>79</v>
      </c>
      <c r="P738" s="3">
        <v>33905</v>
      </c>
      <c r="Q738" s="30">
        <v>33</v>
      </c>
      <c r="R738" s="30">
        <v>72</v>
      </c>
      <c r="S738" s="30">
        <v>44</v>
      </c>
      <c r="T738" s="30">
        <v>95</v>
      </c>
      <c r="U738" s="30">
        <v>630</v>
      </c>
      <c r="V738" s="30">
        <v>1640</v>
      </c>
      <c r="W738" s="30">
        <v>22</v>
      </c>
      <c r="X738" s="30">
        <v>68</v>
      </c>
      <c r="Y738" s="30">
        <v>20</v>
      </c>
      <c r="Z738" s="30">
        <v>53</v>
      </c>
      <c r="AA738" s="30">
        <v>40.886363636363633</v>
      </c>
      <c r="AB738" s="30">
        <v>89.95</v>
      </c>
      <c r="AC738" s="3">
        <v>7702781002039</v>
      </c>
      <c r="AD738" s="2">
        <v>6112410000</v>
      </c>
      <c r="AE738" s="2">
        <v>6112410000</v>
      </c>
      <c r="AF738" s="2" t="s">
        <v>3088</v>
      </c>
    </row>
    <row r="739" spans="1:32" s="1" customFormat="1" ht="13" x14ac:dyDescent="0.35">
      <c r="A739" s="1" t="s">
        <v>697</v>
      </c>
      <c r="B739" s="1" t="s">
        <v>694</v>
      </c>
      <c r="C739" s="2" t="s">
        <v>25</v>
      </c>
      <c r="D739" s="2" t="s">
        <v>73</v>
      </c>
      <c r="E739" s="2" t="s">
        <v>677</v>
      </c>
      <c r="F739" s="2" t="s">
        <v>514</v>
      </c>
      <c r="G739" s="2" t="s">
        <v>515</v>
      </c>
      <c r="H739" s="21">
        <v>43039</v>
      </c>
      <c r="I739" s="2" t="s">
        <v>30</v>
      </c>
      <c r="J739" s="2" t="s">
        <v>74</v>
      </c>
      <c r="K739" s="2" t="s">
        <v>695</v>
      </c>
      <c r="L739" s="2" t="s">
        <v>425</v>
      </c>
      <c r="M739" s="2" t="s">
        <v>55</v>
      </c>
      <c r="N739" s="2" t="s">
        <v>56</v>
      </c>
      <c r="O739" s="15" t="s">
        <v>3021</v>
      </c>
      <c r="P739" s="3">
        <v>30904</v>
      </c>
      <c r="Q739" s="30">
        <v>33</v>
      </c>
      <c r="R739" s="30">
        <v>72</v>
      </c>
      <c r="S739" s="30">
        <v>44</v>
      </c>
      <c r="T739" s="30">
        <v>95</v>
      </c>
      <c r="U739" s="30">
        <v>630</v>
      </c>
      <c r="V739" s="30">
        <v>1540</v>
      </c>
      <c r="W739" s="30">
        <v>22</v>
      </c>
      <c r="X739" s="30">
        <v>68</v>
      </c>
      <c r="Y739" s="30">
        <v>20</v>
      </c>
      <c r="Z739" s="30">
        <v>53</v>
      </c>
      <c r="AA739" s="30">
        <v>40.886363636363633</v>
      </c>
      <c r="AB739" s="30">
        <v>89.95</v>
      </c>
      <c r="AC739" s="3">
        <v>7702781013875</v>
      </c>
      <c r="AD739" s="2">
        <v>6112410000</v>
      </c>
      <c r="AE739" s="2">
        <v>6112410000</v>
      </c>
      <c r="AF739" s="2" t="s">
        <v>3088</v>
      </c>
    </row>
    <row r="740" spans="1:32" s="1" customFormat="1" ht="13" x14ac:dyDescent="0.35">
      <c r="A740" s="1" t="s">
        <v>696</v>
      </c>
      <c r="B740" s="1" t="s">
        <v>694</v>
      </c>
      <c r="C740" s="2" t="s">
        <v>25</v>
      </c>
      <c r="D740" s="2" t="s">
        <v>73</v>
      </c>
      <c r="E740" s="2" t="s">
        <v>677</v>
      </c>
      <c r="F740" s="2" t="s">
        <v>514</v>
      </c>
      <c r="G740" s="2" t="s">
        <v>515</v>
      </c>
      <c r="H740" s="21">
        <v>43039</v>
      </c>
      <c r="I740" s="2" t="s">
        <v>30</v>
      </c>
      <c r="J740" s="2" t="s">
        <v>74</v>
      </c>
      <c r="K740" s="2" t="s">
        <v>695</v>
      </c>
      <c r="L740" s="2" t="s">
        <v>425</v>
      </c>
      <c r="M740" s="2" t="s">
        <v>55</v>
      </c>
      <c r="N740" s="2" t="s">
        <v>56</v>
      </c>
      <c r="O740" s="15" t="s">
        <v>3020</v>
      </c>
      <c r="P740" s="3">
        <v>30902</v>
      </c>
      <c r="Q740" s="30">
        <v>33</v>
      </c>
      <c r="R740" s="30">
        <v>72</v>
      </c>
      <c r="S740" s="30">
        <v>44</v>
      </c>
      <c r="T740" s="30">
        <v>95</v>
      </c>
      <c r="U740" s="30">
        <v>630</v>
      </c>
      <c r="V740" s="30">
        <v>1540</v>
      </c>
      <c r="W740" s="30">
        <v>22</v>
      </c>
      <c r="X740" s="30">
        <v>68</v>
      </c>
      <c r="Y740" s="30">
        <v>20</v>
      </c>
      <c r="Z740" s="30">
        <v>53</v>
      </c>
      <c r="AA740" s="30">
        <v>40.886363636363633</v>
      </c>
      <c r="AB740" s="30">
        <v>89.95</v>
      </c>
      <c r="AC740" s="3">
        <v>7702781013868</v>
      </c>
      <c r="AD740" s="2">
        <v>6112410000</v>
      </c>
      <c r="AE740" s="2">
        <v>6112410000</v>
      </c>
      <c r="AF740" s="2" t="s">
        <v>3088</v>
      </c>
    </row>
    <row r="741" spans="1:32" s="1" customFormat="1" ht="13" x14ac:dyDescent="0.35">
      <c r="A741" s="1" t="s">
        <v>693</v>
      </c>
      <c r="B741" s="1" t="s">
        <v>694</v>
      </c>
      <c r="C741" s="2" t="s">
        <v>25</v>
      </c>
      <c r="D741" s="2" t="s">
        <v>73</v>
      </c>
      <c r="E741" s="2" t="s">
        <v>677</v>
      </c>
      <c r="F741" s="2" t="s">
        <v>514</v>
      </c>
      <c r="G741" s="2" t="s">
        <v>515</v>
      </c>
      <c r="H741" s="21">
        <v>43039</v>
      </c>
      <c r="I741" s="2" t="s">
        <v>30</v>
      </c>
      <c r="J741" s="2" t="s">
        <v>74</v>
      </c>
      <c r="K741" s="2" t="s">
        <v>695</v>
      </c>
      <c r="L741" s="2" t="s">
        <v>425</v>
      </c>
      <c r="M741" s="2" t="s">
        <v>55</v>
      </c>
      <c r="N741" s="2" t="s">
        <v>56</v>
      </c>
      <c r="O741" s="15" t="s">
        <v>3019</v>
      </c>
      <c r="P741" s="3">
        <v>30903</v>
      </c>
      <c r="Q741" s="30">
        <v>33</v>
      </c>
      <c r="R741" s="30">
        <v>72</v>
      </c>
      <c r="S741" s="30">
        <v>44</v>
      </c>
      <c r="T741" s="30">
        <v>95</v>
      </c>
      <c r="U741" s="30">
        <v>630</v>
      </c>
      <c r="V741" s="30">
        <v>1540</v>
      </c>
      <c r="W741" s="30">
        <v>22</v>
      </c>
      <c r="X741" s="30">
        <v>68</v>
      </c>
      <c r="Y741" s="30">
        <v>20</v>
      </c>
      <c r="Z741" s="30">
        <v>53</v>
      </c>
      <c r="AA741" s="30">
        <v>40.886363636363633</v>
      </c>
      <c r="AB741" s="30">
        <v>89.95</v>
      </c>
      <c r="AC741" s="3">
        <v>7702781013851</v>
      </c>
      <c r="AD741" s="2">
        <v>6112410000</v>
      </c>
      <c r="AE741" s="2">
        <v>6112410000</v>
      </c>
      <c r="AF741" s="2" t="s">
        <v>3088</v>
      </c>
    </row>
    <row r="742" spans="1:32" s="1" customFormat="1" ht="13" x14ac:dyDescent="0.35">
      <c r="A742" s="1" t="s">
        <v>698</v>
      </c>
      <c r="B742" s="1" t="s">
        <v>694</v>
      </c>
      <c r="C742" s="2" t="s">
        <v>25</v>
      </c>
      <c r="D742" s="2" t="s">
        <v>73</v>
      </c>
      <c r="E742" s="2" t="s">
        <v>677</v>
      </c>
      <c r="F742" s="2" t="s">
        <v>514</v>
      </c>
      <c r="G742" s="2" t="s">
        <v>515</v>
      </c>
      <c r="H742" s="21">
        <v>43039</v>
      </c>
      <c r="I742" s="2" t="s">
        <v>30</v>
      </c>
      <c r="J742" s="2" t="s">
        <v>74</v>
      </c>
      <c r="K742" s="2" t="s">
        <v>695</v>
      </c>
      <c r="L742" s="2" t="s">
        <v>425</v>
      </c>
      <c r="M742" s="2" t="s">
        <v>55</v>
      </c>
      <c r="N742" s="2" t="s">
        <v>56</v>
      </c>
      <c r="O742" s="15" t="s">
        <v>79</v>
      </c>
      <c r="P742" s="3">
        <v>33905</v>
      </c>
      <c r="Q742" s="30">
        <v>33</v>
      </c>
      <c r="R742" s="30">
        <v>72</v>
      </c>
      <c r="S742" s="30">
        <v>44</v>
      </c>
      <c r="T742" s="30">
        <v>95</v>
      </c>
      <c r="U742" s="30">
        <v>630</v>
      </c>
      <c r="V742" s="30">
        <v>1540</v>
      </c>
      <c r="W742" s="30">
        <v>22</v>
      </c>
      <c r="X742" s="30">
        <v>68</v>
      </c>
      <c r="Y742" s="30">
        <v>20</v>
      </c>
      <c r="Z742" s="30">
        <v>53</v>
      </c>
      <c r="AA742" s="30">
        <v>40.886363636363633</v>
      </c>
      <c r="AB742" s="30">
        <v>89.95</v>
      </c>
      <c r="AC742" s="3">
        <v>7702781013882</v>
      </c>
      <c r="AD742" s="2">
        <v>6112410000</v>
      </c>
      <c r="AE742" s="2">
        <v>6112410000</v>
      </c>
      <c r="AF742" s="2" t="s">
        <v>3088</v>
      </c>
    </row>
    <row r="743" spans="1:32" s="1" customFormat="1" ht="13" x14ac:dyDescent="0.35">
      <c r="A743" s="1" t="s">
        <v>712</v>
      </c>
      <c r="B743" s="1" t="s">
        <v>707</v>
      </c>
      <c r="C743" s="2" t="s">
        <v>25</v>
      </c>
      <c r="D743" s="2" t="s">
        <v>26</v>
      </c>
      <c r="E743" s="2" t="s">
        <v>708</v>
      </c>
      <c r="F743" s="2" t="s">
        <v>514</v>
      </c>
      <c r="G743" s="2" t="s">
        <v>515</v>
      </c>
      <c r="H743" s="21">
        <v>43039</v>
      </c>
      <c r="I743" s="2" t="s">
        <v>30</v>
      </c>
      <c r="J743" s="2" t="s">
        <v>31</v>
      </c>
      <c r="K743" s="2" t="s">
        <v>709</v>
      </c>
      <c r="L743" s="2" t="s">
        <v>710</v>
      </c>
      <c r="M743" s="2" t="s">
        <v>55</v>
      </c>
      <c r="N743" s="2" t="s">
        <v>56</v>
      </c>
      <c r="O743" s="15" t="s">
        <v>3021</v>
      </c>
      <c r="P743" s="3">
        <v>30904</v>
      </c>
      <c r="Q743" s="30">
        <v>29</v>
      </c>
      <c r="R743" s="30">
        <v>66</v>
      </c>
      <c r="S743" s="30">
        <v>38</v>
      </c>
      <c r="T743" s="30">
        <v>87</v>
      </c>
      <c r="U743" s="30">
        <v>550</v>
      </c>
      <c r="V743" s="30">
        <v>1430</v>
      </c>
      <c r="W743" s="30">
        <v>20</v>
      </c>
      <c r="X743" s="30">
        <v>62</v>
      </c>
      <c r="Y743" s="30">
        <v>18</v>
      </c>
      <c r="Z743" s="30">
        <v>48</v>
      </c>
      <c r="AA743" s="30">
        <v>36.340909090909086</v>
      </c>
      <c r="AB743" s="30">
        <v>79.95</v>
      </c>
      <c r="AC743" s="3">
        <v>7702781013974</v>
      </c>
      <c r="AD743" s="2">
        <v>6112410000</v>
      </c>
      <c r="AE743" s="2">
        <v>6112410000</v>
      </c>
      <c r="AF743" s="2" t="s">
        <v>3088</v>
      </c>
    </row>
    <row r="744" spans="1:32" s="1" customFormat="1" ht="13" x14ac:dyDescent="0.35">
      <c r="A744" s="1" t="s">
        <v>711</v>
      </c>
      <c r="B744" s="1" t="s">
        <v>707</v>
      </c>
      <c r="C744" s="2" t="s">
        <v>25</v>
      </c>
      <c r="D744" s="2" t="s">
        <v>26</v>
      </c>
      <c r="E744" s="2" t="s">
        <v>708</v>
      </c>
      <c r="F744" s="2" t="s">
        <v>514</v>
      </c>
      <c r="G744" s="2" t="s">
        <v>515</v>
      </c>
      <c r="H744" s="21">
        <v>43039</v>
      </c>
      <c r="I744" s="2" t="s">
        <v>30</v>
      </c>
      <c r="J744" s="2" t="s">
        <v>31</v>
      </c>
      <c r="K744" s="2" t="s">
        <v>709</v>
      </c>
      <c r="L744" s="2" t="s">
        <v>710</v>
      </c>
      <c r="M744" s="2" t="s">
        <v>55</v>
      </c>
      <c r="N744" s="2" t="s">
        <v>56</v>
      </c>
      <c r="O744" s="15" t="s">
        <v>3020</v>
      </c>
      <c r="P744" s="3">
        <v>30902</v>
      </c>
      <c r="Q744" s="30">
        <v>29</v>
      </c>
      <c r="R744" s="30">
        <v>66</v>
      </c>
      <c r="S744" s="30">
        <v>38</v>
      </c>
      <c r="T744" s="30">
        <v>87</v>
      </c>
      <c r="U744" s="30">
        <v>550</v>
      </c>
      <c r="V744" s="30">
        <v>1430</v>
      </c>
      <c r="W744" s="30">
        <v>20</v>
      </c>
      <c r="X744" s="30">
        <v>62</v>
      </c>
      <c r="Y744" s="30">
        <v>18</v>
      </c>
      <c r="Z744" s="30">
        <v>48</v>
      </c>
      <c r="AA744" s="30">
        <v>36.340909090909086</v>
      </c>
      <c r="AB744" s="30">
        <v>79.95</v>
      </c>
      <c r="AC744" s="3">
        <v>7702781013967</v>
      </c>
      <c r="AD744" s="2">
        <v>6112410000</v>
      </c>
      <c r="AE744" s="2">
        <v>6112410000</v>
      </c>
      <c r="AF744" s="2" t="s">
        <v>3088</v>
      </c>
    </row>
    <row r="745" spans="1:32" s="1" customFormat="1" ht="13" x14ac:dyDescent="0.35">
      <c r="A745" s="1" t="s">
        <v>706</v>
      </c>
      <c r="B745" s="1" t="s">
        <v>707</v>
      </c>
      <c r="C745" s="2" t="s">
        <v>25</v>
      </c>
      <c r="D745" s="2" t="s">
        <v>26</v>
      </c>
      <c r="E745" s="2" t="s">
        <v>708</v>
      </c>
      <c r="F745" s="2" t="s">
        <v>514</v>
      </c>
      <c r="G745" s="2" t="s">
        <v>515</v>
      </c>
      <c r="H745" s="21">
        <v>43039</v>
      </c>
      <c r="I745" s="2" t="s">
        <v>30</v>
      </c>
      <c r="J745" s="2" t="s">
        <v>31</v>
      </c>
      <c r="K745" s="2" t="s">
        <v>709</v>
      </c>
      <c r="L745" s="2" t="s">
        <v>710</v>
      </c>
      <c r="M745" s="2" t="s">
        <v>55</v>
      </c>
      <c r="N745" s="2" t="s">
        <v>56</v>
      </c>
      <c r="O745" s="15" t="s">
        <v>3019</v>
      </c>
      <c r="P745" s="3">
        <v>30903</v>
      </c>
      <c r="Q745" s="30">
        <v>29</v>
      </c>
      <c r="R745" s="30">
        <v>66</v>
      </c>
      <c r="S745" s="30">
        <v>38</v>
      </c>
      <c r="T745" s="30">
        <v>87</v>
      </c>
      <c r="U745" s="30">
        <v>550</v>
      </c>
      <c r="V745" s="30">
        <v>1430</v>
      </c>
      <c r="W745" s="30">
        <v>20</v>
      </c>
      <c r="X745" s="30">
        <v>62</v>
      </c>
      <c r="Y745" s="30">
        <v>18</v>
      </c>
      <c r="Z745" s="30">
        <v>48</v>
      </c>
      <c r="AA745" s="30">
        <v>36.340909090909086</v>
      </c>
      <c r="AB745" s="30">
        <v>79.95</v>
      </c>
      <c r="AC745" s="3">
        <v>7702781013950</v>
      </c>
      <c r="AD745" s="2">
        <v>6112410000</v>
      </c>
      <c r="AE745" s="2">
        <v>6112410000</v>
      </c>
      <c r="AF745" s="2" t="s">
        <v>3088</v>
      </c>
    </row>
    <row r="746" spans="1:32" s="1" customFormat="1" ht="13" x14ac:dyDescent="0.35">
      <c r="A746" s="1" t="s">
        <v>3095</v>
      </c>
      <c r="B746" s="1" t="s">
        <v>3096</v>
      </c>
      <c r="C746" s="1" t="s">
        <v>25</v>
      </c>
      <c r="D746" s="1" t="s">
        <v>26</v>
      </c>
      <c r="E746" s="1" t="s">
        <v>813</v>
      </c>
      <c r="F746" s="1" t="s">
        <v>566</v>
      </c>
      <c r="G746" s="1" t="s">
        <v>567</v>
      </c>
      <c r="H746" s="22">
        <v>43100</v>
      </c>
      <c r="I746" s="1" t="s">
        <v>30</v>
      </c>
      <c r="J746" s="1" t="s">
        <v>31</v>
      </c>
      <c r="K746" s="1" t="s">
        <v>3207</v>
      </c>
      <c r="L746" s="1" t="s">
        <v>33</v>
      </c>
      <c r="M746" s="1" t="s">
        <v>55</v>
      </c>
      <c r="N746" s="1" t="s">
        <v>56</v>
      </c>
      <c r="O746" s="1" t="s">
        <v>3021</v>
      </c>
      <c r="P746" s="1">
        <v>30904</v>
      </c>
      <c r="Q746" s="31">
        <v>29</v>
      </c>
      <c r="R746" s="31">
        <v>66</v>
      </c>
      <c r="S746" s="31">
        <v>38</v>
      </c>
      <c r="T746" s="31">
        <v>87</v>
      </c>
      <c r="U746" s="31">
        <v>550</v>
      </c>
      <c r="V746" s="31">
        <v>1430</v>
      </c>
      <c r="W746" s="31">
        <v>20</v>
      </c>
      <c r="X746" s="31">
        <v>62</v>
      </c>
      <c r="Y746" s="31">
        <v>18</v>
      </c>
      <c r="Z746" s="31">
        <v>48</v>
      </c>
      <c r="AA746" s="31">
        <v>36.340909090909086</v>
      </c>
      <c r="AB746" s="31">
        <v>79.95</v>
      </c>
      <c r="AC746" s="6">
        <v>7702781028336</v>
      </c>
      <c r="AD746" s="2">
        <v>6112410000</v>
      </c>
      <c r="AE746" s="1">
        <v>6112410000</v>
      </c>
      <c r="AF746" s="1" t="s">
        <v>3088</v>
      </c>
    </row>
    <row r="747" spans="1:32" s="1" customFormat="1" ht="13" x14ac:dyDescent="0.35">
      <c r="A747" s="1" t="s">
        <v>3097</v>
      </c>
      <c r="B747" s="1" t="s">
        <v>3096</v>
      </c>
      <c r="C747" s="1" t="s">
        <v>25</v>
      </c>
      <c r="D747" s="1" t="s">
        <v>26</v>
      </c>
      <c r="E747" s="1" t="s">
        <v>813</v>
      </c>
      <c r="F747" s="1" t="s">
        <v>566</v>
      </c>
      <c r="G747" s="1" t="s">
        <v>567</v>
      </c>
      <c r="H747" s="22">
        <v>43100</v>
      </c>
      <c r="I747" s="1" t="s">
        <v>30</v>
      </c>
      <c r="J747" s="1" t="s">
        <v>31</v>
      </c>
      <c r="K747" s="1" t="s">
        <v>3207</v>
      </c>
      <c r="L747" s="1" t="s">
        <v>33</v>
      </c>
      <c r="M747" s="1" t="s">
        <v>55</v>
      </c>
      <c r="N747" s="1" t="s">
        <v>56</v>
      </c>
      <c r="O747" s="1" t="s">
        <v>3020</v>
      </c>
      <c r="P747" s="1">
        <v>30902</v>
      </c>
      <c r="Q747" s="31">
        <v>29</v>
      </c>
      <c r="R747" s="31">
        <v>66</v>
      </c>
      <c r="S747" s="31">
        <v>38</v>
      </c>
      <c r="T747" s="31">
        <v>87</v>
      </c>
      <c r="U747" s="31">
        <v>550</v>
      </c>
      <c r="V747" s="31">
        <v>1430</v>
      </c>
      <c r="W747" s="31">
        <v>20</v>
      </c>
      <c r="X747" s="31">
        <v>62</v>
      </c>
      <c r="Y747" s="31">
        <v>18</v>
      </c>
      <c r="Z747" s="31">
        <v>48</v>
      </c>
      <c r="AA747" s="31">
        <v>36.340909090909086</v>
      </c>
      <c r="AB747" s="31">
        <v>79.95</v>
      </c>
      <c r="AC747" s="6">
        <v>7702781028329</v>
      </c>
      <c r="AD747" s="2">
        <v>6112410000</v>
      </c>
      <c r="AE747" s="2">
        <v>6112410000</v>
      </c>
      <c r="AF747" s="1" t="s">
        <v>3088</v>
      </c>
    </row>
    <row r="748" spans="1:32" s="1" customFormat="1" ht="13" x14ac:dyDescent="0.35">
      <c r="A748" s="1" t="s">
        <v>3098</v>
      </c>
      <c r="B748" s="1" t="s">
        <v>3096</v>
      </c>
      <c r="C748" s="1" t="s">
        <v>25</v>
      </c>
      <c r="D748" s="1" t="s">
        <v>26</v>
      </c>
      <c r="E748" s="1" t="s">
        <v>813</v>
      </c>
      <c r="F748" s="1" t="s">
        <v>566</v>
      </c>
      <c r="G748" s="1" t="s">
        <v>567</v>
      </c>
      <c r="H748" s="22">
        <v>43100</v>
      </c>
      <c r="I748" s="1" t="s">
        <v>30</v>
      </c>
      <c r="J748" s="1" t="s">
        <v>31</v>
      </c>
      <c r="K748" s="1" t="s">
        <v>3207</v>
      </c>
      <c r="L748" s="1" t="s">
        <v>33</v>
      </c>
      <c r="M748" s="1" t="s">
        <v>55</v>
      </c>
      <c r="N748" s="1" t="s">
        <v>56</v>
      </c>
      <c r="O748" s="1" t="s">
        <v>3019</v>
      </c>
      <c r="P748" s="1">
        <v>30903</v>
      </c>
      <c r="Q748" s="31">
        <v>29</v>
      </c>
      <c r="R748" s="31">
        <v>66</v>
      </c>
      <c r="S748" s="31">
        <v>38</v>
      </c>
      <c r="T748" s="31">
        <v>87</v>
      </c>
      <c r="U748" s="31">
        <v>550</v>
      </c>
      <c r="V748" s="31">
        <v>1430</v>
      </c>
      <c r="W748" s="31">
        <v>20</v>
      </c>
      <c r="X748" s="31">
        <v>62</v>
      </c>
      <c r="Y748" s="31">
        <v>18</v>
      </c>
      <c r="Z748" s="31">
        <v>48</v>
      </c>
      <c r="AA748" s="31">
        <v>36.340909090909086</v>
      </c>
      <c r="AB748" s="31">
        <v>79.95</v>
      </c>
      <c r="AC748" s="6">
        <v>7702781028312</v>
      </c>
      <c r="AD748" s="2">
        <v>6112410000</v>
      </c>
      <c r="AE748" s="2">
        <v>6112410000</v>
      </c>
      <c r="AF748" s="1" t="s">
        <v>3088</v>
      </c>
    </row>
    <row r="749" spans="1:32" s="1" customFormat="1" ht="13" x14ac:dyDescent="0.35">
      <c r="A749" s="1" t="s">
        <v>1261</v>
      </c>
      <c r="B749" s="1" t="s">
        <v>1258</v>
      </c>
      <c r="C749" s="2" t="s">
        <v>25</v>
      </c>
      <c r="D749" s="2" t="s">
        <v>103</v>
      </c>
      <c r="E749" s="2" t="s">
        <v>708</v>
      </c>
      <c r="F749" s="2" t="s">
        <v>514</v>
      </c>
      <c r="G749" s="2" t="s">
        <v>515</v>
      </c>
      <c r="H749" s="21">
        <v>43039</v>
      </c>
      <c r="I749" s="2" t="s">
        <v>30</v>
      </c>
      <c r="J749" s="2" t="s">
        <v>31</v>
      </c>
      <c r="K749" s="2" t="s">
        <v>1259</v>
      </c>
      <c r="L749" s="2" t="s">
        <v>33</v>
      </c>
      <c r="M749" s="2" t="s">
        <v>55</v>
      </c>
      <c r="N749" s="2" t="s">
        <v>56</v>
      </c>
      <c r="O749" s="15" t="s">
        <v>3021</v>
      </c>
      <c r="P749" s="3">
        <v>30904</v>
      </c>
      <c r="Q749" s="30">
        <v>29</v>
      </c>
      <c r="R749" s="30">
        <v>66</v>
      </c>
      <c r="S749" s="30">
        <v>38</v>
      </c>
      <c r="T749" s="30">
        <v>87</v>
      </c>
      <c r="U749" s="30">
        <v>550</v>
      </c>
      <c r="V749" s="30">
        <v>1430</v>
      </c>
      <c r="W749" s="30">
        <v>20</v>
      </c>
      <c r="X749" s="30">
        <v>62</v>
      </c>
      <c r="Y749" s="30">
        <v>18</v>
      </c>
      <c r="Z749" s="30">
        <v>48</v>
      </c>
      <c r="AA749" s="30">
        <v>36.340909090909086</v>
      </c>
      <c r="AB749" s="30">
        <v>79.95</v>
      </c>
      <c r="AC749" s="3">
        <v>7702781027674</v>
      </c>
      <c r="AD749" s="2">
        <v>6112410000</v>
      </c>
      <c r="AE749" s="2">
        <v>6112410000</v>
      </c>
      <c r="AF749" s="2" t="s">
        <v>3088</v>
      </c>
    </row>
    <row r="750" spans="1:32" s="1" customFormat="1" ht="13" x14ac:dyDescent="0.35">
      <c r="A750" s="1" t="s">
        <v>1260</v>
      </c>
      <c r="B750" s="1" t="s">
        <v>1258</v>
      </c>
      <c r="C750" s="2" t="s">
        <v>25</v>
      </c>
      <c r="D750" s="2" t="s">
        <v>103</v>
      </c>
      <c r="E750" s="2" t="s">
        <v>708</v>
      </c>
      <c r="F750" s="2" t="s">
        <v>514</v>
      </c>
      <c r="G750" s="2" t="s">
        <v>515</v>
      </c>
      <c r="H750" s="21">
        <v>43039</v>
      </c>
      <c r="I750" s="2" t="s">
        <v>30</v>
      </c>
      <c r="J750" s="2" t="s">
        <v>31</v>
      </c>
      <c r="K750" s="2" t="s">
        <v>1259</v>
      </c>
      <c r="L750" s="2" t="s">
        <v>33</v>
      </c>
      <c r="M750" s="2" t="s">
        <v>55</v>
      </c>
      <c r="N750" s="2" t="s">
        <v>56</v>
      </c>
      <c r="O750" s="15" t="s">
        <v>3020</v>
      </c>
      <c r="P750" s="3">
        <v>30902</v>
      </c>
      <c r="Q750" s="30">
        <v>29</v>
      </c>
      <c r="R750" s="30">
        <v>66</v>
      </c>
      <c r="S750" s="30">
        <v>38</v>
      </c>
      <c r="T750" s="30">
        <v>87</v>
      </c>
      <c r="U750" s="30">
        <v>550</v>
      </c>
      <c r="V750" s="30">
        <v>1430</v>
      </c>
      <c r="W750" s="30">
        <v>20</v>
      </c>
      <c r="X750" s="30">
        <v>62</v>
      </c>
      <c r="Y750" s="30">
        <v>18</v>
      </c>
      <c r="Z750" s="30">
        <v>48</v>
      </c>
      <c r="AA750" s="30">
        <v>36.340909090909086</v>
      </c>
      <c r="AB750" s="30">
        <v>79.95</v>
      </c>
      <c r="AC750" s="3">
        <v>7702781027667</v>
      </c>
      <c r="AD750" s="2">
        <v>6112410000</v>
      </c>
      <c r="AE750" s="2">
        <v>6112410000</v>
      </c>
      <c r="AF750" s="2" t="s">
        <v>3088</v>
      </c>
    </row>
    <row r="751" spans="1:32" s="1" customFormat="1" ht="13" x14ac:dyDescent="0.35">
      <c r="A751" s="1" t="s">
        <v>1257</v>
      </c>
      <c r="B751" s="1" t="s">
        <v>1258</v>
      </c>
      <c r="C751" s="2" t="s">
        <v>25</v>
      </c>
      <c r="D751" s="2" t="s">
        <v>103</v>
      </c>
      <c r="E751" s="2" t="s">
        <v>708</v>
      </c>
      <c r="F751" s="2" t="s">
        <v>514</v>
      </c>
      <c r="G751" s="2" t="s">
        <v>515</v>
      </c>
      <c r="H751" s="21">
        <v>43039</v>
      </c>
      <c r="I751" s="2" t="s">
        <v>30</v>
      </c>
      <c r="J751" s="2" t="s">
        <v>31</v>
      </c>
      <c r="K751" s="2" t="s">
        <v>1259</v>
      </c>
      <c r="L751" s="2" t="s">
        <v>33</v>
      </c>
      <c r="M751" s="2" t="s">
        <v>55</v>
      </c>
      <c r="N751" s="2" t="s">
        <v>56</v>
      </c>
      <c r="O751" s="15" t="s">
        <v>3019</v>
      </c>
      <c r="P751" s="3">
        <v>30903</v>
      </c>
      <c r="Q751" s="30">
        <v>29</v>
      </c>
      <c r="R751" s="30">
        <v>66</v>
      </c>
      <c r="S751" s="30">
        <v>38</v>
      </c>
      <c r="T751" s="30">
        <v>87</v>
      </c>
      <c r="U751" s="30">
        <v>550</v>
      </c>
      <c r="V751" s="30">
        <v>1430</v>
      </c>
      <c r="W751" s="30">
        <v>20</v>
      </c>
      <c r="X751" s="30">
        <v>62</v>
      </c>
      <c r="Y751" s="30">
        <v>18</v>
      </c>
      <c r="Z751" s="30">
        <v>48</v>
      </c>
      <c r="AA751" s="30">
        <v>36.340909090909086</v>
      </c>
      <c r="AB751" s="30">
        <v>79.95</v>
      </c>
      <c r="AC751" s="3">
        <v>7702781027650</v>
      </c>
      <c r="AD751" s="2">
        <v>6112410000</v>
      </c>
      <c r="AE751" s="2">
        <v>6112410000</v>
      </c>
      <c r="AF751" s="2" t="s">
        <v>3088</v>
      </c>
    </row>
    <row r="752" spans="1:32" s="1" customFormat="1" ht="13" x14ac:dyDescent="0.35">
      <c r="A752" s="1" t="s">
        <v>2979</v>
      </c>
      <c r="B752" s="1" t="s">
        <v>2975</v>
      </c>
      <c r="C752" s="1" t="s">
        <v>25</v>
      </c>
      <c r="D752" s="1" t="s">
        <v>103</v>
      </c>
      <c r="E752" s="1" t="s">
        <v>2976</v>
      </c>
      <c r="F752" s="1" t="s">
        <v>566</v>
      </c>
      <c r="G752" s="1" t="s">
        <v>567</v>
      </c>
      <c r="H752" s="22">
        <v>43100</v>
      </c>
      <c r="I752" s="1" t="s">
        <v>30</v>
      </c>
      <c r="J752" s="1" t="s">
        <v>31</v>
      </c>
      <c r="K752" s="1" t="s">
        <v>2977</v>
      </c>
      <c r="L752" s="1" t="s">
        <v>33</v>
      </c>
      <c r="M752" s="1" t="s">
        <v>55</v>
      </c>
      <c r="N752" s="1" t="s">
        <v>56</v>
      </c>
      <c r="O752" s="1" t="s">
        <v>3021</v>
      </c>
      <c r="P752" s="1">
        <v>30904</v>
      </c>
      <c r="Q752" s="31">
        <v>29</v>
      </c>
      <c r="R752" s="31">
        <v>66</v>
      </c>
      <c r="S752" s="31">
        <v>38</v>
      </c>
      <c r="T752" s="31">
        <v>87</v>
      </c>
      <c r="U752" s="31">
        <v>550</v>
      </c>
      <c r="V752" s="31">
        <v>1430</v>
      </c>
      <c r="W752" s="31">
        <v>20</v>
      </c>
      <c r="X752" s="31">
        <v>62</v>
      </c>
      <c r="Y752" s="31">
        <v>18</v>
      </c>
      <c r="Z752" s="31">
        <v>48</v>
      </c>
      <c r="AA752" s="31">
        <v>36.340909090909086</v>
      </c>
      <c r="AB752" s="31">
        <v>79.95</v>
      </c>
      <c r="AC752" s="6">
        <v>7702781027131</v>
      </c>
      <c r="AD752" s="2">
        <v>6112410000</v>
      </c>
      <c r="AE752" s="1">
        <v>6112410000</v>
      </c>
      <c r="AF752" s="1" t="s">
        <v>3088</v>
      </c>
    </row>
    <row r="753" spans="1:32" s="1" customFormat="1" ht="13" x14ac:dyDescent="0.35">
      <c r="A753" s="1" t="s">
        <v>2978</v>
      </c>
      <c r="B753" s="1" t="s">
        <v>2975</v>
      </c>
      <c r="C753" s="1" t="s">
        <v>25</v>
      </c>
      <c r="D753" s="1" t="s">
        <v>103</v>
      </c>
      <c r="E753" s="1" t="s">
        <v>2976</v>
      </c>
      <c r="F753" s="1" t="s">
        <v>566</v>
      </c>
      <c r="G753" s="1" t="s">
        <v>567</v>
      </c>
      <c r="H753" s="22">
        <v>43100</v>
      </c>
      <c r="I753" s="1" t="s">
        <v>30</v>
      </c>
      <c r="J753" s="1" t="s">
        <v>31</v>
      </c>
      <c r="K753" s="1" t="s">
        <v>2977</v>
      </c>
      <c r="L753" s="1" t="s">
        <v>33</v>
      </c>
      <c r="M753" s="1" t="s">
        <v>55</v>
      </c>
      <c r="N753" s="1" t="s">
        <v>56</v>
      </c>
      <c r="O753" s="1" t="s">
        <v>3020</v>
      </c>
      <c r="P753" s="1">
        <v>30902</v>
      </c>
      <c r="Q753" s="31">
        <v>29</v>
      </c>
      <c r="R753" s="31">
        <v>66</v>
      </c>
      <c r="S753" s="31">
        <v>38</v>
      </c>
      <c r="T753" s="31">
        <v>87</v>
      </c>
      <c r="U753" s="31">
        <v>550</v>
      </c>
      <c r="V753" s="31">
        <v>1430</v>
      </c>
      <c r="W753" s="31">
        <v>20</v>
      </c>
      <c r="X753" s="31">
        <v>62</v>
      </c>
      <c r="Y753" s="31">
        <v>18</v>
      </c>
      <c r="Z753" s="31">
        <v>48</v>
      </c>
      <c r="AA753" s="31">
        <v>36.340909090909086</v>
      </c>
      <c r="AB753" s="31">
        <v>79.95</v>
      </c>
      <c r="AC753" s="6">
        <v>7702781027124</v>
      </c>
      <c r="AD753" s="2">
        <v>6112410000</v>
      </c>
      <c r="AE753" s="2">
        <v>6112410000</v>
      </c>
      <c r="AF753" s="1" t="s">
        <v>3088</v>
      </c>
    </row>
    <row r="754" spans="1:32" s="1" customFormat="1" ht="13" x14ac:dyDescent="0.35">
      <c r="A754" s="1" t="s">
        <v>2974</v>
      </c>
      <c r="B754" s="1" t="s">
        <v>2975</v>
      </c>
      <c r="C754" s="1" t="s">
        <v>25</v>
      </c>
      <c r="D754" s="1" t="s">
        <v>103</v>
      </c>
      <c r="E754" s="1" t="s">
        <v>2976</v>
      </c>
      <c r="F754" s="1" t="s">
        <v>566</v>
      </c>
      <c r="G754" s="1" t="s">
        <v>567</v>
      </c>
      <c r="H754" s="22">
        <v>43100</v>
      </c>
      <c r="I754" s="1" t="s">
        <v>30</v>
      </c>
      <c r="J754" s="1" t="s">
        <v>31</v>
      </c>
      <c r="K754" s="1" t="s">
        <v>2977</v>
      </c>
      <c r="L754" s="1" t="s">
        <v>33</v>
      </c>
      <c r="M754" s="1" t="s">
        <v>55</v>
      </c>
      <c r="N754" s="1" t="s">
        <v>56</v>
      </c>
      <c r="O754" s="1" t="s">
        <v>3019</v>
      </c>
      <c r="P754" s="1">
        <v>30903</v>
      </c>
      <c r="Q754" s="31">
        <v>29</v>
      </c>
      <c r="R754" s="31">
        <v>66</v>
      </c>
      <c r="S754" s="31">
        <v>38</v>
      </c>
      <c r="T754" s="31">
        <v>87</v>
      </c>
      <c r="U754" s="31">
        <v>550</v>
      </c>
      <c r="V754" s="31">
        <v>1430</v>
      </c>
      <c r="W754" s="31">
        <v>20</v>
      </c>
      <c r="X754" s="31">
        <v>62</v>
      </c>
      <c r="Y754" s="31">
        <v>18</v>
      </c>
      <c r="Z754" s="31">
        <v>48</v>
      </c>
      <c r="AA754" s="31">
        <v>36.340909090909086</v>
      </c>
      <c r="AB754" s="31">
        <v>79.95</v>
      </c>
      <c r="AC754" s="6">
        <v>7702781027117</v>
      </c>
      <c r="AD754" s="2">
        <v>6112410000</v>
      </c>
      <c r="AE754" s="2">
        <v>6112410000</v>
      </c>
      <c r="AF754" s="1" t="s">
        <v>3088</v>
      </c>
    </row>
    <row r="755" spans="1:32" s="1" customFormat="1" ht="13" x14ac:dyDescent="0.35">
      <c r="A755" s="1" t="s">
        <v>271</v>
      </c>
      <c r="B755" s="1" t="s">
        <v>267</v>
      </c>
      <c r="C755" s="2" t="s">
        <v>25</v>
      </c>
      <c r="D755" s="2" t="s">
        <v>268</v>
      </c>
      <c r="E755" s="2" t="s">
        <v>255</v>
      </c>
      <c r="F755" s="2" t="s">
        <v>105</v>
      </c>
      <c r="G755" s="2" t="s">
        <v>106</v>
      </c>
      <c r="H755" s="21">
        <v>43008</v>
      </c>
      <c r="I755" s="2" t="s">
        <v>30</v>
      </c>
      <c r="J755" s="2" t="s">
        <v>74</v>
      </c>
      <c r="K755" s="2" t="s">
        <v>269</v>
      </c>
      <c r="L755" s="2" t="s">
        <v>47</v>
      </c>
      <c r="M755" s="2" t="s">
        <v>55</v>
      </c>
      <c r="N755" s="2" t="s">
        <v>56</v>
      </c>
      <c r="O755" s="15" t="s">
        <v>3021</v>
      </c>
      <c r="P755" s="3">
        <v>30904</v>
      </c>
      <c r="Q755" s="30">
        <v>33</v>
      </c>
      <c r="R755" s="30">
        <v>72</v>
      </c>
      <c r="S755" s="30">
        <v>44</v>
      </c>
      <c r="T755" s="30">
        <v>95</v>
      </c>
      <c r="U755" s="30">
        <v>630</v>
      </c>
      <c r="V755" s="30">
        <v>1540</v>
      </c>
      <c r="W755" s="30">
        <v>22</v>
      </c>
      <c r="X755" s="30">
        <v>68</v>
      </c>
      <c r="Y755" s="30">
        <v>20</v>
      </c>
      <c r="Z755" s="30">
        <v>53</v>
      </c>
      <c r="AA755" s="30">
        <v>40.886363636363633</v>
      </c>
      <c r="AB755" s="30">
        <v>89.95</v>
      </c>
      <c r="AC755" s="3">
        <v>7702781005986</v>
      </c>
      <c r="AD755" s="2">
        <v>6112410000</v>
      </c>
      <c r="AE755" s="2">
        <v>6112410000</v>
      </c>
      <c r="AF755" s="2" t="s">
        <v>3088</v>
      </c>
    </row>
    <row r="756" spans="1:32" s="1" customFormat="1" ht="13" x14ac:dyDescent="0.35">
      <c r="A756" s="1" t="s">
        <v>270</v>
      </c>
      <c r="B756" s="1" t="s">
        <v>267</v>
      </c>
      <c r="C756" s="2" t="s">
        <v>25</v>
      </c>
      <c r="D756" s="2" t="s">
        <v>268</v>
      </c>
      <c r="E756" s="2" t="s">
        <v>255</v>
      </c>
      <c r="F756" s="2" t="s">
        <v>105</v>
      </c>
      <c r="G756" s="2" t="s">
        <v>106</v>
      </c>
      <c r="H756" s="21">
        <v>43008</v>
      </c>
      <c r="I756" s="2" t="s">
        <v>30</v>
      </c>
      <c r="J756" s="2" t="s">
        <v>74</v>
      </c>
      <c r="K756" s="2" t="s">
        <v>269</v>
      </c>
      <c r="L756" s="2" t="s">
        <v>47</v>
      </c>
      <c r="M756" s="2" t="s">
        <v>55</v>
      </c>
      <c r="N756" s="2" t="s">
        <v>56</v>
      </c>
      <c r="O756" s="15" t="s">
        <v>3020</v>
      </c>
      <c r="P756" s="3">
        <v>30902</v>
      </c>
      <c r="Q756" s="30">
        <v>33</v>
      </c>
      <c r="R756" s="30">
        <v>72</v>
      </c>
      <c r="S756" s="30">
        <v>44</v>
      </c>
      <c r="T756" s="30">
        <v>95</v>
      </c>
      <c r="U756" s="30">
        <v>630</v>
      </c>
      <c r="V756" s="30">
        <v>1540</v>
      </c>
      <c r="W756" s="30">
        <v>22</v>
      </c>
      <c r="X756" s="30">
        <v>68</v>
      </c>
      <c r="Y756" s="30">
        <v>20</v>
      </c>
      <c r="Z756" s="30">
        <v>53</v>
      </c>
      <c r="AA756" s="30">
        <v>40.886363636363633</v>
      </c>
      <c r="AB756" s="30">
        <v>89.95</v>
      </c>
      <c r="AC756" s="3">
        <v>7702781005979</v>
      </c>
      <c r="AD756" s="2">
        <v>6112410000</v>
      </c>
      <c r="AE756" s="2">
        <v>6112410000</v>
      </c>
      <c r="AF756" s="2" t="s">
        <v>3088</v>
      </c>
    </row>
    <row r="757" spans="1:32" s="1" customFormat="1" ht="13" x14ac:dyDescent="0.35">
      <c r="A757" s="1" t="s">
        <v>266</v>
      </c>
      <c r="B757" s="1" t="s">
        <v>267</v>
      </c>
      <c r="C757" s="2" t="s">
        <v>25</v>
      </c>
      <c r="D757" s="2" t="s">
        <v>268</v>
      </c>
      <c r="E757" s="2" t="s">
        <v>255</v>
      </c>
      <c r="F757" s="2" t="s">
        <v>105</v>
      </c>
      <c r="G757" s="2" t="s">
        <v>106</v>
      </c>
      <c r="H757" s="21">
        <v>43008</v>
      </c>
      <c r="I757" s="2" t="s">
        <v>30</v>
      </c>
      <c r="J757" s="2" t="s">
        <v>74</v>
      </c>
      <c r="K757" s="2" t="s">
        <v>269</v>
      </c>
      <c r="L757" s="2" t="s">
        <v>47</v>
      </c>
      <c r="M757" s="2" t="s">
        <v>55</v>
      </c>
      <c r="N757" s="2" t="s">
        <v>56</v>
      </c>
      <c r="O757" s="15" t="s">
        <v>3019</v>
      </c>
      <c r="P757" s="3">
        <v>30903</v>
      </c>
      <c r="Q757" s="30">
        <v>33</v>
      </c>
      <c r="R757" s="30">
        <v>72</v>
      </c>
      <c r="S757" s="30">
        <v>44</v>
      </c>
      <c r="T757" s="30">
        <v>95</v>
      </c>
      <c r="U757" s="30">
        <v>630</v>
      </c>
      <c r="V757" s="30">
        <v>1540</v>
      </c>
      <c r="W757" s="30">
        <v>22</v>
      </c>
      <c r="X757" s="30">
        <v>68</v>
      </c>
      <c r="Y757" s="30">
        <v>20</v>
      </c>
      <c r="Z757" s="30">
        <v>53</v>
      </c>
      <c r="AA757" s="30">
        <v>40.886363636363633</v>
      </c>
      <c r="AB757" s="30">
        <v>89.95</v>
      </c>
      <c r="AC757" s="3">
        <v>7702781005962</v>
      </c>
      <c r="AD757" s="2">
        <v>6112410000</v>
      </c>
      <c r="AE757" s="2">
        <v>6112410000</v>
      </c>
      <c r="AF757" s="2" t="s">
        <v>3088</v>
      </c>
    </row>
    <row r="758" spans="1:32" s="1" customFormat="1" ht="13" x14ac:dyDescent="0.35">
      <c r="A758" s="1" t="s">
        <v>272</v>
      </c>
      <c r="B758" s="1" t="s">
        <v>267</v>
      </c>
      <c r="C758" s="2" t="s">
        <v>25</v>
      </c>
      <c r="D758" s="2" t="s">
        <v>268</v>
      </c>
      <c r="E758" s="2" t="s">
        <v>255</v>
      </c>
      <c r="F758" s="2" t="s">
        <v>105</v>
      </c>
      <c r="G758" s="2" t="s">
        <v>106</v>
      </c>
      <c r="H758" s="21">
        <v>43008</v>
      </c>
      <c r="I758" s="2" t="s">
        <v>30</v>
      </c>
      <c r="J758" s="2" t="s">
        <v>74</v>
      </c>
      <c r="K758" s="2" t="s">
        <v>269</v>
      </c>
      <c r="L758" s="2" t="s">
        <v>47</v>
      </c>
      <c r="M758" s="2" t="s">
        <v>55</v>
      </c>
      <c r="N758" s="2" t="s">
        <v>56</v>
      </c>
      <c r="O758" s="15" t="s">
        <v>79</v>
      </c>
      <c r="P758" s="3">
        <v>33905</v>
      </c>
      <c r="Q758" s="30">
        <v>33</v>
      </c>
      <c r="R758" s="30">
        <v>72</v>
      </c>
      <c r="S758" s="30">
        <v>44</v>
      </c>
      <c r="T758" s="30">
        <v>95</v>
      </c>
      <c r="U758" s="30">
        <v>630</v>
      </c>
      <c r="V758" s="30">
        <v>1540</v>
      </c>
      <c r="W758" s="30">
        <v>22</v>
      </c>
      <c r="X758" s="30">
        <v>68</v>
      </c>
      <c r="Y758" s="30">
        <v>20</v>
      </c>
      <c r="Z758" s="30">
        <v>53</v>
      </c>
      <c r="AA758" s="30">
        <v>40.886363636363633</v>
      </c>
      <c r="AB758" s="30">
        <v>89.95</v>
      </c>
      <c r="AC758" s="3">
        <v>7702781005993</v>
      </c>
      <c r="AD758" s="2">
        <v>6112410000</v>
      </c>
      <c r="AE758" s="2">
        <v>6112410000</v>
      </c>
      <c r="AF758" s="2" t="s">
        <v>3088</v>
      </c>
    </row>
    <row r="759" spans="1:32" s="1" customFormat="1" ht="13" x14ac:dyDescent="0.35">
      <c r="A759" s="1" t="s">
        <v>667</v>
      </c>
      <c r="B759" s="1" t="s">
        <v>664</v>
      </c>
      <c r="C759" s="2" t="s">
        <v>25</v>
      </c>
      <c r="D759" s="2" t="s">
        <v>268</v>
      </c>
      <c r="E759" s="2" t="s">
        <v>658</v>
      </c>
      <c r="F759" s="2" t="s">
        <v>514</v>
      </c>
      <c r="G759" s="2" t="s">
        <v>515</v>
      </c>
      <c r="H759" s="21">
        <v>43039</v>
      </c>
      <c r="I759" s="2" t="s">
        <v>30</v>
      </c>
      <c r="J759" s="2" t="s">
        <v>74</v>
      </c>
      <c r="K759" s="2" t="s">
        <v>665</v>
      </c>
      <c r="L759" s="2" t="s">
        <v>517</v>
      </c>
      <c r="M759" s="2" t="s">
        <v>55</v>
      </c>
      <c r="N759" s="2" t="s">
        <v>56</v>
      </c>
      <c r="O759" s="15" t="s">
        <v>3021</v>
      </c>
      <c r="P759" s="3">
        <v>30904</v>
      </c>
      <c r="Q759" s="30">
        <v>33</v>
      </c>
      <c r="R759" s="30">
        <v>72</v>
      </c>
      <c r="S759" s="30">
        <v>44</v>
      </c>
      <c r="T759" s="30">
        <v>95</v>
      </c>
      <c r="U759" s="30">
        <v>630</v>
      </c>
      <c r="V759" s="30">
        <v>1540</v>
      </c>
      <c r="W759" s="30">
        <v>22</v>
      </c>
      <c r="X759" s="30">
        <v>68</v>
      </c>
      <c r="Y759" s="30">
        <v>20</v>
      </c>
      <c r="Z759" s="30">
        <v>53</v>
      </c>
      <c r="AA759" s="30">
        <v>40.886363636363633</v>
      </c>
      <c r="AB759" s="30">
        <v>89.95</v>
      </c>
      <c r="AC759" s="3">
        <v>7702781013622</v>
      </c>
      <c r="AD759" s="2">
        <v>6112410000</v>
      </c>
      <c r="AE759" s="2">
        <v>6112410000</v>
      </c>
      <c r="AF759" s="2" t="s">
        <v>3088</v>
      </c>
    </row>
    <row r="760" spans="1:32" s="1" customFormat="1" ht="13" x14ac:dyDescent="0.35">
      <c r="A760" s="1" t="s">
        <v>666</v>
      </c>
      <c r="B760" s="1" t="s">
        <v>664</v>
      </c>
      <c r="C760" s="2" t="s">
        <v>25</v>
      </c>
      <c r="D760" s="2" t="s">
        <v>268</v>
      </c>
      <c r="E760" s="2" t="s">
        <v>658</v>
      </c>
      <c r="F760" s="2" t="s">
        <v>514</v>
      </c>
      <c r="G760" s="2" t="s">
        <v>515</v>
      </c>
      <c r="H760" s="21">
        <v>43039</v>
      </c>
      <c r="I760" s="2" t="s">
        <v>30</v>
      </c>
      <c r="J760" s="2" t="s">
        <v>74</v>
      </c>
      <c r="K760" s="2" t="s">
        <v>665</v>
      </c>
      <c r="L760" s="2" t="s">
        <v>517</v>
      </c>
      <c r="M760" s="2" t="s">
        <v>55</v>
      </c>
      <c r="N760" s="2" t="s">
        <v>56</v>
      </c>
      <c r="O760" s="15" t="s">
        <v>3020</v>
      </c>
      <c r="P760" s="3">
        <v>30902</v>
      </c>
      <c r="Q760" s="30">
        <v>33</v>
      </c>
      <c r="R760" s="30">
        <v>72</v>
      </c>
      <c r="S760" s="30">
        <v>44</v>
      </c>
      <c r="T760" s="30">
        <v>95</v>
      </c>
      <c r="U760" s="30">
        <v>630</v>
      </c>
      <c r="V760" s="30">
        <v>1540</v>
      </c>
      <c r="W760" s="30">
        <v>22</v>
      </c>
      <c r="X760" s="30">
        <v>68</v>
      </c>
      <c r="Y760" s="30">
        <v>20</v>
      </c>
      <c r="Z760" s="30">
        <v>53</v>
      </c>
      <c r="AA760" s="30">
        <v>40.886363636363633</v>
      </c>
      <c r="AB760" s="30">
        <v>89.95</v>
      </c>
      <c r="AC760" s="3">
        <v>7702781013615</v>
      </c>
      <c r="AD760" s="2">
        <v>6112410000</v>
      </c>
      <c r="AE760" s="2">
        <v>6112410000</v>
      </c>
      <c r="AF760" s="2" t="s">
        <v>3088</v>
      </c>
    </row>
    <row r="761" spans="1:32" s="1" customFormat="1" ht="13" x14ac:dyDescent="0.35">
      <c r="A761" s="1" t="s">
        <v>663</v>
      </c>
      <c r="B761" s="1" t="s">
        <v>664</v>
      </c>
      <c r="C761" s="2" t="s">
        <v>25</v>
      </c>
      <c r="D761" s="2" t="s">
        <v>268</v>
      </c>
      <c r="E761" s="2" t="s">
        <v>658</v>
      </c>
      <c r="F761" s="2" t="s">
        <v>514</v>
      </c>
      <c r="G761" s="2" t="s">
        <v>515</v>
      </c>
      <c r="H761" s="21">
        <v>43039</v>
      </c>
      <c r="I761" s="2" t="s">
        <v>30</v>
      </c>
      <c r="J761" s="2" t="s">
        <v>74</v>
      </c>
      <c r="K761" s="2" t="s">
        <v>665</v>
      </c>
      <c r="L761" s="2" t="s">
        <v>517</v>
      </c>
      <c r="M761" s="2" t="s">
        <v>55</v>
      </c>
      <c r="N761" s="2" t="s">
        <v>56</v>
      </c>
      <c r="O761" s="15" t="s">
        <v>3019</v>
      </c>
      <c r="P761" s="3">
        <v>30903</v>
      </c>
      <c r="Q761" s="30">
        <v>33</v>
      </c>
      <c r="R761" s="30">
        <v>72</v>
      </c>
      <c r="S761" s="30">
        <v>44</v>
      </c>
      <c r="T761" s="30">
        <v>95</v>
      </c>
      <c r="U761" s="30">
        <v>630</v>
      </c>
      <c r="V761" s="30">
        <v>1540</v>
      </c>
      <c r="W761" s="30">
        <v>22</v>
      </c>
      <c r="X761" s="30">
        <v>68</v>
      </c>
      <c r="Y761" s="30">
        <v>20</v>
      </c>
      <c r="Z761" s="30">
        <v>53</v>
      </c>
      <c r="AA761" s="30">
        <v>40.886363636363633</v>
      </c>
      <c r="AB761" s="30">
        <v>89.95</v>
      </c>
      <c r="AC761" s="3">
        <v>7702781013608</v>
      </c>
      <c r="AD761" s="2">
        <v>6112410000</v>
      </c>
      <c r="AE761" s="2">
        <v>6112410000</v>
      </c>
      <c r="AF761" s="2" t="s">
        <v>3088</v>
      </c>
    </row>
    <row r="762" spans="1:32" s="1" customFormat="1" ht="13" x14ac:dyDescent="0.35">
      <c r="A762" s="1" t="s">
        <v>668</v>
      </c>
      <c r="B762" s="1" t="s">
        <v>664</v>
      </c>
      <c r="C762" s="2" t="s">
        <v>25</v>
      </c>
      <c r="D762" s="2" t="s">
        <v>268</v>
      </c>
      <c r="E762" s="2" t="s">
        <v>658</v>
      </c>
      <c r="F762" s="2" t="s">
        <v>514</v>
      </c>
      <c r="G762" s="2" t="s">
        <v>515</v>
      </c>
      <c r="H762" s="21">
        <v>43039</v>
      </c>
      <c r="I762" s="2" t="s">
        <v>30</v>
      </c>
      <c r="J762" s="2" t="s">
        <v>74</v>
      </c>
      <c r="K762" s="2" t="s">
        <v>665</v>
      </c>
      <c r="L762" s="2" t="s">
        <v>517</v>
      </c>
      <c r="M762" s="2" t="s">
        <v>55</v>
      </c>
      <c r="N762" s="2" t="s">
        <v>56</v>
      </c>
      <c r="O762" s="15" t="s">
        <v>79</v>
      </c>
      <c r="P762" s="3">
        <v>33905</v>
      </c>
      <c r="Q762" s="30">
        <v>33</v>
      </c>
      <c r="R762" s="30">
        <v>72</v>
      </c>
      <c r="S762" s="30">
        <v>44</v>
      </c>
      <c r="T762" s="30">
        <v>95</v>
      </c>
      <c r="U762" s="30">
        <v>630</v>
      </c>
      <c r="V762" s="30">
        <v>1540</v>
      </c>
      <c r="W762" s="30">
        <v>22</v>
      </c>
      <c r="X762" s="30">
        <v>68</v>
      </c>
      <c r="Y762" s="30">
        <v>20</v>
      </c>
      <c r="Z762" s="30">
        <v>53</v>
      </c>
      <c r="AA762" s="30">
        <v>40.886363636363633</v>
      </c>
      <c r="AB762" s="30">
        <v>89.95</v>
      </c>
      <c r="AC762" s="3">
        <v>7702781013639</v>
      </c>
      <c r="AD762" s="2">
        <v>6112410000</v>
      </c>
      <c r="AE762" s="2">
        <v>6112410000</v>
      </c>
      <c r="AF762" s="2" t="s">
        <v>3088</v>
      </c>
    </row>
    <row r="763" spans="1:32" s="1" customFormat="1" ht="13" x14ac:dyDescent="0.35">
      <c r="A763" s="1" t="s">
        <v>919</v>
      </c>
      <c r="B763" s="1" t="s">
        <v>916</v>
      </c>
      <c r="C763" s="2" t="s">
        <v>25</v>
      </c>
      <c r="D763" s="2" t="s">
        <v>268</v>
      </c>
      <c r="E763" s="2" t="s">
        <v>887</v>
      </c>
      <c r="F763" s="2" t="s">
        <v>596</v>
      </c>
      <c r="G763" s="2" t="s">
        <v>597</v>
      </c>
      <c r="H763" s="21">
        <v>43131</v>
      </c>
      <c r="I763" s="2" t="s">
        <v>30</v>
      </c>
      <c r="J763" s="2" t="s">
        <v>74</v>
      </c>
      <c r="K763" s="2" t="s">
        <v>917</v>
      </c>
      <c r="L763" s="2" t="s">
        <v>47</v>
      </c>
      <c r="M763" s="2" t="s">
        <v>55</v>
      </c>
      <c r="N763" s="2" t="s">
        <v>56</v>
      </c>
      <c r="O763" s="15" t="s">
        <v>3021</v>
      </c>
      <c r="P763" s="3">
        <v>30904</v>
      </c>
      <c r="Q763" s="30">
        <v>33</v>
      </c>
      <c r="R763" s="30">
        <v>72</v>
      </c>
      <c r="S763" s="30">
        <v>44</v>
      </c>
      <c r="T763" s="30">
        <v>95</v>
      </c>
      <c r="U763" s="30">
        <v>630</v>
      </c>
      <c r="V763" s="30">
        <v>1540</v>
      </c>
      <c r="W763" s="30">
        <v>22</v>
      </c>
      <c r="X763" s="30">
        <v>68</v>
      </c>
      <c r="Y763" s="30">
        <v>20</v>
      </c>
      <c r="Z763" s="30">
        <v>53</v>
      </c>
      <c r="AA763" s="30">
        <v>40.886363636363633</v>
      </c>
      <c r="AB763" s="30">
        <v>89.95</v>
      </c>
      <c r="AC763" s="3">
        <v>7702781017880</v>
      </c>
      <c r="AD763" s="2">
        <v>6112410000</v>
      </c>
      <c r="AE763" s="2">
        <v>6112410000</v>
      </c>
      <c r="AF763" s="2" t="s">
        <v>3088</v>
      </c>
    </row>
    <row r="764" spans="1:32" s="1" customFormat="1" ht="13" x14ac:dyDescent="0.35">
      <c r="A764" s="1" t="s">
        <v>918</v>
      </c>
      <c r="B764" s="1" t="s">
        <v>916</v>
      </c>
      <c r="C764" s="2" t="s">
        <v>25</v>
      </c>
      <c r="D764" s="2" t="s">
        <v>268</v>
      </c>
      <c r="E764" s="2" t="s">
        <v>887</v>
      </c>
      <c r="F764" s="2" t="s">
        <v>596</v>
      </c>
      <c r="G764" s="2" t="s">
        <v>597</v>
      </c>
      <c r="H764" s="21">
        <v>43131</v>
      </c>
      <c r="I764" s="2" t="s">
        <v>30</v>
      </c>
      <c r="J764" s="2" t="s">
        <v>74</v>
      </c>
      <c r="K764" s="2" t="s">
        <v>917</v>
      </c>
      <c r="L764" s="2" t="s">
        <v>47</v>
      </c>
      <c r="M764" s="2" t="s">
        <v>55</v>
      </c>
      <c r="N764" s="2" t="s">
        <v>56</v>
      </c>
      <c r="O764" s="15" t="s">
        <v>3020</v>
      </c>
      <c r="P764" s="3">
        <v>30902</v>
      </c>
      <c r="Q764" s="30">
        <v>33</v>
      </c>
      <c r="R764" s="30">
        <v>72</v>
      </c>
      <c r="S764" s="30">
        <v>44</v>
      </c>
      <c r="T764" s="30">
        <v>95</v>
      </c>
      <c r="U764" s="30">
        <v>630</v>
      </c>
      <c r="V764" s="30">
        <v>1540</v>
      </c>
      <c r="W764" s="30">
        <v>22</v>
      </c>
      <c r="X764" s="30">
        <v>68</v>
      </c>
      <c r="Y764" s="30">
        <v>20</v>
      </c>
      <c r="Z764" s="30">
        <v>53</v>
      </c>
      <c r="AA764" s="30">
        <v>40.886363636363633</v>
      </c>
      <c r="AB764" s="30">
        <v>89.95</v>
      </c>
      <c r="AC764" s="3">
        <v>7702781017873</v>
      </c>
      <c r="AD764" s="2">
        <v>6112410000</v>
      </c>
      <c r="AE764" s="2">
        <v>6112410000</v>
      </c>
      <c r="AF764" s="2" t="s">
        <v>3088</v>
      </c>
    </row>
    <row r="765" spans="1:32" s="1" customFormat="1" ht="13" x14ac:dyDescent="0.35">
      <c r="A765" s="1" t="s">
        <v>915</v>
      </c>
      <c r="B765" s="1" t="s">
        <v>916</v>
      </c>
      <c r="C765" s="2" t="s">
        <v>25</v>
      </c>
      <c r="D765" s="2" t="s">
        <v>268</v>
      </c>
      <c r="E765" s="2" t="s">
        <v>887</v>
      </c>
      <c r="F765" s="2" t="s">
        <v>596</v>
      </c>
      <c r="G765" s="2" t="s">
        <v>597</v>
      </c>
      <c r="H765" s="21">
        <v>43131</v>
      </c>
      <c r="I765" s="2" t="s">
        <v>30</v>
      </c>
      <c r="J765" s="2" t="s">
        <v>74</v>
      </c>
      <c r="K765" s="2" t="s">
        <v>917</v>
      </c>
      <c r="L765" s="2" t="s">
        <v>47</v>
      </c>
      <c r="M765" s="2" t="s">
        <v>55</v>
      </c>
      <c r="N765" s="2" t="s">
        <v>56</v>
      </c>
      <c r="O765" s="15" t="s">
        <v>3019</v>
      </c>
      <c r="P765" s="3">
        <v>30903</v>
      </c>
      <c r="Q765" s="30">
        <v>33</v>
      </c>
      <c r="R765" s="30">
        <v>72</v>
      </c>
      <c r="S765" s="30">
        <v>44</v>
      </c>
      <c r="T765" s="30">
        <v>95</v>
      </c>
      <c r="U765" s="30">
        <v>630</v>
      </c>
      <c r="V765" s="30">
        <v>1540</v>
      </c>
      <c r="W765" s="30">
        <v>22</v>
      </c>
      <c r="X765" s="30">
        <v>68</v>
      </c>
      <c r="Y765" s="30">
        <v>20</v>
      </c>
      <c r="Z765" s="30">
        <v>53</v>
      </c>
      <c r="AA765" s="30">
        <v>40.886363636363633</v>
      </c>
      <c r="AB765" s="30">
        <v>89.95</v>
      </c>
      <c r="AC765" s="3">
        <v>7702781017866</v>
      </c>
      <c r="AD765" s="2">
        <v>6112410000</v>
      </c>
      <c r="AE765" s="2">
        <v>6112410000</v>
      </c>
      <c r="AF765" s="2" t="s">
        <v>3088</v>
      </c>
    </row>
    <row r="766" spans="1:32" s="1" customFormat="1" ht="13" x14ac:dyDescent="0.35">
      <c r="A766" s="1" t="s">
        <v>920</v>
      </c>
      <c r="B766" s="1" t="s">
        <v>916</v>
      </c>
      <c r="C766" s="2" t="s">
        <v>25</v>
      </c>
      <c r="D766" s="2" t="s">
        <v>268</v>
      </c>
      <c r="E766" s="2" t="s">
        <v>887</v>
      </c>
      <c r="F766" s="2" t="s">
        <v>596</v>
      </c>
      <c r="G766" s="2" t="s">
        <v>597</v>
      </c>
      <c r="H766" s="21">
        <v>43131</v>
      </c>
      <c r="I766" s="2" t="s">
        <v>30</v>
      </c>
      <c r="J766" s="2" t="s">
        <v>74</v>
      </c>
      <c r="K766" s="2" t="s">
        <v>917</v>
      </c>
      <c r="L766" s="2" t="s">
        <v>47</v>
      </c>
      <c r="M766" s="2" t="s">
        <v>55</v>
      </c>
      <c r="N766" s="2" t="s">
        <v>56</v>
      </c>
      <c r="O766" s="15" t="s">
        <v>79</v>
      </c>
      <c r="P766" s="3">
        <v>33905</v>
      </c>
      <c r="Q766" s="30">
        <v>33</v>
      </c>
      <c r="R766" s="30">
        <v>72</v>
      </c>
      <c r="S766" s="30">
        <v>44</v>
      </c>
      <c r="T766" s="30">
        <v>95</v>
      </c>
      <c r="U766" s="30">
        <v>630</v>
      </c>
      <c r="V766" s="30">
        <v>1540</v>
      </c>
      <c r="W766" s="30">
        <v>22</v>
      </c>
      <c r="X766" s="30">
        <v>68</v>
      </c>
      <c r="Y766" s="30">
        <v>20</v>
      </c>
      <c r="Z766" s="30">
        <v>53</v>
      </c>
      <c r="AA766" s="30">
        <v>40.886363636363633</v>
      </c>
      <c r="AB766" s="30">
        <v>89.95</v>
      </c>
      <c r="AC766" s="3">
        <v>7702781017897</v>
      </c>
      <c r="AD766" s="2">
        <v>6112410000</v>
      </c>
      <c r="AE766" s="2">
        <v>6112410000</v>
      </c>
      <c r="AF766" s="2" t="s">
        <v>3088</v>
      </c>
    </row>
    <row r="767" spans="1:32" s="1" customFormat="1" ht="13" x14ac:dyDescent="0.35">
      <c r="A767" s="1" t="s">
        <v>1052</v>
      </c>
      <c r="B767" s="1" t="s">
        <v>1049</v>
      </c>
      <c r="C767" s="1" t="s">
        <v>25</v>
      </c>
      <c r="D767" s="1" t="s">
        <v>96</v>
      </c>
      <c r="E767" s="1" t="s">
        <v>177</v>
      </c>
      <c r="F767" s="1" t="s">
        <v>28</v>
      </c>
      <c r="G767" s="1" t="s">
        <v>29</v>
      </c>
      <c r="H767" s="22">
        <v>42978</v>
      </c>
      <c r="I767" s="1" t="s">
        <v>30</v>
      </c>
      <c r="J767" s="1" t="s">
        <v>31</v>
      </c>
      <c r="K767" s="1" t="s">
        <v>1050</v>
      </c>
      <c r="L767" s="1" t="s">
        <v>33</v>
      </c>
      <c r="M767" s="1" t="s">
        <v>55</v>
      </c>
      <c r="N767" s="1" t="s">
        <v>56</v>
      </c>
      <c r="O767" s="1" t="s">
        <v>3021</v>
      </c>
      <c r="P767" s="1">
        <v>30904</v>
      </c>
      <c r="Q767" s="31">
        <v>29</v>
      </c>
      <c r="R767" s="31">
        <v>66</v>
      </c>
      <c r="S767" s="31">
        <v>38</v>
      </c>
      <c r="T767" s="31">
        <v>87</v>
      </c>
      <c r="U767" s="31">
        <v>550</v>
      </c>
      <c r="V767" s="31">
        <v>1430</v>
      </c>
      <c r="W767" s="31">
        <v>20</v>
      </c>
      <c r="X767" s="31">
        <v>62</v>
      </c>
      <c r="Y767" s="31">
        <v>18</v>
      </c>
      <c r="Z767" s="31">
        <v>48</v>
      </c>
      <c r="AA767" s="31">
        <v>36.340909090909086</v>
      </c>
      <c r="AB767" s="31">
        <v>79.95</v>
      </c>
      <c r="AC767" s="6">
        <v>7702781020651</v>
      </c>
      <c r="AD767" s="2">
        <v>6112410000</v>
      </c>
      <c r="AE767" s="1">
        <v>6112410000</v>
      </c>
      <c r="AF767" s="1" t="s">
        <v>3088</v>
      </c>
    </row>
    <row r="768" spans="1:32" s="1" customFormat="1" ht="13" x14ac:dyDescent="0.35">
      <c r="A768" s="1" t="s">
        <v>1051</v>
      </c>
      <c r="B768" s="1" t="s">
        <v>1049</v>
      </c>
      <c r="C768" s="1" t="s">
        <v>25</v>
      </c>
      <c r="D768" s="1" t="s">
        <v>96</v>
      </c>
      <c r="E768" s="1" t="s">
        <v>177</v>
      </c>
      <c r="F768" s="1" t="s">
        <v>28</v>
      </c>
      <c r="G768" s="1" t="s">
        <v>29</v>
      </c>
      <c r="H768" s="22">
        <v>42978</v>
      </c>
      <c r="I768" s="1" t="s">
        <v>30</v>
      </c>
      <c r="J768" s="1" t="s">
        <v>31</v>
      </c>
      <c r="K768" s="1" t="s">
        <v>1050</v>
      </c>
      <c r="L768" s="1" t="s">
        <v>33</v>
      </c>
      <c r="M768" s="1" t="s">
        <v>55</v>
      </c>
      <c r="N768" s="1" t="s">
        <v>56</v>
      </c>
      <c r="O768" s="1" t="s">
        <v>3020</v>
      </c>
      <c r="P768" s="1">
        <v>30902</v>
      </c>
      <c r="Q768" s="31">
        <v>29</v>
      </c>
      <c r="R768" s="31">
        <v>66</v>
      </c>
      <c r="S768" s="31">
        <v>38</v>
      </c>
      <c r="T768" s="31">
        <v>87</v>
      </c>
      <c r="U768" s="31">
        <v>550</v>
      </c>
      <c r="V768" s="31">
        <v>1430</v>
      </c>
      <c r="W768" s="31">
        <v>20</v>
      </c>
      <c r="X768" s="31">
        <v>62</v>
      </c>
      <c r="Y768" s="31">
        <v>18</v>
      </c>
      <c r="Z768" s="31">
        <v>48</v>
      </c>
      <c r="AA768" s="31">
        <v>36.340909090909086</v>
      </c>
      <c r="AB768" s="31">
        <v>79.95</v>
      </c>
      <c r="AC768" s="6">
        <v>7702781020644</v>
      </c>
      <c r="AD768" s="2">
        <v>6112410000</v>
      </c>
      <c r="AE768" s="2">
        <v>6112410000</v>
      </c>
      <c r="AF768" s="1" t="s">
        <v>3088</v>
      </c>
    </row>
    <row r="769" spans="1:32" s="1" customFormat="1" ht="13" x14ac:dyDescent="0.35">
      <c r="A769" s="1" t="s">
        <v>1048</v>
      </c>
      <c r="B769" s="1" t="s">
        <v>1049</v>
      </c>
      <c r="C769" s="1" t="s">
        <v>25</v>
      </c>
      <c r="D769" s="1" t="s">
        <v>96</v>
      </c>
      <c r="E769" s="1" t="s">
        <v>177</v>
      </c>
      <c r="F769" s="1" t="s">
        <v>28</v>
      </c>
      <c r="G769" s="1" t="s">
        <v>29</v>
      </c>
      <c r="H769" s="22">
        <v>42978</v>
      </c>
      <c r="I769" s="1" t="s">
        <v>30</v>
      </c>
      <c r="J769" s="1" t="s">
        <v>31</v>
      </c>
      <c r="K769" s="1" t="s">
        <v>1050</v>
      </c>
      <c r="L769" s="1" t="s">
        <v>33</v>
      </c>
      <c r="M769" s="1" t="s">
        <v>55</v>
      </c>
      <c r="N769" s="1" t="s">
        <v>56</v>
      </c>
      <c r="O769" s="1" t="s">
        <v>3019</v>
      </c>
      <c r="P769" s="1">
        <v>30903</v>
      </c>
      <c r="Q769" s="31">
        <v>29</v>
      </c>
      <c r="R769" s="31">
        <v>66</v>
      </c>
      <c r="S769" s="31">
        <v>38</v>
      </c>
      <c r="T769" s="31">
        <v>87</v>
      </c>
      <c r="U769" s="31">
        <v>550</v>
      </c>
      <c r="V769" s="31">
        <v>1430</v>
      </c>
      <c r="W769" s="31">
        <v>20</v>
      </c>
      <c r="X769" s="31">
        <v>62</v>
      </c>
      <c r="Y769" s="31">
        <v>18</v>
      </c>
      <c r="Z769" s="31">
        <v>48</v>
      </c>
      <c r="AA769" s="31">
        <v>36.340909090909086</v>
      </c>
      <c r="AB769" s="31">
        <v>79.95</v>
      </c>
      <c r="AC769" s="6">
        <v>7702781020637</v>
      </c>
      <c r="AD769" s="2">
        <v>6112410000</v>
      </c>
      <c r="AE769" s="2">
        <v>6112410000</v>
      </c>
      <c r="AF769" s="1" t="s">
        <v>3088</v>
      </c>
    </row>
    <row r="770" spans="1:32" s="1" customFormat="1" ht="13" x14ac:dyDescent="0.35">
      <c r="A770" s="1" t="s">
        <v>1246</v>
      </c>
      <c r="B770" s="1" t="s">
        <v>1243</v>
      </c>
      <c r="C770" s="2" t="s">
        <v>25</v>
      </c>
      <c r="D770" s="2" t="s">
        <v>96</v>
      </c>
      <c r="E770" s="2" t="s">
        <v>475</v>
      </c>
      <c r="F770" s="2" t="s">
        <v>364</v>
      </c>
      <c r="G770" s="2" t="s">
        <v>365</v>
      </c>
      <c r="H770" s="21">
        <v>43069</v>
      </c>
      <c r="I770" s="2" t="s">
        <v>30</v>
      </c>
      <c r="J770" s="2" t="s">
        <v>31</v>
      </c>
      <c r="K770" s="2" t="s">
        <v>1244</v>
      </c>
      <c r="L770" s="2" t="s">
        <v>33</v>
      </c>
      <c r="M770" s="2" t="s">
        <v>55</v>
      </c>
      <c r="N770" s="2" t="s">
        <v>56</v>
      </c>
      <c r="O770" s="15" t="s">
        <v>3021</v>
      </c>
      <c r="P770" s="3">
        <v>30904</v>
      </c>
      <c r="Q770" s="30">
        <v>29</v>
      </c>
      <c r="R770" s="30">
        <v>66</v>
      </c>
      <c r="S770" s="30">
        <v>38</v>
      </c>
      <c r="T770" s="30">
        <v>87</v>
      </c>
      <c r="U770" s="30">
        <v>550</v>
      </c>
      <c r="V770" s="30">
        <v>1430</v>
      </c>
      <c r="W770" s="30">
        <v>20</v>
      </c>
      <c r="X770" s="30">
        <v>62</v>
      </c>
      <c r="Y770" s="30">
        <v>18</v>
      </c>
      <c r="Z770" s="30">
        <v>48</v>
      </c>
      <c r="AA770" s="30">
        <v>36.340909090909086</v>
      </c>
      <c r="AB770" s="30">
        <v>79.95</v>
      </c>
      <c r="AC770" s="3">
        <v>7702781027087</v>
      </c>
      <c r="AD770" s="2">
        <v>6112410000</v>
      </c>
      <c r="AE770" s="2">
        <v>6112410000</v>
      </c>
      <c r="AF770" s="2" t="s">
        <v>3088</v>
      </c>
    </row>
    <row r="771" spans="1:32" s="1" customFormat="1" ht="13" x14ac:dyDescent="0.35">
      <c r="A771" s="1" t="s">
        <v>1245</v>
      </c>
      <c r="B771" s="1" t="s">
        <v>1243</v>
      </c>
      <c r="C771" s="2" t="s">
        <v>25</v>
      </c>
      <c r="D771" s="2" t="s">
        <v>96</v>
      </c>
      <c r="E771" s="2" t="s">
        <v>475</v>
      </c>
      <c r="F771" s="2" t="s">
        <v>364</v>
      </c>
      <c r="G771" s="2" t="s">
        <v>365</v>
      </c>
      <c r="H771" s="21">
        <v>43069</v>
      </c>
      <c r="I771" s="2" t="s">
        <v>30</v>
      </c>
      <c r="J771" s="2" t="s">
        <v>31</v>
      </c>
      <c r="K771" s="2" t="s">
        <v>1244</v>
      </c>
      <c r="L771" s="2" t="s">
        <v>33</v>
      </c>
      <c r="M771" s="2" t="s">
        <v>55</v>
      </c>
      <c r="N771" s="2" t="s">
        <v>56</v>
      </c>
      <c r="O771" s="15" t="s">
        <v>3020</v>
      </c>
      <c r="P771" s="3">
        <v>30902</v>
      </c>
      <c r="Q771" s="30">
        <v>29</v>
      </c>
      <c r="R771" s="30">
        <v>66</v>
      </c>
      <c r="S771" s="30">
        <v>38</v>
      </c>
      <c r="T771" s="30">
        <v>87</v>
      </c>
      <c r="U771" s="30">
        <v>550</v>
      </c>
      <c r="V771" s="30">
        <v>1430</v>
      </c>
      <c r="W771" s="30">
        <v>20</v>
      </c>
      <c r="X771" s="30">
        <v>62</v>
      </c>
      <c r="Y771" s="30">
        <v>18</v>
      </c>
      <c r="Z771" s="30">
        <v>48</v>
      </c>
      <c r="AA771" s="30">
        <v>36.340909090909086</v>
      </c>
      <c r="AB771" s="30">
        <v>79.95</v>
      </c>
      <c r="AC771" s="3">
        <v>7702781027070</v>
      </c>
      <c r="AD771" s="2">
        <v>6112410000</v>
      </c>
      <c r="AE771" s="2">
        <v>6112410000</v>
      </c>
      <c r="AF771" s="2" t="s">
        <v>3088</v>
      </c>
    </row>
    <row r="772" spans="1:32" s="1" customFormat="1" ht="13" x14ac:dyDescent="0.35">
      <c r="A772" s="1" t="s">
        <v>1242</v>
      </c>
      <c r="B772" s="1" t="s">
        <v>1243</v>
      </c>
      <c r="C772" s="2" t="s">
        <v>25</v>
      </c>
      <c r="D772" s="2" t="s">
        <v>96</v>
      </c>
      <c r="E772" s="2" t="s">
        <v>475</v>
      </c>
      <c r="F772" s="2" t="s">
        <v>364</v>
      </c>
      <c r="G772" s="2" t="s">
        <v>365</v>
      </c>
      <c r="H772" s="21">
        <v>43069</v>
      </c>
      <c r="I772" s="2" t="s">
        <v>30</v>
      </c>
      <c r="J772" s="2" t="s">
        <v>31</v>
      </c>
      <c r="K772" s="2" t="s">
        <v>1244</v>
      </c>
      <c r="L772" s="2" t="s">
        <v>33</v>
      </c>
      <c r="M772" s="2" t="s">
        <v>55</v>
      </c>
      <c r="N772" s="2" t="s">
        <v>56</v>
      </c>
      <c r="O772" s="15" t="s">
        <v>3019</v>
      </c>
      <c r="P772" s="3">
        <v>30903</v>
      </c>
      <c r="Q772" s="30">
        <v>29</v>
      </c>
      <c r="R772" s="30">
        <v>66</v>
      </c>
      <c r="S772" s="30">
        <v>38</v>
      </c>
      <c r="T772" s="30">
        <v>87</v>
      </c>
      <c r="U772" s="30">
        <v>550</v>
      </c>
      <c r="V772" s="30">
        <v>1430</v>
      </c>
      <c r="W772" s="30">
        <v>20</v>
      </c>
      <c r="X772" s="30">
        <v>62</v>
      </c>
      <c r="Y772" s="30">
        <v>18</v>
      </c>
      <c r="Z772" s="30">
        <v>48</v>
      </c>
      <c r="AA772" s="30">
        <v>36.340909090909086</v>
      </c>
      <c r="AB772" s="30">
        <v>79.95</v>
      </c>
      <c r="AC772" s="3">
        <v>7702781027063</v>
      </c>
      <c r="AD772" s="2">
        <v>6112410000</v>
      </c>
      <c r="AE772" s="2">
        <v>6112410000</v>
      </c>
      <c r="AF772" s="2" t="s">
        <v>3088</v>
      </c>
    </row>
    <row r="773" spans="1:32" s="1" customFormat="1" ht="13" x14ac:dyDescent="0.35">
      <c r="A773" s="1" t="s">
        <v>866</v>
      </c>
      <c r="B773" s="1" t="s">
        <v>863</v>
      </c>
      <c r="C773" s="2" t="s">
        <v>25</v>
      </c>
      <c r="D773" s="2" t="s">
        <v>96</v>
      </c>
      <c r="E773" s="2" t="s">
        <v>816</v>
      </c>
      <c r="F773" s="2" t="s">
        <v>566</v>
      </c>
      <c r="G773" s="2" t="s">
        <v>567</v>
      </c>
      <c r="H773" s="21">
        <v>43100</v>
      </c>
      <c r="I773" s="2" t="s">
        <v>30</v>
      </c>
      <c r="J773" s="2" t="s">
        <v>31</v>
      </c>
      <c r="K773" s="2" t="s">
        <v>864</v>
      </c>
      <c r="L773" s="2" t="s">
        <v>33</v>
      </c>
      <c r="M773" s="2" t="s">
        <v>55</v>
      </c>
      <c r="N773" s="2" t="s">
        <v>56</v>
      </c>
      <c r="O773" s="15" t="s">
        <v>3021</v>
      </c>
      <c r="P773" s="3">
        <v>30904</v>
      </c>
      <c r="Q773" s="30">
        <v>29</v>
      </c>
      <c r="R773" s="30">
        <v>66</v>
      </c>
      <c r="S773" s="30">
        <v>38</v>
      </c>
      <c r="T773" s="30">
        <v>87</v>
      </c>
      <c r="U773" s="30">
        <v>550</v>
      </c>
      <c r="V773" s="30">
        <v>1430</v>
      </c>
      <c r="W773" s="30">
        <v>20</v>
      </c>
      <c r="X773" s="30">
        <v>62</v>
      </c>
      <c r="Y773" s="30">
        <v>18</v>
      </c>
      <c r="Z773" s="30">
        <v>48</v>
      </c>
      <c r="AA773" s="30">
        <v>36.340909090909086</v>
      </c>
      <c r="AB773" s="30">
        <v>79.95</v>
      </c>
      <c r="AC773" s="3">
        <v>7702781017187</v>
      </c>
      <c r="AD773" s="2">
        <v>6112410000</v>
      </c>
      <c r="AE773" s="2">
        <v>6112410000</v>
      </c>
      <c r="AF773" s="2" t="s">
        <v>3088</v>
      </c>
    </row>
    <row r="774" spans="1:32" s="1" customFormat="1" ht="13" x14ac:dyDescent="0.35">
      <c r="A774" s="1" t="s">
        <v>865</v>
      </c>
      <c r="B774" s="1" t="s">
        <v>863</v>
      </c>
      <c r="C774" s="2" t="s">
        <v>25</v>
      </c>
      <c r="D774" s="2" t="s">
        <v>96</v>
      </c>
      <c r="E774" s="2" t="s">
        <v>816</v>
      </c>
      <c r="F774" s="2" t="s">
        <v>566</v>
      </c>
      <c r="G774" s="2" t="s">
        <v>567</v>
      </c>
      <c r="H774" s="21">
        <v>43100</v>
      </c>
      <c r="I774" s="2" t="s">
        <v>30</v>
      </c>
      <c r="J774" s="2" t="s">
        <v>31</v>
      </c>
      <c r="K774" s="2" t="s">
        <v>864</v>
      </c>
      <c r="L774" s="2" t="s">
        <v>33</v>
      </c>
      <c r="M774" s="2" t="s">
        <v>55</v>
      </c>
      <c r="N774" s="2" t="s">
        <v>56</v>
      </c>
      <c r="O774" s="15" t="s">
        <v>3020</v>
      </c>
      <c r="P774" s="3">
        <v>30902</v>
      </c>
      <c r="Q774" s="30">
        <v>29</v>
      </c>
      <c r="R774" s="30">
        <v>66</v>
      </c>
      <c r="S774" s="30">
        <v>38</v>
      </c>
      <c r="T774" s="30">
        <v>87</v>
      </c>
      <c r="U774" s="30">
        <v>550</v>
      </c>
      <c r="V774" s="30">
        <v>1430</v>
      </c>
      <c r="W774" s="30">
        <v>20</v>
      </c>
      <c r="X774" s="30">
        <v>62</v>
      </c>
      <c r="Y774" s="30">
        <v>18</v>
      </c>
      <c r="Z774" s="30">
        <v>48</v>
      </c>
      <c r="AA774" s="30">
        <v>36.340909090909086</v>
      </c>
      <c r="AB774" s="30">
        <v>79.95</v>
      </c>
      <c r="AC774" s="3">
        <v>7702781017170</v>
      </c>
      <c r="AD774" s="2">
        <v>6112410000</v>
      </c>
      <c r="AE774" s="2">
        <v>6112410000</v>
      </c>
      <c r="AF774" s="2" t="s">
        <v>3088</v>
      </c>
    </row>
    <row r="775" spans="1:32" s="1" customFormat="1" ht="13" x14ac:dyDescent="0.35">
      <c r="A775" s="1" t="s">
        <v>862</v>
      </c>
      <c r="B775" s="1" t="s">
        <v>863</v>
      </c>
      <c r="C775" s="2" t="s">
        <v>25</v>
      </c>
      <c r="D775" s="2" t="s">
        <v>96</v>
      </c>
      <c r="E775" s="2" t="s">
        <v>816</v>
      </c>
      <c r="F775" s="2" t="s">
        <v>566</v>
      </c>
      <c r="G775" s="2" t="s">
        <v>567</v>
      </c>
      <c r="H775" s="21">
        <v>43100</v>
      </c>
      <c r="I775" s="2" t="s">
        <v>30</v>
      </c>
      <c r="J775" s="2" t="s">
        <v>31</v>
      </c>
      <c r="K775" s="2" t="s">
        <v>864</v>
      </c>
      <c r="L775" s="2" t="s">
        <v>33</v>
      </c>
      <c r="M775" s="2" t="s">
        <v>55</v>
      </c>
      <c r="N775" s="2" t="s">
        <v>56</v>
      </c>
      <c r="O775" s="15" t="s">
        <v>3019</v>
      </c>
      <c r="P775" s="3">
        <v>30903</v>
      </c>
      <c r="Q775" s="30">
        <v>29</v>
      </c>
      <c r="R775" s="30">
        <v>66</v>
      </c>
      <c r="S775" s="30">
        <v>38</v>
      </c>
      <c r="T775" s="30">
        <v>87</v>
      </c>
      <c r="U775" s="30">
        <v>550</v>
      </c>
      <c r="V775" s="30">
        <v>1430</v>
      </c>
      <c r="W775" s="30">
        <v>20</v>
      </c>
      <c r="X775" s="30">
        <v>62</v>
      </c>
      <c r="Y775" s="30">
        <v>18</v>
      </c>
      <c r="Z775" s="30">
        <v>48</v>
      </c>
      <c r="AA775" s="30">
        <v>36.340909090909086</v>
      </c>
      <c r="AB775" s="30">
        <v>79.95</v>
      </c>
      <c r="AC775" s="3">
        <v>7702781017163</v>
      </c>
      <c r="AD775" s="2">
        <v>6112410000</v>
      </c>
      <c r="AE775" s="2">
        <v>6112410000</v>
      </c>
      <c r="AF775" s="2" t="s">
        <v>3088</v>
      </c>
    </row>
    <row r="776" spans="1:32" s="1" customFormat="1" ht="13" x14ac:dyDescent="0.35">
      <c r="A776" s="1" t="s">
        <v>2925</v>
      </c>
      <c r="B776" s="1" t="s">
        <v>2922</v>
      </c>
      <c r="C776" s="1" t="s">
        <v>25</v>
      </c>
      <c r="D776" s="1" t="s">
        <v>26</v>
      </c>
      <c r="E776" s="1" t="s">
        <v>177</v>
      </c>
      <c r="F776" s="1" t="s">
        <v>28</v>
      </c>
      <c r="G776" s="1" t="s">
        <v>29</v>
      </c>
      <c r="H776" s="22">
        <v>42978</v>
      </c>
      <c r="I776" s="1" t="s">
        <v>30</v>
      </c>
      <c r="J776" s="1" t="s">
        <v>31</v>
      </c>
      <c r="K776" s="1" t="s">
        <v>2923</v>
      </c>
      <c r="L776" s="1" t="s">
        <v>33</v>
      </c>
      <c r="M776" s="1" t="s">
        <v>55</v>
      </c>
      <c r="N776" s="1" t="s">
        <v>56</v>
      </c>
      <c r="O776" s="1" t="s">
        <v>3021</v>
      </c>
      <c r="P776" s="1">
        <v>30904</v>
      </c>
      <c r="Q776" s="31">
        <v>29</v>
      </c>
      <c r="R776" s="31">
        <v>66</v>
      </c>
      <c r="S776" s="31">
        <v>38</v>
      </c>
      <c r="T776" s="31">
        <v>87</v>
      </c>
      <c r="U776" s="31">
        <v>550</v>
      </c>
      <c r="V776" s="31">
        <v>1430</v>
      </c>
      <c r="W776" s="31">
        <v>20</v>
      </c>
      <c r="X776" s="31">
        <v>62</v>
      </c>
      <c r="Y776" s="31">
        <v>18</v>
      </c>
      <c r="Z776" s="31">
        <v>48</v>
      </c>
      <c r="AA776" s="31">
        <v>36.340909090909086</v>
      </c>
      <c r="AB776" s="31">
        <v>79.95</v>
      </c>
      <c r="AC776" s="6">
        <v>7702781001971</v>
      </c>
      <c r="AD776" s="2">
        <v>6112410000</v>
      </c>
      <c r="AE776" s="1">
        <v>6112410000</v>
      </c>
      <c r="AF776" s="1" t="s">
        <v>3088</v>
      </c>
    </row>
    <row r="777" spans="1:32" s="1" customFormat="1" ht="13" x14ac:dyDescent="0.35">
      <c r="A777" s="1" t="s">
        <v>2924</v>
      </c>
      <c r="B777" s="1" t="s">
        <v>2922</v>
      </c>
      <c r="C777" s="1" t="s">
        <v>25</v>
      </c>
      <c r="D777" s="1" t="s">
        <v>26</v>
      </c>
      <c r="E777" s="1" t="s">
        <v>177</v>
      </c>
      <c r="F777" s="1" t="s">
        <v>28</v>
      </c>
      <c r="G777" s="1" t="s">
        <v>29</v>
      </c>
      <c r="H777" s="22">
        <v>42978</v>
      </c>
      <c r="I777" s="1" t="s">
        <v>30</v>
      </c>
      <c r="J777" s="1" t="s">
        <v>31</v>
      </c>
      <c r="K777" s="1" t="s">
        <v>2923</v>
      </c>
      <c r="L777" s="1" t="s">
        <v>33</v>
      </c>
      <c r="M777" s="1" t="s">
        <v>55</v>
      </c>
      <c r="N777" s="1" t="s">
        <v>56</v>
      </c>
      <c r="O777" s="1" t="s">
        <v>3020</v>
      </c>
      <c r="P777" s="1">
        <v>30902</v>
      </c>
      <c r="Q777" s="31">
        <v>29</v>
      </c>
      <c r="R777" s="31">
        <v>66</v>
      </c>
      <c r="S777" s="31">
        <v>38</v>
      </c>
      <c r="T777" s="31">
        <v>87</v>
      </c>
      <c r="U777" s="31">
        <v>550</v>
      </c>
      <c r="V777" s="31">
        <v>1430</v>
      </c>
      <c r="W777" s="31">
        <v>20</v>
      </c>
      <c r="X777" s="31">
        <v>62</v>
      </c>
      <c r="Y777" s="31">
        <v>18</v>
      </c>
      <c r="Z777" s="31">
        <v>48</v>
      </c>
      <c r="AA777" s="31">
        <v>36.340909090909086</v>
      </c>
      <c r="AB777" s="31">
        <v>79.95</v>
      </c>
      <c r="AC777" s="6">
        <v>7702781001964</v>
      </c>
      <c r="AD777" s="2">
        <v>6112410000</v>
      </c>
      <c r="AE777" s="2">
        <v>6112410000</v>
      </c>
      <c r="AF777" s="1" t="s">
        <v>3088</v>
      </c>
    </row>
    <row r="778" spans="1:32" s="1" customFormat="1" ht="13" x14ac:dyDescent="0.35">
      <c r="A778" s="1" t="s">
        <v>2921</v>
      </c>
      <c r="B778" s="1" t="s">
        <v>2922</v>
      </c>
      <c r="C778" s="1" t="s">
        <v>25</v>
      </c>
      <c r="D778" s="1" t="s">
        <v>26</v>
      </c>
      <c r="E778" s="1" t="s">
        <v>177</v>
      </c>
      <c r="F778" s="1" t="s">
        <v>28</v>
      </c>
      <c r="G778" s="1" t="s">
        <v>29</v>
      </c>
      <c r="H778" s="22">
        <v>42978</v>
      </c>
      <c r="I778" s="1" t="s">
        <v>30</v>
      </c>
      <c r="J778" s="1" t="s">
        <v>31</v>
      </c>
      <c r="K778" s="1" t="s">
        <v>2923</v>
      </c>
      <c r="L778" s="1" t="s">
        <v>33</v>
      </c>
      <c r="M778" s="1" t="s">
        <v>55</v>
      </c>
      <c r="N778" s="1" t="s">
        <v>56</v>
      </c>
      <c r="O778" s="1" t="s">
        <v>3019</v>
      </c>
      <c r="P778" s="1">
        <v>30903</v>
      </c>
      <c r="Q778" s="31">
        <v>29</v>
      </c>
      <c r="R778" s="31">
        <v>66</v>
      </c>
      <c r="S778" s="31">
        <v>38</v>
      </c>
      <c r="T778" s="31">
        <v>87</v>
      </c>
      <c r="U778" s="31">
        <v>550</v>
      </c>
      <c r="V778" s="31">
        <v>1430</v>
      </c>
      <c r="W778" s="31">
        <v>20</v>
      </c>
      <c r="X778" s="31">
        <v>62</v>
      </c>
      <c r="Y778" s="31">
        <v>18</v>
      </c>
      <c r="Z778" s="31">
        <v>48</v>
      </c>
      <c r="AA778" s="31">
        <v>36.340909090909086</v>
      </c>
      <c r="AB778" s="31">
        <v>79.95</v>
      </c>
      <c r="AC778" s="6">
        <v>7702781001957</v>
      </c>
      <c r="AD778" s="2">
        <v>6112410000</v>
      </c>
      <c r="AE778" s="2">
        <v>6112410000</v>
      </c>
      <c r="AF778" s="1" t="s">
        <v>3088</v>
      </c>
    </row>
    <row r="779" spans="1:32" s="1" customFormat="1" ht="13" x14ac:dyDescent="0.35">
      <c r="A779" s="1" t="s">
        <v>1191</v>
      </c>
      <c r="B779" s="1" t="s">
        <v>1188</v>
      </c>
      <c r="C779" s="2" t="s">
        <v>25</v>
      </c>
      <c r="D779" s="2" t="s">
        <v>26</v>
      </c>
      <c r="E779" s="2" t="s">
        <v>398</v>
      </c>
      <c r="F779" s="2" t="s">
        <v>364</v>
      </c>
      <c r="G779" s="2" t="s">
        <v>365</v>
      </c>
      <c r="H779" s="21">
        <v>43069</v>
      </c>
      <c r="I779" s="2" t="s">
        <v>30</v>
      </c>
      <c r="J779" s="2" t="s">
        <v>31</v>
      </c>
      <c r="K779" s="2" t="s">
        <v>1189</v>
      </c>
      <c r="L779" s="2" t="s">
        <v>400</v>
      </c>
      <c r="M779" s="2" t="s">
        <v>55</v>
      </c>
      <c r="N779" s="2" t="s">
        <v>56</v>
      </c>
      <c r="O779" s="15" t="s">
        <v>3021</v>
      </c>
      <c r="P779" s="3">
        <v>30904</v>
      </c>
      <c r="Q779" s="30">
        <v>29</v>
      </c>
      <c r="R779" s="30">
        <v>66</v>
      </c>
      <c r="S779" s="30">
        <v>38</v>
      </c>
      <c r="T779" s="30">
        <v>87</v>
      </c>
      <c r="U779" s="30">
        <v>550</v>
      </c>
      <c r="V779" s="30">
        <v>1430</v>
      </c>
      <c r="W779" s="30">
        <v>20</v>
      </c>
      <c r="X779" s="30">
        <v>62</v>
      </c>
      <c r="Y779" s="30">
        <v>18</v>
      </c>
      <c r="Z779" s="30">
        <v>48</v>
      </c>
      <c r="AA779" s="30">
        <v>36.340909090909086</v>
      </c>
      <c r="AB779" s="30">
        <v>79.95</v>
      </c>
      <c r="AC779" s="3">
        <v>7702781026134</v>
      </c>
      <c r="AD779" s="2">
        <v>6112410000</v>
      </c>
      <c r="AE779" s="2">
        <v>6112410000</v>
      </c>
      <c r="AF779" s="2" t="s">
        <v>3088</v>
      </c>
    </row>
    <row r="780" spans="1:32" s="1" customFormat="1" ht="13" x14ac:dyDescent="0.35">
      <c r="A780" s="1" t="s">
        <v>1190</v>
      </c>
      <c r="B780" s="1" t="s">
        <v>1188</v>
      </c>
      <c r="C780" s="2" t="s">
        <v>25</v>
      </c>
      <c r="D780" s="2" t="s">
        <v>26</v>
      </c>
      <c r="E780" s="2" t="s">
        <v>398</v>
      </c>
      <c r="F780" s="2" t="s">
        <v>364</v>
      </c>
      <c r="G780" s="2" t="s">
        <v>365</v>
      </c>
      <c r="H780" s="21">
        <v>43069</v>
      </c>
      <c r="I780" s="2" t="s">
        <v>30</v>
      </c>
      <c r="J780" s="2" t="s">
        <v>31</v>
      </c>
      <c r="K780" s="2" t="s">
        <v>1189</v>
      </c>
      <c r="L780" s="2" t="s">
        <v>400</v>
      </c>
      <c r="M780" s="2" t="s">
        <v>55</v>
      </c>
      <c r="N780" s="2" t="s">
        <v>56</v>
      </c>
      <c r="O780" s="15" t="s">
        <v>3020</v>
      </c>
      <c r="P780" s="3">
        <v>30902</v>
      </c>
      <c r="Q780" s="30">
        <v>29</v>
      </c>
      <c r="R780" s="30">
        <v>66</v>
      </c>
      <c r="S780" s="30">
        <v>38</v>
      </c>
      <c r="T780" s="30">
        <v>87</v>
      </c>
      <c r="U780" s="30">
        <v>550</v>
      </c>
      <c r="V780" s="30">
        <v>1430</v>
      </c>
      <c r="W780" s="30">
        <v>20</v>
      </c>
      <c r="X780" s="30">
        <v>62</v>
      </c>
      <c r="Y780" s="30">
        <v>18</v>
      </c>
      <c r="Z780" s="30">
        <v>48</v>
      </c>
      <c r="AA780" s="30">
        <v>36.340909090909086</v>
      </c>
      <c r="AB780" s="30">
        <v>79.95</v>
      </c>
      <c r="AC780" s="3">
        <v>7702781026127</v>
      </c>
      <c r="AD780" s="2">
        <v>6112410000</v>
      </c>
      <c r="AE780" s="2">
        <v>6112410000</v>
      </c>
      <c r="AF780" s="2" t="s">
        <v>3088</v>
      </c>
    </row>
    <row r="781" spans="1:32" s="1" customFormat="1" ht="13" x14ac:dyDescent="0.35">
      <c r="A781" s="1" t="s">
        <v>1187</v>
      </c>
      <c r="B781" s="1" t="s">
        <v>1188</v>
      </c>
      <c r="C781" s="2" t="s">
        <v>25</v>
      </c>
      <c r="D781" s="2" t="s">
        <v>26</v>
      </c>
      <c r="E781" s="2" t="s">
        <v>398</v>
      </c>
      <c r="F781" s="2" t="s">
        <v>364</v>
      </c>
      <c r="G781" s="2" t="s">
        <v>365</v>
      </c>
      <c r="H781" s="21">
        <v>43069</v>
      </c>
      <c r="I781" s="2" t="s">
        <v>30</v>
      </c>
      <c r="J781" s="2" t="s">
        <v>31</v>
      </c>
      <c r="K781" s="2" t="s">
        <v>1189</v>
      </c>
      <c r="L781" s="2" t="s">
        <v>400</v>
      </c>
      <c r="M781" s="2" t="s">
        <v>55</v>
      </c>
      <c r="N781" s="2" t="s">
        <v>56</v>
      </c>
      <c r="O781" s="15" t="s">
        <v>3019</v>
      </c>
      <c r="P781" s="3">
        <v>30903</v>
      </c>
      <c r="Q781" s="30">
        <v>29</v>
      </c>
      <c r="R781" s="30">
        <v>66</v>
      </c>
      <c r="S781" s="30">
        <v>38</v>
      </c>
      <c r="T781" s="30">
        <v>87</v>
      </c>
      <c r="U781" s="30">
        <v>550</v>
      </c>
      <c r="V781" s="30">
        <v>1430</v>
      </c>
      <c r="W781" s="30">
        <v>20</v>
      </c>
      <c r="X781" s="30">
        <v>62</v>
      </c>
      <c r="Y781" s="30">
        <v>18</v>
      </c>
      <c r="Z781" s="30">
        <v>48</v>
      </c>
      <c r="AA781" s="30">
        <v>36.340909090909086</v>
      </c>
      <c r="AB781" s="30">
        <v>79.95</v>
      </c>
      <c r="AC781" s="3">
        <v>7702781026110</v>
      </c>
      <c r="AD781" s="2">
        <v>6112410000</v>
      </c>
      <c r="AE781" s="2">
        <v>6112410000</v>
      </c>
      <c r="AF781" s="2" t="s">
        <v>3088</v>
      </c>
    </row>
    <row r="782" spans="1:32" s="1" customFormat="1" ht="13" x14ac:dyDescent="0.35">
      <c r="A782" s="1" t="s">
        <v>484</v>
      </c>
      <c r="B782" s="1" t="s">
        <v>481</v>
      </c>
      <c r="C782" s="2" t="s">
        <v>25</v>
      </c>
      <c r="D782" s="2" t="s">
        <v>26</v>
      </c>
      <c r="E782" s="2" t="s">
        <v>475</v>
      </c>
      <c r="F782" s="2" t="s">
        <v>364</v>
      </c>
      <c r="G782" s="2" t="s">
        <v>365</v>
      </c>
      <c r="H782" s="21">
        <v>43069</v>
      </c>
      <c r="I782" s="2" t="s">
        <v>30</v>
      </c>
      <c r="J782" s="2" t="s">
        <v>31</v>
      </c>
      <c r="K782" s="2" t="s">
        <v>482</v>
      </c>
      <c r="L782" s="2" t="s">
        <v>33</v>
      </c>
      <c r="M782" s="2" t="s">
        <v>55</v>
      </c>
      <c r="N782" s="2" t="s">
        <v>56</v>
      </c>
      <c r="O782" s="15" t="s">
        <v>3021</v>
      </c>
      <c r="P782" s="3">
        <v>30904</v>
      </c>
      <c r="Q782" s="30">
        <v>29</v>
      </c>
      <c r="R782" s="30">
        <v>66</v>
      </c>
      <c r="S782" s="30">
        <v>38</v>
      </c>
      <c r="T782" s="30">
        <v>87</v>
      </c>
      <c r="U782" s="30">
        <v>550</v>
      </c>
      <c r="V782" s="30">
        <v>1430</v>
      </c>
      <c r="W782" s="30">
        <v>20</v>
      </c>
      <c r="X782" s="30">
        <v>62</v>
      </c>
      <c r="Y782" s="30">
        <v>18</v>
      </c>
      <c r="Z782" s="30">
        <v>48</v>
      </c>
      <c r="AA782" s="30">
        <v>36.340909090909086</v>
      </c>
      <c r="AB782" s="30">
        <v>79.95</v>
      </c>
      <c r="AC782" s="3">
        <v>7702781010706</v>
      </c>
      <c r="AD782" s="2">
        <v>6112410000</v>
      </c>
      <c r="AE782" s="2">
        <v>6112410000</v>
      </c>
      <c r="AF782" s="2" t="s">
        <v>3088</v>
      </c>
    </row>
    <row r="783" spans="1:32" s="1" customFormat="1" ht="13" x14ac:dyDescent="0.35">
      <c r="A783" s="1" t="s">
        <v>483</v>
      </c>
      <c r="B783" s="1" t="s">
        <v>481</v>
      </c>
      <c r="C783" s="2" t="s">
        <v>25</v>
      </c>
      <c r="D783" s="2" t="s">
        <v>26</v>
      </c>
      <c r="E783" s="2" t="s">
        <v>475</v>
      </c>
      <c r="F783" s="2" t="s">
        <v>364</v>
      </c>
      <c r="G783" s="2" t="s">
        <v>365</v>
      </c>
      <c r="H783" s="21">
        <v>43069</v>
      </c>
      <c r="I783" s="2" t="s">
        <v>30</v>
      </c>
      <c r="J783" s="2" t="s">
        <v>31</v>
      </c>
      <c r="K783" s="2" t="s">
        <v>482</v>
      </c>
      <c r="L783" s="2" t="s">
        <v>33</v>
      </c>
      <c r="M783" s="2" t="s">
        <v>55</v>
      </c>
      <c r="N783" s="2" t="s">
        <v>56</v>
      </c>
      <c r="O783" s="15" t="s">
        <v>3020</v>
      </c>
      <c r="P783" s="3">
        <v>30902</v>
      </c>
      <c r="Q783" s="30">
        <v>29</v>
      </c>
      <c r="R783" s="30">
        <v>66</v>
      </c>
      <c r="S783" s="30">
        <v>38</v>
      </c>
      <c r="T783" s="30">
        <v>87</v>
      </c>
      <c r="U783" s="30">
        <v>550</v>
      </c>
      <c r="V783" s="30">
        <v>1430</v>
      </c>
      <c r="W783" s="30">
        <v>20</v>
      </c>
      <c r="X783" s="30">
        <v>62</v>
      </c>
      <c r="Y783" s="30">
        <v>18</v>
      </c>
      <c r="Z783" s="30">
        <v>48</v>
      </c>
      <c r="AA783" s="30">
        <v>36.340909090909086</v>
      </c>
      <c r="AB783" s="30">
        <v>79.95</v>
      </c>
      <c r="AC783" s="3">
        <v>7702781010690</v>
      </c>
      <c r="AD783" s="2">
        <v>6112410000</v>
      </c>
      <c r="AE783" s="2">
        <v>6112410000</v>
      </c>
      <c r="AF783" s="2" t="s">
        <v>3088</v>
      </c>
    </row>
    <row r="784" spans="1:32" s="1" customFormat="1" ht="13" x14ac:dyDescent="0.35">
      <c r="A784" s="1" t="s">
        <v>480</v>
      </c>
      <c r="B784" s="1" t="s">
        <v>481</v>
      </c>
      <c r="C784" s="2" t="s">
        <v>25</v>
      </c>
      <c r="D784" s="2" t="s">
        <v>26</v>
      </c>
      <c r="E784" s="2" t="s">
        <v>475</v>
      </c>
      <c r="F784" s="2" t="s">
        <v>364</v>
      </c>
      <c r="G784" s="2" t="s">
        <v>365</v>
      </c>
      <c r="H784" s="21">
        <v>43069</v>
      </c>
      <c r="I784" s="2" t="s">
        <v>30</v>
      </c>
      <c r="J784" s="2" t="s">
        <v>31</v>
      </c>
      <c r="K784" s="2" t="s">
        <v>482</v>
      </c>
      <c r="L784" s="2" t="s">
        <v>33</v>
      </c>
      <c r="M784" s="2" t="s">
        <v>55</v>
      </c>
      <c r="N784" s="2" t="s">
        <v>56</v>
      </c>
      <c r="O784" s="15" t="s">
        <v>3019</v>
      </c>
      <c r="P784" s="3">
        <v>30903</v>
      </c>
      <c r="Q784" s="30">
        <v>29</v>
      </c>
      <c r="R784" s="30">
        <v>66</v>
      </c>
      <c r="S784" s="30">
        <v>38</v>
      </c>
      <c r="T784" s="30">
        <v>87</v>
      </c>
      <c r="U784" s="30">
        <v>550</v>
      </c>
      <c r="V784" s="30">
        <v>1430</v>
      </c>
      <c r="W784" s="30">
        <v>20</v>
      </c>
      <c r="X784" s="30">
        <v>62</v>
      </c>
      <c r="Y784" s="30">
        <v>18</v>
      </c>
      <c r="Z784" s="30">
        <v>48</v>
      </c>
      <c r="AA784" s="30">
        <v>36.340909090909086</v>
      </c>
      <c r="AB784" s="30">
        <v>79.95</v>
      </c>
      <c r="AC784" s="3">
        <v>7702781010683</v>
      </c>
      <c r="AD784" s="2">
        <v>6112410000</v>
      </c>
      <c r="AE784" s="2">
        <v>6112410000</v>
      </c>
      <c r="AF784" s="2" t="s">
        <v>3088</v>
      </c>
    </row>
    <row r="785" spans="1:32" s="1" customFormat="1" ht="13" x14ac:dyDescent="0.35">
      <c r="A785" s="1" t="s">
        <v>1271</v>
      </c>
      <c r="B785" s="1" t="s">
        <v>1268</v>
      </c>
      <c r="C785" s="2" t="s">
        <v>25</v>
      </c>
      <c r="D785" s="2" t="s">
        <v>26</v>
      </c>
      <c r="E785" s="2" t="s">
        <v>715</v>
      </c>
      <c r="F785" s="2" t="s">
        <v>514</v>
      </c>
      <c r="G785" s="2" t="s">
        <v>515</v>
      </c>
      <c r="H785" s="21">
        <v>43039</v>
      </c>
      <c r="I785" s="2" t="s">
        <v>30</v>
      </c>
      <c r="J785" s="2" t="s">
        <v>31</v>
      </c>
      <c r="K785" s="2" t="s">
        <v>1269</v>
      </c>
      <c r="L785" s="2" t="s">
        <v>33</v>
      </c>
      <c r="M785" s="2" t="s">
        <v>55</v>
      </c>
      <c r="N785" s="2" t="s">
        <v>56</v>
      </c>
      <c r="O785" s="15" t="s">
        <v>3021</v>
      </c>
      <c r="P785" s="3">
        <v>30904</v>
      </c>
      <c r="Q785" s="30">
        <v>29</v>
      </c>
      <c r="R785" s="30">
        <v>66</v>
      </c>
      <c r="S785" s="30">
        <v>38</v>
      </c>
      <c r="T785" s="30">
        <v>87</v>
      </c>
      <c r="U785" s="30">
        <v>550</v>
      </c>
      <c r="V785" s="30">
        <v>1430</v>
      </c>
      <c r="W785" s="30">
        <v>20</v>
      </c>
      <c r="X785" s="30">
        <v>62</v>
      </c>
      <c r="Y785" s="30">
        <v>18</v>
      </c>
      <c r="Z785" s="30">
        <v>48</v>
      </c>
      <c r="AA785" s="30">
        <v>36.340909090909086</v>
      </c>
      <c r="AB785" s="30">
        <v>79.95</v>
      </c>
      <c r="AC785" s="3">
        <v>7702781027988</v>
      </c>
      <c r="AD785" s="2">
        <v>6112410000</v>
      </c>
      <c r="AE785" s="2">
        <v>6112410000</v>
      </c>
      <c r="AF785" s="2" t="s">
        <v>3088</v>
      </c>
    </row>
    <row r="786" spans="1:32" s="1" customFormat="1" ht="13" x14ac:dyDescent="0.35">
      <c r="A786" s="1" t="s">
        <v>1270</v>
      </c>
      <c r="B786" s="1" t="s">
        <v>1268</v>
      </c>
      <c r="C786" s="2" t="s">
        <v>25</v>
      </c>
      <c r="D786" s="2" t="s">
        <v>26</v>
      </c>
      <c r="E786" s="2" t="s">
        <v>715</v>
      </c>
      <c r="F786" s="2" t="s">
        <v>514</v>
      </c>
      <c r="G786" s="2" t="s">
        <v>515</v>
      </c>
      <c r="H786" s="21">
        <v>43039</v>
      </c>
      <c r="I786" s="2" t="s">
        <v>30</v>
      </c>
      <c r="J786" s="2" t="s">
        <v>31</v>
      </c>
      <c r="K786" s="2" t="s">
        <v>1269</v>
      </c>
      <c r="L786" s="2" t="s">
        <v>33</v>
      </c>
      <c r="M786" s="2" t="s">
        <v>55</v>
      </c>
      <c r="N786" s="2" t="s">
        <v>56</v>
      </c>
      <c r="O786" s="15" t="s">
        <v>3020</v>
      </c>
      <c r="P786" s="3">
        <v>30902</v>
      </c>
      <c r="Q786" s="30">
        <v>29</v>
      </c>
      <c r="R786" s="30">
        <v>66</v>
      </c>
      <c r="S786" s="30">
        <v>38</v>
      </c>
      <c r="T786" s="30">
        <v>87</v>
      </c>
      <c r="U786" s="30">
        <v>550</v>
      </c>
      <c r="V786" s="30">
        <v>1430</v>
      </c>
      <c r="W786" s="30">
        <v>20</v>
      </c>
      <c r="X786" s="30">
        <v>62</v>
      </c>
      <c r="Y786" s="30">
        <v>18</v>
      </c>
      <c r="Z786" s="30">
        <v>48</v>
      </c>
      <c r="AA786" s="30">
        <v>36.340909090909086</v>
      </c>
      <c r="AB786" s="30">
        <v>79.95</v>
      </c>
      <c r="AC786" s="3">
        <v>7702781027971</v>
      </c>
      <c r="AD786" s="2">
        <v>6112410000</v>
      </c>
      <c r="AE786" s="2">
        <v>6112410000</v>
      </c>
      <c r="AF786" s="2" t="s">
        <v>3088</v>
      </c>
    </row>
    <row r="787" spans="1:32" s="1" customFormat="1" ht="13" x14ac:dyDescent="0.35">
      <c r="A787" s="1" t="s">
        <v>1267</v>
      </c>
      <c r="B787" s="1" t="s">
        <v>1268</v>
      </c>
      <c r="C787" s="2" t="s">
        <v>25</v>
      </c>
      <c r="D787" s="2" t="s">
        <v>26</v>
      </c>
      <c r="E787" s="2" t="s">
        <v>715</v>
      </c>
      <c r="F787" s="2" t="s">
        <v>514</v>
      </c>
      <c r="G787" s="2" t="s">
        <v>515</v>
      </c>
      <c r="H787" s="21">
        <v>43039</v>
      </c>
      <c r="I787" s="2" t="s">
        <v>30</v>
      </c>
      <c r="J787" s="2" t="s">
        <v>31</v>
      </c>
      <c r="K787" s="2" t="s">
        <v>1269</v>
      </c>
      <c r="L787" s="2" t="s">
        <v>33</v>
      </c>
      <c r="M787" s="2" t="s">
        <v>55</v>
      </c>
      <c r="N787" s="2" t="s">
        <v>56</v>
      </c>
      <c r="O787" s="15" t="s">
        <v>3019</v>
      </c>
      <c r="P787" s="3">
        <v>30903</v>
      </c>
      <c r="Q787" s="30">
        <v>29</v>
      </c>
      <c r="R787" s="30">
        <v>66</v>
      </c>
      <c r="S787" s="30">
        <v>38</v>
      </c>
      <c r="T787" s="30">
        <v>87</v>
      </c>
      <c r="U787" s="30">
        <v>550</v>
      </c>
      <c r="V787" s="30">
        <v>1430</v>
      </c>
      <c r="W787" s="30">
        <v>20</v>
      </c>
      <c r="X787" s="30">
        <v>62</v>
      </c>
      <c r="Y787" s="30">
        <v>18</v>
      </c>
      <c r="Z787" s="30">
        <v>48</v>
      </c>
      <c r="AA787" s="30">
        <v>36.340909090909086</v>
      </c>
      <c r="AB787" s="30">
        <v>79.95</v>
      </c>
      <c r="AC787" s="3">
        <v>7702781027964</v>
      </c>
      <c r="AD787" s="2">
        <v>6112410000</v>
      </c>
      <c r="AE787" s="2">
        <v>6112410000</v>
      </c>
      <c r="AF787" s="2" t="s">
        <v>3088</v>
      </c>
    </row>
    <row r="788" spans="1:32" s="1" customFormat="1" ht="13" x14ac:dyDescent="0.35">
      <c r="A788" s="1" t="s">
        <v>3102</v>
      </c>
      <c r="B788" s="1" t="s">
        <v>3100</v>
      </c>
      <c r="C788" s="2" t="s">
        <v>25</v>
      </c>
      <c r="D788" s="2" t="s">
        <v>26</v>
      </c>
      <c r="E788" s="2" t="s">
        <v>816</v>
      </c>
      <c r="F788" s="2" t="s">
        <v>566</v>
      </c>
      <c r="G788" s="2" t="s">
        <v>567</v>
      </c>
      <c r="H788" s="21">
        <v>43100</v>
      </c>
      <c r="I788" s="2" t="s">
        <v>30</v>
      </c>
      <c r="J788" s="2" t="s">
        <v>31</v>
      </c>
      <c r="K788" s="2" t="s">
        <v>3208</v>
      </c>
      <c r="L788" s="2" t="s">
        <v>33</v>
      </c>
      <c r="M788" s="2" t="s">
        <v>55</v>
      </c>
      <c r="N788" s="2" t="s">
        <v>56</v>
      </c>
      <c r="O788" s="15" t="s">
        <v>3021</v>
      </c>
      <c r="P788" s="3">
        <v>30904</v>
      </c>
      <c r="Q788" s="30">
        <v>29</v>
      </c>
      <c r="R788" s="30">
        <v>66</v>
      </c>
      <c r="S788" s="30">
        <v>38</v>
      </c>
      <c r="T788" s="30">
        <v>87</v>
      </c>
      <c r="U788" s="30">
        <v>550</v>
      </c>
      <c r="V788" s="30">
        <v>1430</v>
      </c>
      <c r="W788" s="30">
        <v>20</v>
      </c>
      <c r="X788" s="30">
        <v>62</v>
      </c>
      <c r="Y788" s="30">
        <v>18</v>
      </c>
      <c r="Z788" s="30">
        <v>48</v>
      </c>
      <c r="AA788" s="30">
        <v>36.340909090909086</v>
      </c>
      <c r="AB788" s="30">
        <v>79.95</v>
      </c>
      <c r="AC788" s="3">
        <v>7702781028633</v>
      </c>
      <c r="AD788" s="2">
        <v>6112410000</v>
      </c>
      <c r="AE788" s="2">
        <v>6112410000</v>
      </c>
      <c r="AF788" s="2" t="s">
        <v>3088</v>
      </c>
    </row>
    <row r="789" spans="1:32" s="1" customFormat="1" ht="13" x14ac:dyDescent="0.35">
      <c r="A789" s="1" t="s">
        <v>3101</v>
      </c>
      <c r="B789" s="1" t="s">
        <v>3100</v>
      </c>
      <c r="C789" s="2" t="s">
        <v>25</v>
      </c>
      <c r="D789" s="2" t="s">
        <v>26</v>
      </c>
      <c r="E789" s="2" t="s">
        <v>816</v>
      </c>
      <c r="F789" s="2" t="s">
        <v>566</v>
      </c>
      <c r="G789" s="2" t="s">
        <v>567</v>
      </c>
      <c r="H789" s="21">
        <v>43100</v>
      </c>
      <c r="I789" s="2" t="s">
        <v>30</v>
      </c>
      <c r="J789" s="2" t="s">
        <v>31</v>
      </c>
      <c r="K789" s="2" t="s">
        <v>3208</v>
      </c>
      <c r="L789" s="2" t="s">
        <v>33</v>
      </c>
      <c r="M789" s="2" t="s">
        <v>55</v>
      </c>
      <c r="N789" s="2" t="s">
        <v>56</v>
      </c>
      <c r="O789" s="15" t="s">
        <v>3020</v>
      </c>
      <c r="P789" s="3">
        <v>30902</v>
      </c>
      <c r="Q789" s="30">
        <v>29</v>
      </c>
      <c r="R789" s="30">
        <v>66</v>
      </c>
      <c r="S789" s="30">
        <v>38</v>
      </c>
      <c r="T789" s="30">
        <v>87</v>
      </c>
      <c r="U789" s="30">
        <v>550</v>
      </c>
      <c r="V789" s="30">
        <v>1430</v>
      </c>
      <c r="W789" s="30">
        <v>20</v>
      </c>
      <c r="X789" s="30">
        <v>62</v>
      </c>
      <c r="Y789" s="30">
        <v>18</v>
      </c>
      <c r="Z789" s="30">
        <v>48</v>
      </c>
      <c r="AA789" s="30">
        <v>36.340909090909086</v>
      </c>
      <c r="AB789" s="30">
        <v>79.95</v>
      </c>
      <c r="AC789" s="3">
        <v>7702781028626</v>
      </c>
      <c r="AD789" s="2">
        <v>6112410000</v>
      </c>
      <c r="AE789" s="2">
        <v>6112410000</v>
      </c>
      <c r="AF789" s="2" t="s">
        <v>3088</v>
      </c>
    </row>
    <row r="790" spans="1:32" s="1" customFormat="1" ht="13" x14ac:dyDescent="0.35">
      <c r="A790" s="1" t="s">
        <v>3099</v>
      </c>
      <c r="B790" s="1" t="s">
        <v>3100</v>
      </c>
      <c r="C790" s="2" t="s">
        <v>25</v>
      </c>
      <c r="D790" s="2" t="s">
        <v>26</v>
      </c>
      <c r="E790" s="2" t="s">
        <v>816</v>
      </c>
      <c r="F790" s="2" t="s">
        <v>566</v>
      </c>
      <c r="G790" s="2" t="s">
        <v>567</v>
      </c>
      <c r="H790" s="21">
        <v>43100</v>
      </c>
      <c r="I790" s="2" t="s">
        <v>30</v>
      </c>
      <c r="J790" s="2" t="s">
        <v>31</v>
      </c>
      <c r="K790" s="2" t="s">
        <v>3208</v>
      </c>
      <c r="L790" s="2" t="s">
        <v>33</v>
      </c>
      <c r="M790" s="2" t="s">
        <v>55</v>
      </c>
      <c r="N790" s="2" t="s">
        <v>56</v>
      </c>
      <c r="O790" s="15" t="s">
        <v>3019</v>
      </c>
      <c r="P790" s="3">
        <v>30903</v>
      </c>
      <c r="Q790" s="30">
        <v>29</v>
      </c>
      <c r="R790" s="30">
        <v>66</v>
      </c>
      <c r="S790" s="30">
        <v>38</v>
      </c>
      <c r="T790" s="30">
        <v>87</v>
      </c>
      <c r="U790" s="30">
        <v>550</v>
      </c>
      <c r="V790" s="30">
        <v>1430</v>
      </c>
      <c r="W790" s="30">
        <v>20</v>
      </c>
      <c r="X790" s="30">
        <v>62</v>
      </c>
      <c r="Y790" s="30">
        <v>18</v>
      </c>
      <c r="Z790" s="30">
        <v>48</v>
      </c>
      <c r="AA790" s="30">
        <v>36.340909090909086</v>
      </c>
      <c r="AB790" s="30">
        <v>79.95</v>
      </c>
      <c r="AC790" s="3">
        <v>7702781028619</v>
      </c>
      <c r="AD790" s="2">
        <v>6112410000</v>
      </c>
      <c r="AE790" s="2">
        <v>6112410000</v>
      </c>
      <c r="AF790" s="2" t="s">
        <v>3088</v>
      </c>
    </row>
    <row r="791" spans="1:32" s="1" customFormat="1" ht="13" x14ac:dyDescent="0.35">
      <c r="A791" s="1" t="s">
        <v>3106</v>
      </c>
      <c r="B791" s="1" t="s">
        <v>3104</v>
      </c>
      <c r="C791" s="1" t="s">
        <v>25</v>
      </c>
      <c r="D791" s="1" t="s">
        <v>26</v>
      </c>
      <c r="E791" s="1" t="s">
        <v>881</v>
      </c>
      <c r="F791" s="1" t="s">
        <v>596</v>
      </c>
      <c r="G791" s="1" t="s">
        <v>597</v>
      </c>
      <c r="H791" s="22">
        <v>43131</v>
      </c>
      <c r="I791" s="1" t="s">
        <v>30</v>
      </c>
      <c r="J791" s="1" t="s">
        <v>31</v>
      </c>
      <c r="K791" s="1" t="s">
        <v>3209</v>
      </c>
      <c r="L791" s="1" t="s">
        <v>33</v>
      </c>
      <c r="M791" s="1" t="s">
        <v>55</v>
      </c>
      <c r="N791" s="1" t="s">
        <v>56</v>
      </c>
      <c r="O791" s="1" t="s">
        <v>3021</v>
      </c>
      <c r="P791" s="1">
        <v>30904</v>
      </c>
      <c r="Q791" s="31">
        <v>29</v>
      </c>
      <c r="R791" s="31">
        <v>66</v>
      </c>
      <c r="S791" s="31">
        <v>38</v>
      </c>
      <c r="T791" s="31">
        <v>87</v>
      </c>
      <c r="U791" s="31">
        <v>550</v>
      </c>
      <c r="V791" s="31">
        <v>1430</v>
      </c>
      <c r="W791" s="31">
        <v>20</v>
      </c>
      <c r="X791" s="31">
        <v>62</v>
      </c>
      <c r="Y791" s="31">
        <v>18</v>
      </c>
      <c r="Z791" s="31">
        <v>48</v>
      </c>
      <c r="AA791" s="31">
        <v>36.340909090909086</v>
      </c>
      <c r="AB791" s="31">
        <v>79.95</v>
      </c>
      <c r="AC791" s="6">
        <v>7702781028909</v>
      </c>
      <c r="AD791" s="2">
        <v>6112410000</v>
      </c>
      <c r="AE791" s="1">
        <v>6112410000</v>
      </c>
      <c r="AF791" s="1" t="s">
        <v>3088</v>
      </c>
    </row>
    <row r="792" spans="1:32" s="1" customFormat="1" ht="13" x14ac:dyDescent="0.35">
      <c r="A792" s="1" t="s">
        <v>3105</v>
      </c>
      <c r="B792" s="1" t="s">
        <v>3104</v>
      </c>
      <c r="C792" s="1" t="s">
        <v>25</v>
      </c>
      <c r="D792" s="1" t="s">
        <v>26</v>
      </c>
      <c r="E792" s="1" t="s">
        <v>881</v>
      </c>
      <c r="F792" s="1" t="s">
        <v>596</v>
      </c>
      <c r="G792" s="1" t="s">
        <v>597</v>
      </c>
      <c r="H792" s="22">
        <v>43131</v>
      </c>
      <c r="I792" s="1" t="s">
        <v>30</v>
      </c>
      <c r="J792" s="1" t="s">
        <v>31</v>
      </c>
      <c r="K792" s="1" t="s">
        <v>3209</v>
      </c>
      <c r="L792" s="1" t="s">
        <v>33</v>
      </c>
      <c r="M792" s="1" t="s">
        <v>55</v>
      </c>
      <c r="N792" s="1" t="s">
        <v>56</v>
      </c>
      <c r="O792" s="1" t="s">
        <v>3020</v>
      </c>
      <c r="P792" s="1">
        <v>30902</v>
      </c>
      <c r="Q792" s="31">
        <v>29</v>
      </c>
      <c r="R792" s="31">
        <v>66</v>
      </c>
      <c r="S792" s="31">
        <v>38</v>
      </c>
      <c r="T792" s="31">
        <v>87</v>
      </c>
      <c r="U792" s="31">
        <v>550</v>
      </c>
      <c r="V792" s="31">
        <v>1430</v>
      </c>
      <c r="W792" s="31">
        <v>20</v>
      </c>
      <c r="X792" s="31">
        <v>62</v>
      </c>
      <c r="Y792" s="31">
        <v>18</v>
      </c>
      <c r="Z792" s="31">
        <v>48</v>
      </c>
      <c r="AA792" s="31">
        <v>36.340909090909086</v>
      </c>
      <c r="AB792" s="31">
        <v>79.95</v>
      </c>
      <c r="AC792" s="6">
        <v>7702781028893</v>
      </c>
      <c r="AD792" s="2">
        <v>6112410000</v>
      </c>
      <c r="AE792" s="2">
        <v>6112410000</v>
      </c>
      <c r="AF792" s="1" t="s">
        <v>3088</v>
      </c>
    </row>
    <row r="793" spans="1:32" s="1" customFormat="1" ht="13" x14ac:dyDescent="0.35">
      <c r="A793" s="1" t="s">
        <v>3103</v>
      </c>
      <c r="B793" s="1" t="s">
        <v>3104</v>
      </c>
      <c r="C793" s="1" t="s">
        <v>25</v>
      </c>
      <c r="D793" s="1" t="s">
        <v>26</v>
      </c>
      <c r="E793" s="1" t="s">
        <v>881</v>
      </c>
      <c r="F793" s="1" t="s">
        <v>596</v>
      </c>
      <c r="G793" s="1" t="s">
        <v>597</v>
      </c>
      <c r="H793" s="22">
        <v>43131</v>
      </c>
      <c r="I793" s="1" t="s">
        <v>30</v>
      </c>
      <c r="J793" s="1" t="s">
        <v>31</v>
      </c>
      <c r="K793" s="1" t="s">
        <v>3209</v>
      </c>
      <c r="L793" s="1" t="s">
        <v>33</v>
      </c>
      <c r="M793" s="1" t="s">
        <v>55</v>
      </c>
      <c r="N793" s="1" t="s">
        <v>56</v>
      </c>
      <c r="O793" s="1" t="s">
        <v>3019</v>
      </c>
      <c r="P793" s="1">
        <v>30903</v>
      </c>
      <c r="Q793" s="31">
        <v>29</v>
      </c>
      <c r="R793" s="31">
        <v>66</v>
      </c>
      <c r="S793" s="31">
        <v>38</v>
      </c>
      <c r="T793" s="31">
        <v>87</v>
      </c>
      <c r="U793" s="31">
        <v>550</v>
      </c>
      <c r="V793" s="31">
        <v>1430</v>
      </c>
      <c r="W793" s="31">
        <v>20</v>
      </c>
      <c r="X793" s="31">
        <v>62</v>
      </c>
      <c r="Y793" s="31">
        <v>18</v>
      </c>
      <c r="Z793" s="31">
        <v>48</v>
      </c>
      <c r="AA793" s="31">
        <v>36.340909090909086</v>
      </c>
      <c r="AB793" s="31">
        <v>79.95</v>
      </c>
      <c r="AC793" s="6">
        <v>7702781028886</v>
      </c>
      <c r="AD793" s="2">
        <v>6112410000</v>
      </c>
      <c r="AE793" s="2">
        <v>6112410000</v>
      </c>
      <c r="AF793" s="1" t="s">
        <v>3088</v>
      </c>
    </row>
    <row r="794" spans="1:32" s="1" customFormat="1" ht="13" x14ac:dyDescent="0.35">
      <c r="A794" s="1" t="s">
        <v>729</v>
      </c>
      <c r="B794" s="1" t="s">
        <v>726</v>
      </c>
      <c r="C794" s="2" t="s">
        <v>25</v>
      </c>
      <c r="D794" s="2" t="s">
        <v>103</v>
      </c>
      <c r="E794" s="2" t="s">
        <v>715</v>
      </c>
      <c r="F794" s="2" t="s">
        <v>514</v>
      </c>
      <c r="G794" s="2" t="s">
        <v>515</v>
      </c>
      <c r="H794" s="21">
        <v>43039</v>
      </c>
      <c r="I794" s="2" t="s">
        <v>30</v>
      </c>
      <c r="J794" s="2" t="s">
        <v>31</v>
      </c>
      <c r="K794" s="2" t="s">
        <v>727</v>
      </c>
      <c r="L794" s="2" t="s">
        <v>33</v>
      </c>
      <c r="M794" s="2" t="s">
        <v>55</v>
      </c>
      <c r="N794" s="2" t="s">
        <v>56</v>
      </c>
      <c r="O794" s="15" t="s">
        <v>3021</v>
      </c>
      <c r="P794" s="3">
        <v>30904</v>
      </c>
      <c r="Q794" s="30">
        <v>29</v>
      </c>
      <c r="R794" s="30">
        <v>66</v>
      </c>
      <c r="S794" s="30">
        <v>38</v>
      </c>
      <c r="T794" s="30">
        <v>87</v>
      </c>
      <c r="U794" s="30">
        <v>550</v>
      </c>
      <c r="V794" s="30">
        <v>1430</v>
      </c>
      <c r="W794" s="30">
        <v>20</v>
      </c>
      <c r="X794" s="30">
        <v>62</v>
      </c>
      <c r="Y794" s="30">
        <v>18</v>
      </c>
      <c r="Z794" s="30">
        <v>48</v>
      </c>
      <c r="AA794" s="30">
        <v>36.340909090909086</v>
      </c>
      <c r="AB794" s="30">
        <v>79.95</v>
      </c>
      <c r="AC794" s="3">
        <v>7702781014421</v>
      </c>
      <c r="AD794" s="2">
        <v>6112410000</v>
      </c>
      <c r="AE794" s="2">
        <v>6112410000</v>
      </c>
      <c r="AF794" s="2" t="s">
        <v>3088</v>
      </c>
    </row>
    <row r="795" spans="1:32" s="1" customFormat="1" ht="13" x14ac:dyDescent="0.35">
      <c r="A795" s="1" t="s">
        <v>728</v>
      </c>
      <c r="B795" s="1" t="s">
        <v>726</v>
      </c>
      <c r="C795" s="2" t="s">
        <v>25</v>
      </c>
      <c r="D795" s="2" t="s">
        <v>103</v>
      </c>
      <c r="E795" s="2" t="s">
        <v>715</v>
      </c>
      <c r="F795" s="2" t="s">
        <v>514</v>
      </c>
      <c r="G795" s="2" t="s">
        <v>515</v>
      </c>
      <c r="H795" s="21">
        <v>43039</v>
      </c>
      <c r="I795" s="2" t="s">
        <v>30</v>
      </c>
      <c r="J795" s="2" t="s">
        <v>31</v>
      </c>
      <c r="K795" s="2" t="s">
        <v>727</v>
      </c>
      <c r="L795" s="2" t="s">
        <v>33</v>
      </c>
      <c r="M795" s="2" t="s">
        <v>55</v>
      </c>
      <c r="N795" s="2" t="s">
        <v>56</v>
      </c>
      <c r="O795" s="15" t="s">
        <v>3020</v>
      </c>
      <c r="P795" s="3">
        <v>30902</v>
      </c>
      <c r="Q795" s="30">
        <v>29</v>
      </c>
      <c r="R795" s="30">
        <v>66</v>
      </c>
      <c r="S795" s="30">
        <v>38</v>
      </c>
      <c r="T795" s="30">
        <v>87</v>
      </c>
      <c r="U795" s="30">
        <v>550</v>
      </c>
      <c r="V795" s="30">
        <v>1430</v>
      </c>
      <c r="W795" s="30">
        <v>20</v>
      </c>
      <c r="X795" s="30">
        <v>62</v>
      </c>
      <c r="Y795" s="30">
        <v>18</v>
      </c>
      <c r="Z795" s="30">
        <v>48</v>
      </c>
      <c r="AA795" s="30">
        <v>36.340909090909086</v>
      </c>
      <c r="AB795" s="30">
        <v>79.95</v>
      </c>
      <c r="AC795" s="3">
        <v>7702781014414</v>
      </c>
      <c r="AD795" s="2">
        <v>6112410000</v>
      </c>
      <c r="AE795" s="2">
        <v>6112410000</v>
      </c>
      <c r="AF795" s="2" t="s">
        <v>3088</v>
      </c>
    </row>
    <row r="796" spans="1:32" s="1" customFormat="1" ht="13" x14ac:dyDescent="0.35">
      <c r="A796" s="1" t="s">
        <v>725</v>
      </c>
      <c r="B796" s="1" t="s">
        <v>726</v>
      </c>
      <c r="C796" s="2" t="s">
        <v>25</v>
      </c>
      <c r="D796" s="2" t="s">
        <v>103</v>
      </c>
      <c r="E796" s="2" t="s">
        <v>715</v>
      </c>
      <c r="F796" s="2" t="s">
        <v>514</v>
      </c>
      <c r="G796" s="2" t="s">
        <v>515</v>
      </c>
      <c r="H796" s="21">
        <v>43039</v>
      </c>
      <c r="I796" s="2" t="s">
        <v>30</v>
      </c>
      <c r="J796" s="2" t="s">
        <v>31</v>
      </c>
      <c r="K796" s="2" t="s">
        <v>727</v>
      </c>
      <c r="L796" s="2" t="s">
        <v>33</v>
      </c>
      <c r="M796" s="2" t="s">
        <v>55</v>
      </c>
      <c r="N796" s="2" t="s">
        <v>56</v>
      </c>
      <c r="O796" s="15" t="s">
        <v>3019</v>
      </c>
      <c r="P796" s="3">
        <v>30903</v>
      </c>
      <c r="Q796" s="30">
        <v>29</v>
      </c>
      <c r="R796" s="30">
        <v>66</v>
      </c>
      <c r="S796" s="30">
        <v>38</v>
      </c>
      <c r="T796" s="30">
        <v>87</v>
      </c>
      <c r="U796" s="30">
        <v>550</v>
      </c>
      <c r="V796" s="30">
        <v>1430</v>
      </c>
      <c r="W796" s="30">
        <v>20</v>
      </c>
      <c r="X796" s="30">
        <v>62</v>
      </c>
      <c r="Y796" s="30">
        <v>18</v>
      </c>
      <c r="Z796" s="30">
        <v>48</v>
      </c>
      <c r="AA796" s="30">
        <v>36.340909090909086</v>
      </c>
      <c r="AB796" s="30">
        <v>79.95</v>
      </c>
      <c r="AC796" s="3">
        <v>7702781014407</v>
      </c>
      <c r="AD796" s="2">
        <v>6112410000</v>
      </c>
      <c r="AE796" s="2">
        <v>6112410000</v>
      </c>
      <c r="AF796" s="2" t="s">
        <v>3088</v>
      </c>
    </row>
    <row r="797" spans="1:32" s="1" customFormat="1" ht="13" x14ac:dyDescent="0.35">
      <c r="A797" s="1" t="s">
        <v>884</v>
      </c>
      <c r="B797" s="1" t="s">
        <v>880</v>
      </c>
      <c r="C797" s="1" t="s">
        <v>25</v>
      </c>
      <c r="D797" s="1" t="s">
        <v>103</v>
      </c>
      <c r="E797" s="1" t="s">
        <v>881</v>
      </c>
      <c r="F797" s="1" t="s">
        <v>596</v>
      </c>
      <c r="G797" s="1" t="s">
        <v>597</v>
      </c>
      <c r="H797" s="22">
        <v>43131</v>
      </c>
      <c r="I797" s="1" t="s">
        <v>30</v>
      </c>
      <c r="J797" s="1" t="s">
        <v>31</v>
      </c>
      <c r="K797" s="1" t="s">
        <v>882</v>
      </c>
      <c r="L797" s="1" t="s">
        <v>33</v>
      </c>
      <c r="M797" s="1" t="s">
        <v>55</v>
      </c>
      <c r="N797" s="1" t="s">
        <v>56</v>
      </c>
      <c r="O797" s="1" t="s">
        <v>3021</v>
      </c>
      <c r="P797" s="1">
        <v>30904</v>
      </c>
      <c r="Q797" s="31">
        <v>29</v>
      </c>
      <c r="R797" s="31">
        <v>66</v>
      </c>
      <c r="S797" s="31">
        <v>38</v>
      </c>
      <c r="T797" s="31">
        <v>87</v>
      </c>
      <c r="U797" s="31">
        <v>550</v>
      </c>
      <c r="V797" s="31">
        <v>1430</v>
      </c>
      <c r="W797" s="31">
        <v>20</v>
      </c>
      <c r="X797" s="31">
        <v>62</v>
      </c>
      <c r="Y797" s="31">
        <v>18</v>
      </c>
      <c r="Z797" s="31">
        <v>48</v>
      </c>
      <c r="AA797" s="31">
        <v>36.340909090909086</v>
      </c>
      <c r="AB797" s="31">
        <v>79.95</v>
      </c>
      <c r="AC797" s="6">
        <v>7702781017439</v>
      </c>
      <c r="AD797" s="2">
        <v>6112410000</v>
      </c>
      <c r="AE797" s="1">
        <v>6112410000</v>
      </c>
      <c r="AF797" s="1" t="s">
        <v>3088</v>
      </c>
    </row>
    <row r="798" spans="1:32" s="1" customFormat="1" ht="13" x14ac:dyDescent="0.35">
      <c r="A798" s="1" t="s">
        <v>883</v>
      </c>
      <c r="B798" s="1" t="s">
        <v>880</v>
      </c>
      <c r="C798" s="1" t="s">
        <v>25</v>
      </c>
      <c r="D798" s="1" t="s">
        <v>103</v>
      </c>
      <c r="E798" s="1" t="s">
        <v>881</v>
      </c>
      <c r="F798" s="1" t="s">
        <v>596</v>
      </c>
      <c r="G798" s="1" t="s">
        <v>597</v>
      </c>
      <c r="H798" s="22">
        <v>43131</v>
      </c>
      <c r="I798" s="1" t="s">
        <v>30</v>
      </c>
      <c r="J798" s="1" t="s">
        <v>31</v>
      </c>
      <c r="K798" s="1" t="s">
        <v>882</v>
      </c>
      <c r="L798" s="1" t="s">
        <v>33</v>
      </c>
      <c r="M798" s="1" t="s">
        <v>55</v>
      </c>
      <c r="N798" s="1" t="s">
        <v>56</v>
      </c>
      <c r="O798" s="1" t="s">
        <v>3020</v>
      </c>
      <c r="P798" s="1">
        <v>30902</v>
      </c>
      <c r="Q798" s="31">
        <v>29</v>
      </c>
      <c r="R798" s="31">
        <v>66</v>
      </c>
      <c r="S798" s="31">
        <v>38</v>
      </c>
      <c r="T798" s="31">
        <v>87</v>
      </c>
      <c r="U798" s="31">
        <v>550</v>
      </c>
      <c r="V798" s="31">
        <v>1430</v>
      </c>
      <c r="W798" s="31">
        <v>20</v>
      </c>
      <c r="X798" s="31">
        <v>62</v>
      </c>
      <c r="Y798" s="31">
        <v>18</v>
      </c>
      <c r="Z798" s="31">
        <v>48</v>
      </c>
      <c r="AA798" s="31">
        <v>36.340909090909086</v>
      </c>
      <c r="AB798" s="31">
        <v>79.95</v>
      </c>
      <c r="AC798" s="6">
        <v>7702781017422</v>
      </c>
      <c r="AD798" s="2">
        <v>6112410000</v>
      </c>
      <c r="AE798" s="2">
        <v>6112410000</v>
      </c>
      <c r="AF798" s="1" t="s">
        <v>3088</v>
      </c>
    </row>
    <row r="799" spans="1:32" s="1" customFormat="1" ht="13" x14ac:dyDescent="0.35">
      <c r="A799" s="1" t="s">
        <v>879</v>
      </c>
      <c r="B799" s="1" t="s">
        <v>880</v>
      </c>
      <c r="C799" s="1" t="s">
        <v>25</v>
      </c>
      <c r="D799" s="1" t="s">
        <v>103</v>
      </c>
      <c r="E799" s="1" t="s">
        <v>881</v>
      </c>
      <c r="F799" s="1" t="s">
        <v>596</v>
      </c>
      <c r="G799" s="1" t="s">
        <v>597</v>
      </c>
      <c r="H799" s="22">
        <v>43131</v>
      </c>
      <c r="I799" s="1" t="s">
        <v>30</v>
      </c>
      <c r="J799" s="1" t="s">
        <v>31</v>
      </c>
      <c r="K799" s="1" t="s">
        <v>882</v>
      </c>
      <c r="L799" s="1" t="s">
        <v>33</v>
      </c>
      <c r="M799" s="1" t="s">
        <v>55</v>
      </c>
      <c r="N799" s="1" t="s">
        <v>56</v>
      </c>
      <c r="O799" s="1" t="s">
        <v>3019</v>
      </c>
      <c r="P799" s="1">
        <v>30903</v>
      </c>
      <c r="Q799" s="31">
        <v>29</v>
      </c>
      <c r="R799" s="31">
        <v>66</v>
      </c>
      <c r="S799" s="31">
        <v>38</v>
      </c>
      <c r="T799" s="31">
        <v>87</v>
      </c>
      <c r="U799" s="31">
        <v>550</v>
      </c>
      <c r="V799" s="31">
        <v>1430</v>
      </c>
      <c r="W799" s="31">
        <v>20</v>
      </c>
      <c r="X799" s="31">
        <v>62</v>
      </c>
      <c r="Y799" s="31">
        <v>18</v>
      </c>
      <c r="Z799" s="31">
        <v>48</v>
      </c>
      <c r="AA799" s="31">
        <v>36.340909090909086</v>
      </c>
      <c r="AB799" s="31">
        <v>79.95</v>
      </c>
      <c r="AC799" s="6">
        <v>7702781017415</v>
      </c>
      <c r="AD799" s="2">
        <v>6112410000</v>
      </c>
      <c r="AE799" s="2">
        <v>6112410000</v>
      </c>
      <c r="AF799" s="1" t="s">
        <v>3088</v>
      </c>
    </row>
    <row r="800" spans="1:32" s="1" customFormat="1" ht="13" x14ac:dyDescent="0.35">
      <c r="A800" s="1" t="s">
        <v>402</v>
      </c>
      <c r="B800" s="1" t="s">
        <v>396</v>
      </c>
      <c r="C800" s="2" t="s">
        <v>25</v>
      </c>
      <c r="D800" s="2" t="s">
        <v>397</v>
      </c>
      <c r="E800" s="2" t="s">
        <v>398</v>
      </c>
      <c r="F800" s="2" t="s">
        <v>364</v>
      </c>
      <c r="G800" s="2" t="s">
        <v>365</v>
      </c>
      <c r="H800" s="21">
        <v>43069</v>
      </c>
      <c r="I800" s="2" t="s">
        <v>30</v>
      </c>
      <c r="J800" s="2" t="s">
        <v>31</v>
      </c>
      <c r="K800" s="2" t="s">
        <v>399</v>
      </c>
      <c r="L800" s="2" t="s">
        <v>400</v>
      </c>
      <c r="M800" s="2" t="s">
        <v>55</v>
      </c>
      <c r="N800" s="2" t="s">
        <v>56</v>
      </c>
      <c r="O800" s="15" t="s">
        <v>3021</v>
      </c>
      <c r="P800" s="3">
        <v>30904</v>
      </c>
      <c r="Q800" s="30">
        <v>29</v>
      </c>
      <c r="R800" s="30">
        <v>66</v>
      </c>
      <c r="S800" s="30">
        <v>38</v>
      </c>
      <c r="T800" s="30">
        <v>87</v>
      </c>
      <c r="U800" s="30">
        <v>550</v>
      </c>
      <c r="V800" s="30">
        <v>1430</v>
      </c>
      <c r="W800" s="30">
        <v>20</v>
      </c>
      <c r="X800" s="30">
        <v>62</v>
      </c>
      <c r="Y800" s="30">
        <v>18</v>
      </c>
      <c r="Z800" s="30">
        <v>48</v>
      </c>
      <c r="AA800" s="30">
        <v>36.340909090909086</v>
      </c>
      <c r="AB800" s="30">
        <v>79.95</v>
      </c>
      <c r="AC800" s="3">
        <v>7702781009038</v>
      </c>
      <c r="AD800" s="2">
        <v>6112410000</v>
      </c>
      <c r="AE800" s="2">
        <v>6112410000</v>
      </c>
      <c r="AF800" s="2" t="s">
        <v>3088</v>
      </c>
    </row>
    <row r="801" spans="1:32" s="1" customFormat="1" ht="13" x14ac:dyDescent="0.35">
      <c r="A801" s="1" t="s">
        <v>401</v>
      </c>
      <c r="B801" s="1" t="s">
        <v>396</v>
      </c>
      <c r="C801" s="2" t="s">
        <v>25</v>
      </c>
      <c r="D801" s="2" t="s">
        <v>397</v>
      </c>
      <c r="E801" s="2" t="s">
        <v>398</v>
      </c>
      <c r="F801" s="2" t="s">
        <v>364</v>
      </c>
      <c r="G801" s="2" t="s">
        <v>365</v>
      </c>
      <c r="H801" s="21">
        <v>43069</v>
      </c>
      <c r="I801" s="2" t="s">
        <v>30</v>
      </c>
      <c r="J801" s="2" t="s">
        <v>31</v>
      </c>
      <c r="K801" s="2" t="s">
        <v>399</v>
      </c>
      <c r="L801" s="2" t="s">
        <v>400</v>
      </c>
      <c r="M801" s="2" t="s">
        <v>55</v>
      </c>
      <c r="N801" s="2" t="s">
        <v>56</v>
      </c>
      <c r="O801" s="15" t="s">
        <v>3020</v>
      </c>
      <c r="P801" s="3">
        <v>30902</v>
      </c>
      <c r="Q801" s="30">
        <v>29</v>
      </c>
      <c r="R801" s="30">
        <v>66</v>
      </c>
      <c r="S801" s="30">
        <v>38</v>
      </c>
      <c r="T801" s="30">
        <v>87</v>
      </c>
      <c r="U801" s="30">
        <v>550</v>
      </c>
      <c r="V801" s="30">
        <v>1430</v>
      </c>
      <c r="W801" s="30">
        <v>20</v>
      </c>
      <c r="X801" s="30">
        <v>62</v>
      </c>
      <c r="Y801" s="30">
        <v>18</v>
      </c>
      <c r="Z801" s="30">
        <v>48</v>
      </c>
      <c r="AA801" s="30">
        <v>36.340909090909086</v>
      </c>
      <c r="AB801" s="30">
        <v>79.95</v>
      </c>
      <c r="AC801" s="3">
        <v>7702781009021</v>
      </c>
      <c r="AD801" s="2">
        <v>6112410000</v>
      </c>
      <c r="AE801" s="2">
        <v>6112410000</v>
      </c>
      <c r="AF801" s="2" t="s">
        <v>3088</v>
      </c>
    </row>
    <row r="802" spans="1:32" s="1" customFormat="1" ht="13" x14ac:dyDescent="0.35">
      <c r="A802" s="1" t="s">
        <v>395</v>
      </c>
      <c r="B802" s="1" t="s">
        <v>396</v>
      </c>
      <c r="C802" s="2" t="s">
        <v>25</v>
      </c>
      <c r="D802" s="2" t="s">
        <v>397</v>
      </c>
      <c r="E802" s="2" t="s">
        <v>398</v>
      </c>
      <c r="F802" s="2" t="s">
        <v>364</v>
      </c>
      <c r="G802" s="2" t="s">
        <v>365</v>
      </c>
      <c r="H802" s="21">
        <v>43069</v>
      </c>
      <c r="I802" s="2" t="s">
        <v>30</v>
      </c>
      <c r="J802" s="2" t="s">
        <v>31</v>
      </c>
      <c r="K802" s="2" t="s">
        <v>399</v>
      </c>
      <c r="L802" s="2" t="s">
        <v>400</v>
      </c>
      <c r="M802" s="2" t="s">
        <v>55</v>
      </c>
      <c r="N802" s="2" t="s">
        <v>56</v>
      </c>
      <c r="O802" s="15" t="s">
        <v>3019</v>
      </c>
      <c r="P802" s="3">
        <v>30903</v>
      </c>
      <c r="Q802" s="30">
        <v>29</v>
      </c>
      <c r="R802" s="30">
        <v>66</v>
      </c>
      <c r="S802" s="30">
        <v>38</v>
      </c>
      <c r="T802" s="30">
        <v>87</v>
      </c>
      <c r="U802" s="30">
        <v>550</v>
      </c>
      <c r="V802" s="30">
        <v>1430</v>
      </c>
      <c r="W802" s="30">
        <v>20</v>
      </c>
      <c r="X802" s="30">
        <v>62</v>
      </c>
      <c r="Y802" s="30">
        <v>18</v>
      </c>
      <c r="Z802" s="30">
        <v>48</v>
      </c>
      <c r="AA802" s="30">
        <v>36.340909090909086</v>
      </c>
      <c r="AB802" s="30">
        <v>79.95</v>
      </c>
      <c r="AC802" s="3">
        <v>7702781009014</v>
      </c>
      <c r="AD802" s="2">
        <v>6112410000</v>
      </c>
      <c r="AE802" s="2">
        <v>6112410000</v>
      </c>
      <c r="AF802" s="2" t="s">
        <v>3088</v>
      </c>
    </row>
    <row r="803" spans="1:32" s="1" customFormat="1" ht="13" x14ac:dyDescent="0.35">
      <c r="A803" s="1" t="s">
        <v>890</v>
      </c>
      <c r="B803" s="1" t="s">
        <v>886</v>
      </c>
      <c r="C803" s="2" t="s">
        <v>25</v>
      </c>
      <c r="D803" s="2" t="s">
        <v>96</v>
      </c>
      <c r="E803" s="2" t="s">
        <v>887</v>
      </c>
      <c r="F803" s="2" t="s">
        <v>596</v>
      </c>
      <c r="G803" s="2" t="s">
        <v>597</v>
      </c>
      <c r="H803" s="21">
        <v>43131</v>
      </c>
      <c r="I803" s="2" t="s">
        <v>30</v>
      </c>
      <c r="J803" s="2" t="s">
        <v>31</v>
      </c>
      <c r="K803" s="2" t="s">
        <v>888</v>
      </c>
      <c r="L803" s="2" t="s">
        <v>33</v>
      </c>
      <c r="M803" s="2" t="s">
        <v>55</v>
      </c>
      <c r="N803" s="2" t="s">
        <v>56</v>
      </c>
      <c r="O803" s="15" t="s">
        <v>3021</v>
      </c>
      <c r="P803" s="3">
        <v>30904</v>
      </c>
      <c r="Q803" s="30">
        <v>29</v>
      </c>
      <c r="R803" s="30">
        <v>66</v>
      </c>
      <c r="S803" s="30">
        <v>38</v>
      </c>
      <c r="T803" s="30">
        <v>87</v>
      </c>
      <c r="U803" s="30">
        <v>550</v>
      </c>
      <c r="V803" s="30">
        <v>1430</v>
      </c>
      <c r="W803" s="30">
        <v>20</v>
      </c>
      <c r="X803" s="30">
        <v>62</v>
      </c>
      <c r="Y803" s="30">
        <v>18</v>
      </c>
      <c r="Z803" s="30">
        <v>48</v>
      </c>
      <c r="AA803" s="30">
        <v>36.340909090909086</v>
      </c>
      <c r="AB803" s="30">
        <v>79.95</v>
      </c>
      <c r="AC803" s="3">
        <v>7702781017484</v>
      </c>
      <c r="AD803" s="2">
        <v>6112410000</v>
      </c>
      <c r="AE803" s="2">
        <v>6112410000</v>
      </c>
      <c r="AF803" s="2" t="s">
        <v>3088</v>
      </c>
    </row>
    <row r="804" spans="1:32" s="1" customFormat="1" ht="13" x14ac:dyDescent="0.35">
      <c r="A804" s="1" t="s">
        <v>889</v>
      </c>
      <c r="B804" s="1" t="s">
        <v>886</v>
      </c>
      <c r="C804" s="2" t="s">
        <v>25</v>
      </c>
      <c r="D804" s="2" t="s">
        <v>96</v>
      </c>
      <c r="E804" s="2" t="s">
        <v>887</v>
      </c>
      <c r="F804" s="2" t="s">
        <v>596</v>
      </c>
      <c r="G804" s="2" t="s">
        <v>597</v>
      </c>
      <c r="H804" s="21">
        <v>43131</v>
      </c>
      <c r="I804" s="2" t="s">
        <v>30</v>
      </c>
      <c r="J804" s="2" t="s">
        <v>31</v>
      </c>
      <c r="K804" s="2" t="s">
        <v>888</v>
      </c>
      <c r="L804" s="2" t="s">
        <v>33</v>
      </c>
      <c r="M804" s="2" t="s">
        <v>55</v>
      </c>
      <c r="N804" s="2" t="s">
        <v>56</v>
      </c>
      <c r="O804" s="15" t="s">
        <v>3020</v>
      </c>
      <c r="P804" s="3">
        <v>30902</v>
      </c>
      <c r="Q804" s="30">
        <v>29</v>
      </c>
      <c r="R804" s="30">
        <v>66</v>
      </c>
      <c r="S804" s="30">
        <v>38</v>
      </c>
      <c r="T804" s="30">
        <v>87</v>
      </c>
      <c r="U804" s="30">
        <v>550</v>
      </c>
      <c r="V804" s="30">
        <v>1430</v>
      </c>
      <c r="W804" s="30">
        <v>20</v>
      </c>
      <c r="X804" s="30">
        <v>62</v>
      </c>
      <c r="Y804" s="30">
        <v>18</v>
      </c>
      <c r="Z804" s="30">
        <v>48</v>
      </c>
      <c r="AA804" s="30">
        <v>36.340909090909086</v>
      </c>
      <c r="AB804" s="30">
        <v>79.95</v>
      </c>
      <c r="AC804" s="3">
        <v>7702781017477</v>
      </c>
      <c r="AD804" s="2">
        <v>6112410000</v>
      </c>
      <c r="AE804" s="2">
        <v>6112410000</v>
      </c>
      <c r="AF804" s="2" t="s">
        <v>3088</v>
      </c>
    </row>
    <row r="805" spans="1:32" s="1" customFormat="1" ht="13" x14ac:dyDescent="0.35">
      <c r="A805" s="1" t="s">
        <v>885</v>
      </c>
      <c r="B805" s="1" t="s">
        <v>886</v>
      </c>
      <c r="C805" s="2" t="s">
        <v>25</v>
      </c>
      <c r="D805" s="2" t="s">
        <v>96</v>
      </c>
      <c r="E805" s="2" t="s">
        <v>887</v>
      </c>
      <c r="F805" s="2" t="s">
        <v>596</v>
      </c>
      <c r="G805" s="2" t="s">
        <v>597</v>
      </c>
      <c r="H805" s="21">
        <v>43131</v>
      </c>
      <c r="I805" s="2" t="s">
        <v>30</v>
      </c>
      <c r="J805" s="2" t="s">
        <v>31</v>
      </c>
      <c r="K805" s="2" t="s">
        <v>888</v>
      </c>
      <c r="L805" s="2" t="s">
        <v>33</v>
      </c>
      <c r="M805" s="2" t="s">
        <v>55</v>
      </c>
      <c r="N805" s="2" t="s">
        <v>56</v>
      </c>
      <c r="O805" s="15" t="s">
        <v>3019</v>
      </c>
      <c r="P805" s="3">
        <v>30903</v>
      </c>
      <c r="Q805" s="30">
        <v>29</v>
      </c>
      <c r="R805" s="30">
        <v>66</v>
      </c>
      <c r="S805" s="30">
        <v>38</v>
      </c>
      <c r="T805" s="30">
        <v>87</v>
      </c>
      <c r="U805" s="30">
        <v>550</v>
      </c>
      <c r="V805" s="30">
        <v>1430</v>
      </c>
      <c r="W805" s="30">
        <v>20</v>
      </c>
      <c r="X805" s="30">
        <v>62</v>
      </c>
      <c r="Y805" s="30">
        <v>18</v>
      </c>
      <c r="Z805" s="30">
        <v>48</v>
      </c>
      <c r="AA805" s="30">
        <v>36.340909090909086</v>
      </c>
      <c r="AB805" s="30">
        <v>79.95</v>
      </c>
      <c r="AC805" s="3">
        <v>7702781017460</v>
      </c>
      <c r="AD805" s="2">
        <v>6112410000</v>
      </c>
      <c r="AE805" s="2">
        <v>6112410000</v>
      </c>
      <c r="AF805" s="2" t="s">
        <v>3088</v>
      </c>
    </row>
    <row r="806" spans="1:32" s="1" customFormat="1" ht="13" x14ac:dyDescent="0.35">
      <c r="A806" s="1" t="s">
        <v>353</v>
      </c>
      <c r="B806" s="1" t="s">
        <v>350</v>
      </c>
      <c r="C806" s="2" t="s">
        <v>25</v>
      </c>
      <c r="D806" s="2" t="s">
        <v>26</v>
      </c>
      <c r="E806" s="2" t="s">
        <v>306</v>
      </c>
      <c r="F806" s="2" t="s">
        <v>105</v>
      </c>
      <c r="G806" s="2" t="s">
        <v>106</v>
      </c>
      <c r="H806" s="21">
        <v>43008</v>
      </c>
      <c r="I806" s="2" t="s">
        <v>30</v>
      </c>
      <c r="J806" s="2" t="s">
        <v>31</v>
      </c>
      <c r="K806" s="2" t="s">
        <v>351</v>
      </c>
      <c r="L806" s="2" t="s">
        <v>33</v>
      </c>
      <c r="M806" s="2" t="s">
        <v>55</v>
      </c>
      <c r="N806" s="2" t="s">
        <v>56</v>
      </c>
      <c r="O806" s="15" t="s">
        <v>3021</v>
      </c>
      <c r="P806" s="3">
        <v>30904</v>
      </c>
      <c r="Q806" s="30">
        <v>29</v>
      </c>
      <c r="R806" s="30">
        <v>66</v>
      </c>
      <c r="S806" s="30">
        <v>38</v>
      </c>
      <c r="T806" s="30">
        <v>87</v>
      </c>
      <c r="U806" s="30">
        <v>550</v>
      </c>
      <c r="V806" s="30">
        <v>1430</v>
      </c>
      <c r="W806" s="30">
        <v>20</v>
      </c>
      <c r="X806" s="30">
        <v>62</v>
      </c>
      <c r="Y806" s="30">
        <v>18</v>
      </c>
      <c r="Z806" s="30">
        <v>48</v>
      </c>
      <c r="AA806" s="30">
        <v>36.340909090909086</v>
      </c>
      <c r="AB806" s="30">
        <v>79.95</v>
      </c>
      <c r="AC806" s="3">
        <v>7702781006334</v>
      </c>
      <c r="AD806" s="2">
        <v>6112410000</v>
      </c>
      <c r="AE806" s="2">
        <v>6112410000</v>
      </c>
      <c r="AF806" s="2" t="s">
        <v>3088</v>
      </c>
    </row>
    <row r="807" spans="1:32" s="1" customFormat="1" ht="13" x14ac:dyDescent="0.35">
      <c r="A807" s="1" t="s">
        <v>352</v>
      </c>
      <c r="B807" s="1" t="s">
        <v>350</v>
      </c>
      <c r="C807" s="2" t="s">
        <v>25</v>
      </c>
      <c r="D807" s="2" t="s">
        <v>26</v>
      </c>
      <c r="E807" s="2" t="s">
        <v>306</v>
      </c>
      <c r="F807" s="2" t="s">
        <v>105</v>
      </c>
      <c r="G807" s="2" t="s">
        <v>106</v>
      </c>
      <c r="H807" s="21">
        <v>43008</v>
      </c>
      <c r="I807" s="2" t="s">
        <v>30</v>
      </c>
      <c r="J807" s="2" t="s">
        <v>31</v>
      </c>
      <c r="K807" s="2" t="s">
        <v>351</v>
      </c>
      <c r="L807" s="2" t="s">
        <v>33</v>
      </c>
      <c r="M807" s="2" t="s">
        <v>55</v>
      </c>
      <c r="N807" s="2" t="s">
        <v>56</v>
      </c>
      <c r="O807" s="15" t="s">
        <v>3020</v>
      </c>
      <c r="P807" s="3">
        <v>30902</v>
      </c>
      <c r="Q807" s="30">
        <v>29</v>
      </c>
      <c r="R807" s="30">
        <v>66</v>
      </c>
      <c r="S807" s="30">
        <v>38</v>
      </c>
      <c r="T807" s="30">
        <v>87</v>
      </c>
      <c r="U807" s="30">
        <v>550</v>
      </c>
      <c r="V807" s="30">
        <v>1430</v>
      </c>
      <c r="W807" s="30">
        <v>20</v>
      </c>
      <c r="X807" s="30">
        <v>62</v>
      </c>
      <c r="Y807" s="30">
        <v>18</v>
      </c>
      <c r="Z807" s="30">
        <v>48</v>
      </c>
      <c r="AA807" s="30">
        <v>36.340909090909086</v>
      </c>
      <c r="AB807" s="30">
        <v>79.95</v>
      </c>
      <c r="AC807" s="3">
        <v>7702781006327</v>
      </c>
      <c r="AD807" s="2">
        <v>6112410000</v>
      </c>
      <c r="AE807" s="2">
        <v>6112410000</v>
      </c>
      <c r="AF807" s="2" t="s">
        <v>3088</v>
      </c>
    </row>
    <row r="808" spans="1:32" s="1" customFormat="1" ht="13" x14ac:dyDescent="0.35">
      <c r="A808" s="1" t="s">
        <v>349</v>
      </c>
      <c r="B808" s="1" t="s">
        <v>350</v>
      </c>
      <c r="C808" s="2" t="s">
        <v>25</v>
      </c>
      <c r="D808" s="2" t="s">
        <v>26</v>
      </c>
      <c r="E808" s="2" t="s">
        <v>306</v>
      </c>
      <c r="F808" s="2" t="s">
        <v>105</v>
      </c>
      <c r="G808" s="2" t="s">
        <v>106</v>
      </c>
      <c r="H808" s="21">
        <v>43008</v>
      </c>
      <c r="I808" s="2" t="s">
        <v>30</v>
      </c>
      <c r="J808" s="2" t="s">
        <v>31</v>
      </c>
      <c r="K808" s="2" t="s">
        <v>351</v>
      </c>
      <c r="L808" s="2" t="s">
        <v>33</v>
      </c>
      <c r="M808" s="2" t="s">
        <v>55</v>
      </c>
      <c r="N808" s="2" t="s">
        <v>56</v>
      </c>
      <c r="O808" s="15" t="s">
        <v>3019</v>
      </c>
      <c r="P808" s="3">
        <v>30903</v>
      </c>
      <c r="Q808" s="30">
        <v>29</v>
      </c>
      <c r="R808" s="30">
        <v>66</v>
      </c>
      <c r="S808" s="30">
        <v>38</v>
      </c>
      <c r="T808" s="30">
        <v>87</v>
      </c>
      <c r="U808" s="30">
        <v>550</v>
      </c>
      <c r="V808" s="30">
        <v>1430</v>
      </c>
      <c r="W808" s="30">
        <v>20</v>
      </c>
      <c r="X808" s="30">
        <v>62</v>
      </c>
      <c r="Y808" s="30">
        <v>18</v>
      </c>
      <c r="Z808" s="30">
        <v>48</v>
      </c>
      <c r="AA808" s="30">
        <v>36.340909090909086</v>
      </c>
      <c r="AB808" s="30">
        <v>79.95</v>
      </c>
      <c r="AC808" s="3">
        <v>7702781006310</v>
      </c>
      <c r="AD808" s="2">
        <v>6112410000</v>
      </c>
      <c r="AE808" s="2">
        <v>6112410000</v>
      </c>
      <c r="AF808" s="2" t="s">
        <v>3088</v>
      </c>
    </row>
    <row r="809" spans="1:32" s="1" customFormat="1" ht="13" x14ac:dyDescent="0.35">
      <c r="A809" s="1" t="s">
        <v>427</v>
      </c>
      <c r="B809" s="1" t="s">
        <v>422</v>
      </c>
      <c r="C809" s="1" t="s">
        <v>25</v>
      </c>
      <c r="D809" s="1" t="s">
        <v>26</v>
      </c>
      <c r="E809" s="1" t="s">
        <v>423</v>
      </c>
      <c r="F809" s="1" t="s">
        <v>364</v>
      </c>
      <c r="G809" s="1" t="s">
        <v>365</v>
      </c>
      <c r="H809" s="22">
        <v>43069</v>
      </c>
      <c r="I809" s="1" t="s">
        <v>30</v>
      </c>
      <c r="J809" s="1" t="s">
        <v>31</v>
      </c>
      <c r="K809" s="1" t="s">
        <v>424</v>
      </c>
      <c r="L809" s="1" t="s">
        <v>425</v>
      </c>
      <c r="M809" s="1" t="s">
        <v>55</v>
      </c>
      <c r="N809" s="1" t="s">
        <v>56</v>
      </c>
      <c r="O809" s="1" t="s">
        <v>3021</v>
      </c>
      <c r="P809" s="1">
        <v>30904</v>
      </c>
      <c r="Q809" s="31">
        <v>29</v>
      </c>
      <c r="R809" s="31">
        <v>66</v>
      </c>
      <c r="S809" s="31">
        <v>38</v>
      </c>
      <c r="T809" s="31">
        <v>87</v>
      </c>
      <c r="U809" s="31">
        <v>550</v>
      </c>
      <c r="V809" s="31">
        <v>1430</v>
      </c>
      <c r="W809" s="31">
        <v>20</v>
      </c>
      <c r="X809" s="31">
        <v>62</v>
      </c>
      <c r="Y809" s="31">
        <v>18</v>
      </c>
      <c r="Z809" s="31">
        <v>48</v>
      </c>
      <c r="AA809" s="31">
        <v>36.340909090909086</v>
      </c>
      <c r="AB809" s="31">
        <v>79.95</v>
      </c>
      <c r="AC809" s="6">
        <v>7702781010287</v>
      </c>
      <c r="AD809" s="2">
        <v>6112410000</v>
      </c>
      <c r="AE809" s="1">
        <v>6112410000</v>
      </c>
      <c r="AF809" s="1" t="s">
        <v>3088</v>
      </c>
    </row>
    <row r="810" spans="1:32" s="1" customFormat="1" ht="13" x14ac:dyDescent="0.35">
      <c r="A810" s="1" t="s">
        <v>426</v>
      </c>
      <c r="B810" s="1" t="s">
        <v>422</v>
      </c>
      <c r="C810" s="1" t="s">
        <v>25</v>
      </c>
      <c r="D810" s="1" t="s">
        <v>26</v>
      </c>
      <c r="E810" s="1" t="s">
        <v>423</v>
      </c>
      <c r="F810" s="1" t="s">
        <v>364</v>
      </c>
      <c r="G810" s="1" t="s">
        <v>365</v>
      </c>
      <c r="H810" s="22">
        <v>43069</v>
      </c>
      <c r="I810" s="1" t="s">
        <v>30</v>
      </c>
      <c r="J810" s="1" t="s">
        <v>31</v>
      </c>
      <c r="K810" s="1" t="s">
        <v>424</v>
      </c>
      <c r="L810" s="1" t="s">
        <v>425</v>
      </c>
      <c r="M810" s="1" t="s">
        <v>55</v>
      </c>
      <c r="N810" s="1" t="s">
        <v>56</v>
      </c>
      <c r="O810" s="1" t="s">
        <v>3020</v>
      </c>
      <c r="P810" s="1">
        <v>30902</v>
      </c>
      <c r="Q810" s="31">
        <v>29</v>
      </c>
      <c r="R810" s="31">
        <v>66</v>
      </c>
      <c r="S810" s="31">
        <v>38</v>
      </c>
      <c r="T810" s="31">
        <v>87</v>
      </c>
      <c r="U810" s="31">
        <v>550</v>
      </c>
      <c r="V810" s="31">
        <v>1430</v>
      </c>
      <c r="W810" s="31">
        <v>20</v>
      </c>
      <c r="X810" s="31">
        <v>62</v>
      </c>
      <c r="Y810" s="31">
        <v>18</v>
      </c>
      <c r="Z810" s="31">
        <v>48</v>
      </c>
      <c r="AA810" s="31">
        <v>36.340909090909086</v>
      </c>
      <c r="AB810" s="31">
        <v>79.95</v>
      </c>
      <c r="AC810" s="6">
        <v>7702781010270</v>
      </c>
      <c r="AD810" s="2">
        <v>6112410000</v>
      </c>
      <c r="AE810" s="2">
        <v>6112410000</v>
      </c>
      <c r="AF810" s="1" t="s">
        <v>3088</v>
      </c>
    </row>
    <row r="811" spans="1:32" s="1" customFormat="1" ht="13" x14ac:dyDescent="0.35">
      <c r="A811" s="1" t="s">
        <v>421</v>
      </c>
      <c r="B811" s="1" t="s">
        <v>422</v>
      </c>
      <c r="C811" s="1" t="s">
        <v>25</v>
      </c>
      <c r="D811" s="1" t="s">
        <v>26</v>
      </c>
      <c r="E811" s="1" t="s">
        <v>423</v>
      </c>
      <c r="F811" s="1" t="s">
        <v>364</v>
      </c>
      <c r="G811" s="1" t="s">
        <v>365</v>
      </c>
      <c r="H811" s="22">
        <v>43069</v>
      </c>
      <c r="I811" s="1" t="s">
        <v>30</v>
      </c>
      <c r="J811" s="1" t="s">
        <v>31</v>
      </c>
      <c r="K811" s="1" t="s">
        <v>424</v>
      </c>
      <c r="L811" s="1" t="s">
        <v>425</v>
      </c>
      <c r="M811" s="1" t="s">
        <v>55</v>
      </c>
      <c r="N811" s="1" t="s">
        <v>56</v>
      </c>
      <c r="O811" s="1" t="s">
        <v>3019</v>
      </c>
      <c r="P811" s="1">
        <v>30903</v>
      </c>
      <c r="Q811" s="31">
        <v>29</v>
      </c>
      <c r="R811" s="31">
        <v>66</v>
      </c>
      <c r="S811" s="31">
        <v>38</v>
      </c>
      <c r="T811" s="31">
        <v>87</v>
      </c>
      <c r="U811" s="31">
        <v>550</v>
      </c>
      <c r="V811" s="31">
        <v>1430</v>
      </c>
      <c r="W811" s="31">
        <v>20</v>
      </c>
      <c r="X811" s="31">
        <v>62</v>
      </c>
      <c r="Y811" s="31">
        <v>18</v>
      </c>
      <c r="Z811" s="31">
        <v>48</v>
      </c>
      <c r="AA811" s="31">
        <v>36.340909090909086</v>
      </c>
      <c r="AB811" s="31">
        <v>79.95</v>
      </c>
      <c r="AC811" s="6">
        <v>7702781010263</v>
      </c>
      <c r="AD811" s="2">
        <v>6112410000</v>
      </c>
      <c r="AE811" s="2">
        <v>6112410000</v>
      </c>
      <c r="AF811" s="1" t="s">
        <v>3088</v>
      </c>
    </row>
    <row r="812" spans="1:32" s="1" customFormat="1" ht="13" x14ac:dyDescent="0.35">
      <c r="A812" s="1" t="s">
        <v>872</v>
      </c>
      <c r="B812" s="1" t="s">
        <v>868</v>
      </c>
      <c r="C812" s="1" t="s">
        <v>25</v>
      </c>
      <c r="D812" s="1" t="s">
        <v>26</v>
      </c>
      <c r="E812" s="1" t="s">
        <v>869</v>
      </c>
      <c r="F812" s="1" t="s">
        <v>566</v>
      </c>
      <c r="G812" s="1" t="s">
        <v>567</v>
      </c>
      <c r="H812" s="22">
        <v>43100</v>
      </c>
      <c r="I812" s="1" t="s">
        <v>30</v>
      </c>
      <c r="J812" s="1" t="s">
        <v>31</v>
      </c>
      <c r="K812" s="1" t="s">
        <v>870</v>
      </c>
      <c r="L812" s="1" t="s">
        <v>33</v>
      </c>
      <c r="M812" s="1" t="s">
        <v>55</v>
      </c>
      <c r="N812" s="1" t="s">
        <v>56</v>
      </c>
      <c r="O812" s="1" t="s">
        <v>3021</v>
      </c>
      <c r="P812" s="1">
        <v>30904</v>
      </c>
      <c r="Q812" s="31">
        <v>29</v>
      </c>
      <c r="R812" s="31">
        <v>66</v>
      </c>
      <c r="S812" s="31">
        <v>38</v>
      </c>
      <c r="T812" s="31">
        <v>87</v>
      </c>
      <c r="U812" s="31">
        <v>550</v>
      </c>
      <c r="V812" s="31">
        <v>1430</v>
      </c>
      <c r="W812" s="31">
        <v>20</v>
      </c>
      <c r="X812" s="31">
        <v>62</v>
      </c>
      <c r="Y812" s="31">
        <v>18</v>
      </c>
      <c r="Z812" s="31">
        <v>48</v>
      </c>
      <c r="AA812" s="31">
        <v>36.340909090909086</v>
      </c>
      <c r="AB812" s="31">
        <v>79.95</v>
      </c>
      <c r="AC812" s="6">
        <v>7702781017231</v>
      </c>
      <c r="AD812" s="2">
        <v>6112410000</v>
      </c>
      <c r="AE812" s="1">
        <v>6112410000</v>
      </c>
      <c r="AF812" s="1" t="s">
        <v>3088</v>
      </c>
    </row>
    <row r="813" spans="1:32" s="1" customFormat="1" ht="13" x14ac:dyDescent="0.35">
      <c r="A813" s="1" t="s">
        <v>871</v>
      </c>
      <c r="B813" s="1" t="s">
        <v>868</v>
      </c>
      <c r="C813" s="1" t="s">
        <v>25</v>
      </c>
      <c r="D813" s="1" t="s">
        <v>26</v>
      </c>
      <c r="E813" s="1" t="s">
        <v>869</v>
      </c>
      <c r="F813" s="1" t="s">
        <v>566</v>
      </c>
      <c r="G813" s="1" t="s">
        <v>567</v>
      </c>
      <c r="H813" s="22">
        <v>43100</v>
      </c>
      <c r="I813" s="1" t="s">
        <v>30</v>
      </c>
      <c r="J813" s="1" t="s">
        <v>31</v>
      </c>
      <c r="K813" s="1" t="s">
        <v>870</v>
      </c>
      <c r="L813" s="1" t="s">
        <v>33</v>
      </c>
      <c r="M813" s="1" t="s">
        <v>55</v>
      </c>
      <c r="N813" s="1" t="s">
        <v>56</v>
      </c>
      <c r="O813" s="1" t="s">
        <v>3020</v>
      </c>
      <c r="P813" s="1">
        <v>30902</v>
      </c>
      <c r="Q813" s="31">
        <v>29</v>
      </c>
      <c r="R813" s="31">
        <v>66</v>
      </c>
      <c r="S813" s="31">
        <v>38</v>
      </c>
      <c r="T813" s="31">
        <v>87</v>
      </c>
      <c r="U813" s="31">
        <v>550</v>
      </c>
      <c r="V813" s="31">
        <v>1430</v>
      </c>
      <c r="W813" s="31">
        <v>20</v>
      </c>
      <c r="X813" s="31">
        <v>62</v>
      </c>
      <c r="Y813" s="31">
        <v>18</v>
      </c>
      <c r="Z813" s="31">
        <v>48</v>
      </c>
      <c r="AA813" s="31">
        <v>36.340909090909086</v>
      </c>
      <c r="AB813" s="31">
        <v>79.95</v>
      </c>
      <c r="AC813" s="6">
        <v>7702781017224</v>
      </c>
      <c r="AD813" s="2">
        <v>6112410000</v>
      </c>
      <c r="AE813" s="2">
        <v>6112410000</v>
      </c>
      <c r="AF813" s="1" t="s">
        <v>3088</v>
      </c>
    </row>
    <row r="814" spans="1:32" s="1" customFormat="1" ht="13" x14ac:dyDescent="0.35">
      <c r="A814" s="1" t="s">
        <v>867</v>
      </c>
      <c r="B814" s="1" t="s">
        <v>868</v>
      </c>
      <c r="C814" s="1" t="s">
        <v>25</v>
      </c>
      <c r="D814" s="1" t="s">
        <v>26</v>
      </c>
      <c r="E814" s="1" t="s">
        <v>869</v>
      </c>
      <c r="F814" s="1" t="s">
        <v>566</v>
      </c>
      <c r="G814" s="1" t="s">
        <v>567</v>
      </c>
      <c r="H814" s="22">
        <v>43100</v>
      </c>
      <c r="I814" s="1" t="s">
        <v>30</v>
      </c>
      <c r="J814" s="1" t="s">
        <v>31</v>
      </c>
      <c r="K814" s="1" t="s">
        <v>870</v>
      </c>
      <c r="L814" s="1" t="s">
        <v>33</v>
      </c>
      <c r="M814" s="1" t="s">
        <v>55</v>
      </c>
      <c r="N814" s="1" t="s">
        <v>56</v>
      </c>
      <c r="O814" s="1" t="s">
        <v>3019</v>
      </c>
      <c r="P814" s="1">
        <v>30903</v>
      </c>
      <c r="Q814" s="31">
        <v>29</v>
      </c>
      <c r="R814" s="31">
        <v>66</v>
      </c>
      <c r="S814" s="31">
        <v>38</v>
      </c>
      <c r="T814" s="31">
        <v>87</v>
      </c>
      <c r="U814" s="31">
        <v>550</v>
      </c>
      <c r="V814" s="31">
        <v>1430</v>
      </c>
      <c r="W814" s="31">
        <v>20</v>
      </c>
      <c r="X814" s="31">
        <v>62</v>
      </c>
      <c r="Y814" s="31">
        <v>18</v>
      </c>
      <c r="Z814" s="31">
        <v>48</v>
      </c>
      <c r="AA814" s="31">
        <v>36.340909090909086</v>
      </c>
      <c r="AB814" s="31">
        <v>79.95</v>
      </c>
      <c r="AC814" s="6">
        <v>7702781017217</v>
      </c>
      <c r="AD814" s="2">
        <v>6112410000</v>
      </c>
      <c r="AE814" s="2">
        <v>6112410000</v>
      </c>
      <c r="AF814" s="1" t="s">
        <v>3088</v>
      </c>
    </row>
    <row r="815" spans="1:32" s="1" customFormat="1" ht="13" x14ac:dyDescent="0.35">
      <c r="A815" s="1" t="s">
        <v>3110</v>
      </c>
      <c r="B815" s="1" t="s">
        <v>3108</v>
      </c>
      <c r="C815" s="2" t="s">
        <v>25</v>
      </c>
      <c r="D815" s="2" t="s">
        <v>26</v>
      </c>
      <c r="E815" s="2" t="s">
        <v>887</v>
      </c>
      <c r="F815" s="2" t="s">
        <v>596</v>
      </c>
      <c r="G815" s="2" t="s">
        <v>597</v>
      </c>
      <c r="H815" s="21">
        <v>43131</v>
      </c>
      <c r="I815" s="2" t="s">
        <v>30</v>
      </c>
      <c r="J815" s="2" t="s">
        <v>31</v>
      </c>
      <c r="K815" s="2" t="s">
        <v>3210</v>
      </c>
      <c r="L815" s="2" t="s">
        <v>33</v>
      </c>
      <c r="M815" s="2" t="s">
        <v>55</v>
      </c>
      <c r="N815" s="2" t="s">
        <v>56</v>
      </c>
      <c r="O815" s="15" t="s">
        <v>3021</v>
      </c>
      <c r="P815" s="3">
        <v>30904</v>
      </c>
      <c r="Q815" s="30">
        <v>29</v>
      </c>
      <c r="R815" s="30">
        <v>66</v>
      </c>
      <c r="S815" s="30">
        <v>38</v>
      </c>
      <c r="T815" s="30">
        <v>87</v>
      </c>
      <c r="U815" s="30">
        <v>550</v>
      </c>
      <c r="V815" s="30">
        <v>1430</v>
      </c>
      <c r="W815" s="30">
        <v>20</v>
      </c>
      <c r="X815" s="30">
        <v>62</v>
      </c>
      <c r="Y815" s="30">
        <v>18</v>
      </c>
      <c r="Z815" s="30">
        <v>48</v>
      </c>
      <c r="AA815" s="30">
        <v>36.340909090909086</v>
      </c>
      <c r="AB815" s="30">
        <v>79.95</v>
      </c>
      <c r="AC815" s="3">
        <v>7702781029326</v>
      </c>
      <c r="AD815" s="2">
        <v>6112410000</v>
      </c>
      <c r="AE815" s="2">
        <v>6112410000</v>
      </c>
      <c r="AF815" s="2" t="s">
        <v>3088</v>
      </c>
    </row>
    <row r="816" spans="1:32" s="1" customFormat="1" ht="13" x14ac:dyDescent="0.35">
      <c r="A816" s="1" t="s">
        <v>3109</v>
      </c>
      <c r="B816" s="1" t="s">
        <v>3108</v>
      </c>
      <c r="C816" s="2" t="s">
        <v>25</v>
      </c>
      <c r="D816" s="2" t="s">
        <v>26</v>
      </c>
      <c r="E816" s="2" t="s">
        <v>887</v>
      </c>
      <c r="F816" s="2" t="s">
        <v>596</v>
      </c>
      <c r="G816" s="2" t="s">
        <v>597</v>
      </c>
      <c r="H816" s="21">
        <v>43131</v>
      </c>
      <c r="I816" s="2" t="s">
        <v>30</v>
      </c>
      <c r="J816" s="2" t="s">
        <v>31</v>
      </c>
      <c r="K816" s="2" t="s">
        <v>3210</v>
      </c>
      <c r="L816" s="2" t="s">
        <v>33</v>
      </c>
      <c r="M816" s="2" t="s">
        <v>55</v>
      </c>
      <c r="N816" s="2" t="s">
        <v>56</v>
      </c>
      <c r="O816" s="15" t="s">
        <v>3020</v>
      </c>
      <c r="P816" s="3">
        <v>30902</v>
      </c>
      <c r="Q816" s="30">
        <v>29</v>
      </c>
      <c r="R816" s="30">
        <v>66</v>
      </c>
      <c r="S816" s="30">
        <v>38</v>
      </c>
      <c r="T816" s="30">
        <v>87</v>
      </c>
      <c r="U816" s="30">
        <v>550</v>
      </c>
      <c r="V816" s="30">
        <v>1430</v>
      </c>
      <c r="W816" s="30">
        <v>20</v>
      </c>
      <c r="X816" s="30">
        <v>62</v>
      </c>
      <c r="Y816" s="30">
        <v>18</v>
      </c>
      <c r="Z816" s="30">
        <v>48</v>
      </c>
      <c r="AA816" s="30">
        <v>36.340909090909086</v>
      </c>
      <c r="AB816" s="30">
        <v>79.95</v>
      </c>
      <c r="AC816" s="3">
        <v>7702781029319</v>
      </c>
      <c r="AD816" s="2">
        <v>6112410000</v>
      </c>
      <c r="AE816" s="2">
        <v>6112410000</v>
      </c>
      <c r="AF816" s="2" t="s">
        <v>3088</v>
      </c>
    </row>
    <row r="817" spans="1:32" s="1" customFormat="1" ht="13" x14ac:dyDescent="0.35">
      <c r="A817" s="1" t="s">
        <v>3107</v>
      </c>
      <c r="B817" s="1" t="s">
        <v>3108</v>
      </c>
      <c r="C817" s="2" t="s">
        <v>25</v>
      </c>
      <c r="D817" s="2" t="s">
        <v>26</v>
      </c>
      <c r="E817" s="2" t="s">
        <v>887</v>
      </c>
      <c r="F817" s="2" t="s">
        <v>596</v>
      </c>
      <c r="G817" s="2" t="s">
        <v>597</v>
      </c>
      <c r="H817" s="21">
        <v>43131</v>
      </c>
      <c r="I817" s="2" t="s">
        <v>30</v>
      </c>
      <c r="J817" s="2" t="s">
        <v>31</v>
      </c>
      <c r="K817" s="2" t="s">
        <v>3210</v>
      </c>
      <c r="L817" s="2" t="s">
        <v>33</v>
      </c>
      <c r="M817" s="2" t="s">
        <v>55</v>
      </c>
      <c r="N817" s="2" t="s">
        <v>56</v>
      </c>
      <c r="O817" s="15" t="s">
        <v>3019</v>
      </c>
      <c r="P817" s="3">
        <v>30903</v>
      </c>
      <c r="Q817" s="30">
        <v>29</v>
      </c>
      <c r="R817" s="30">
        <v>66</v>
      </c>
      <c r="S817" s="30">
        <v>38</v>
      </c>
      <c r="T817" s="30">
        <v>87</v>
      </c>
      <c r="U817" s="30">
        <v>550</v>
      </c>
      <c r="V817" s="30">
        <v>1430</v>
      </c>
      <c r="W817" s="30">
        <v>20</v>
      </c>
      <c r="X817" s="30">
        <v>62</v>
      </c>
      <c r="Y817" s="30">
        <v>18</v>
      </c>
      <c r="Z817" s="30">
        <v>48</v>
      </c>
      <c r="AA817" s="30">
        <v>36.340909090909086</v>
      </c>
      <c r="AB817" s="30">
        <v>79.95</v>
      </c>
      <c r="AC817" s="3">
        <v>7702781029302</v>
      </c>
      <c r="AD817" s="2">
        <v>6112410000</v>
      </c>
      <c r="AE817" s="2">
        <v>6112410000</v>
      </c>
      <c r="AF817" s="2" t="s">
        <v>3088</v>
      </c>
    </row>
    <row r="818" spans="1:32" s="1" customFormat="1" ht="13" x14ac:dyDescent="0.35">
      <c r="A818" s="1" t="s">
        <v>1057</v>
      </c>
      <c r="B818" s="1" t="s">
        <v>1054</v>
      </c>
      <c r="C818" s="2" t="s">
        <v>25</v>
      </c>
      <c r="D818" s="2" t="s">
        <v>103</v>
      </c>
      <c r="E818" s="2" t="s">
        <v>306</v>
      </c>
      <c r="F818" s="2" t="s">
        <v>105</v>
      </c>
      <c r="G818" s="2" t="s">
        <v>106</v>
      </c>
      <c r="H818" s="21">
        <v>43008</v>
      </c>
      <c r="I818" s="2" t="s">
        <v>30</v>
      </c>
      <c r="J818" s="2" t="s">
        <v>31</v>
      </c>
      <c r="K818" s="2" t="s">
        <v>1055</v>
      </c>
      <c r="L818" s="2" t="s">
        <v>33</v>
      </c>
      <c r="M818" s="2" t="s">
        <v>55</v>
      </c>
      <c r="N818" s="2" t="s">
        <v>56</v>
      </c>
      <c r="O818" s="15" t="s">
        <v>3021</v>
      </c>
      <c r="P818" s="3">
        <v>30904</v>
      </c>
      <c r="Q818" s="30">
        <v>29</v>
      </c>
      <c r="R818" s="30">
        <v>66</v>
      </c>
      <c r="S818" s="30">
        <v>38</v>
      </c>
      <c r="T818" s="30">
        <v>87</v>
      </c>
      <c r="U818" s="30">
        <v>550</v>
      </c>
      <c r="V818" s="30">
        <v>1430</v>
      </c>
      <c r="W818" s="30">
        <v>20</v>
      </c>
      <c r="X818" s="30">
        <v>62</v>
      </c>
      <c r="Y818" s="30">
        <v>18</v>
      </c>
      <c r="Z818" s="30">
        <v>48</v>
      </c>
      <c r="AA818" s="30">
        <v>36.340909090909086</v>
      </c>
      <c r="AB818" s="30">
        <v>79.95</v>
      </c>
      <c r="AC818" s="3">
        <v>7702781020705</v>
      </c>
      <c r="AD818" s="2">
        <v>6112410000</v>
      </c>
      <c r="AE818" s="2">
        <v>6112410000</v>
      </c>
      <c r="AF818" s="2" t="s">
        <v>3088</v>
      </c>
    </row>
    <row r="819" spans="1:32" s="1" customFormat="1" ht="13" x14ac:dyDescent="0.35">
      <c r="A819" s="1" t="s">
        <v>1056</v>
      </c>
      <c r="B819" s="1" t="s">
        <v>1054</v>
      </c>
      <c r="C819" s="2" t="s">
        <v>25</v>
      </c>
      <c r="D819" s="2" t="s">
        <v>103</v>
      </c>
      <c r="E819" s="2" t="s">
        <v>306</v>
      </c>
      <c r="F819" s="2" t="s">
        <v>105</v>
      </c>
      <c r="G819" s="2" t="s">
        <v>106</v>
      </c>
      <c r="H819" s="21">
        <v>43008</v>
      </c>
      <c r="I819" s="2" t="s">
        <v>30</v>
      </c>
      <c r="J819" s="2" t="s">
        <v>31</v>
      </c>
      <c r="K819" s="2" t="s">
        <v>1055</v>
      </c>
      <c r="L819" s="2" t="s">
        <v>33</v>
      </c>
      <c r="M819" s="2" t="s">
        <v>55</v>
      </c>
      <c r="N819" s="2" t="s">
        <v>56</v>
      </c>
      <c r="O819" s="15" t="s">
        <v>3020</v>
      </c>
      <c r="P819" s="3">
        <v>30902</v>
      </c>
      <c r="Q819" s="30">
        <v>29</v>
      </c>
      <c r="R819" s="30">
        <v>66</v>
      </c>
      <c r="S819" s="30">
        <v>38</v>
      </c>
      <c r="T819" s="30">
        <v>87</v>
      </c>
      <c r="U819" s="30">
        <v>550</v>
      </c>
      <c r="V819" s="30">
        <v>1430</v>
      </c>
      <c r="W819" s="30">
        <v>20</v>
      </c>
      <c r="X819" s="30">
        <v>62</v>
      </c>
      <c r="Y819" s="30">
        <v>18</v>
      </c>
      <c r="Z819" s="30">
        <v>48</v>
      </c>
      <c r="AA819" s="30">
        <v>36.340909090909086</v>
      </c>
      <c r="AB819" s="30">
        <v>79.95</v>
      </c>
      <c r="AC819" s="3">
        <v>7702781020699</v>
      </c>
      <c r="AD819" s="2">
        <v>6112410000</v>
      </c>
      <c r="AE819" s="2">
        <v>6112410000</v>
      </c>
      <c r="AF819" s="2" t="s">
        <v>3088</v>
      </c>
    </row>
    <row r="820" spans="1:32" s="1" customFormat="1" ht="13" x14ac:dyDescent="0.35">
      <c r="A820" s="1" t="s">
        <v>1053</v>
      </c>
      <c r="B820" s="1" t="s">
        <v>1054</v>
      </c>
      <c r="C820" s="2" t="s">
        <v>25</v>
      </c>
      <c r="D820" s="2" t="s">
        <v>103</v>
      </c>
      <c r="E820" s="2" t="s">
        <v>306</v>
      </c>
      <c r="F820" s="2" t="s">
        <v>105</v>
      </c>
      <c r="G820" s="2" t="s">
        <v>106</v>
      </c>
      <c r="H820" s="21">
        <v>43008</v>
      </c>
      <c r="I820" s="2" t="s">
        <v>30</v>
      </c>
      <c r="J820" s="2" t="s">
        <v>31</v>
      </c>
      <c r="K820" s="2" t="s">
        <v>1055</v>
      </c>
      <c r="L820" s="2" t="s">
        <v>33</v>
      </c>
      <c r="M820" s="2" t="s">
        <v>55</v>
      </c>
      <c r="N820" s="2" t="s">
        <v>56</v>
      </c>
      <c r="O820" s="15" t="s">
        <v>3019</v>
      </c>
      <c r="P820" s="3">
        <v>30903</v>
      </c>
      <c r="Q820" s="30">
        <v>29</v>
      </c>
      <c r="R820" s="30">
        <v>66</v>
      </c>
      <c r="S820" s="30">
        <v>38</v>
      </c>
      <c r="T820" s="30">
        <v>87</v>
      </c>
      <c r="U820" s="30">
        <v>550</v>
      </c>
      <c r="V820" s="30">
        <v>1430</v>
      </c>
      <c r="W820" s="30">
        <v>20</v>
      </c>
      <c r="X820" s="30">
        <v>62</v>
      </c>
      <c r="Y820" s="30">
        <v>18</v>
      </c>
      <c r="Z820" s="30">
        <v>48</v>
      </c>
      <c r="AA820" s="30">
        <v>36.340909090909086</v>
      </c>
      <c r="AB820" s="30">
        <v>79.95</v>
      </c>
      <c r="AC820" s="3">
        <v>7702781020682</v>
      </c>
      <c r="AD820" s="2">
        <v>6112410000</v>
      </c>
      <c r="AE820" s="2">
        <v>6112410000</v>
      </c>
      <c r="AF820" s="2" t="s">
        <v>3088</v>
      </c>
    </row>
    <row r="821" spans="1:32" s="1" customFormat="1" ht="13" x14ac:dyDescent="0.35">
      <c r="A821" s="1" t="s">
        <v>1256</v>
      </c>
      <c r="B821" s="1" t="s">
        <v>1253</v>
      </c>
      <c r="C821" s="1" t="s">
        <v>25</v>
      </c>
      <c r="D821" s="1" t="s">
        <v>103</v>
      </c>
      <c r="E821" s="1" t="s">
        <v>423</v>
      </c>
      <c r="F821" s="1" t="s">
        <v>364</v>
      </c>
      <c r="G821" s="1" t="s">
        <v>365</v>
      </c>
      <c r="H821" s="22">
        <v>43069</v>
      </c>
      <c r="I821" s="1" t="s">
        <v>30</v>
      </c>
      <c r="J821" s="1" t="s">
        <v>31</v>
      </c>
      <c r="K821" s="1" t="s">
        <v>1254</v>
      </c>
      <c r="L821" s="1" t="s">
        <v>425</v>
      </c>
      <c r="M821" s="1" t="s">
        <v>55</v>
      </c>
      <c r="N821" s="1" t="s">
        <v>56</v>
      </c>
      <c r="O821" s="1" t="s">
        <v>3021</v>
      </c>
      <c r="P821" s="1">
        <v>30904</v>
      </c>
      <c r="Q821" s="31">
        <v>29</v>
      </c>
      <c r="R821" s="31">
        <v>66</v>
      </c>
      <c r="S821" s="31">
        <v>38</v>
      </c>
      <c r="T821" s="31">
        <v>87</v>
      </c>
      <c r="U821" s="31">
        <v>550</v>
      </c>
      <c r="V821" s="31">
        <v>1430</v>
      </c>
      <c r="W821" s="31">
        <v>20</v>
      </c>
      <c r="X821" s="31">
        <v>62</v>
      </c>
      <c r="Y821" s="31">
        <v>18</v>
      </c>
      <c r="Z821" s="31">
        <v>48</v>
      </c>
      <c r="AA821" s="31">
        <v>36.340909090909086</v>
      </c>
      <c r="AB821" s="31">
        <v>79.95</v>
      </c>
      <c r="AC821" s="6">
        <v>7702781027629</v>
      </c>
      <c r="AD821" s="2">
        <v>6112410000</v>
      </c>
      <c r="AE821" s="1">
        <v>6112410000</v>
      </c>
      <c r="AF821" s="1" t="s">
        <v>3088</v>
      </c>
    </row>
    <row r="822" spans="1:32" s="1" customFormat="1" ht="13" x14ac:dyDescent="0.35">
      <c r="A822" s="1" t="s">
        <v>1255</v>
      </c>
      <c r="B822" s="1" t="s">
        <v>1253</v>
      </c>
      <c r="C822" s="1" t="s">
        <v>25</v>
      </c>
      <c r="D822" s="1" t="s">
        <v>103</v>
      </c>
      <c r="E822" s="1" t="s">
        <v>423</v>
      </c>
      <c r="F822" s="1" t="s">
        <v>364</v>
      </c>
      <c r="G822" s="1" t="s">
        <v>365</v>
      </c>
      <c r="H822" s="22">
        <v>43069</v>
      </c>
      <c r="I822" s="1" t="s">
        <v>30</v>
      </c>
      <c r="J822" s="1" t="s">
        <v>31</v>
      </c>
      <c r="K822" s="1" t="s">
        <v>1254</v>
      </c>
      <c r="L822" s="1" t="s">
        <v>425</v>
      </c>
      <c r="M822" s="1" t="s">
        <v>55</v>
      </c>
      <c r="N822" s="1" t="s">
        <v>56</v>
      </c>
      <c r="O822" s="1" t="s">
        <v>3020</v>
      </c>
      <c r="P822" s="1">
        <v>30902</v>
      </c>
      <c r="Q822" s="31">
        <v>29</v>
      </c>
      <c r="R822" s="31">
        <v>66</v>
      </c>
      <c r="S822" s="31">
        <v>38</v>
      </c>
      <c r="T822" s="31">
        <v>87</v>
      </c>
      <c r="U822" s="31">
        <v>550</v>
      </c>
      <c r="V822" s="31">
        <v>1430</v>
      </c>
      <c r="W822" s="31">
        <v>20</v>
      </c>
      <c r="X822" s="31">
        <v>62</v>
      </c>
      <c r="Y822" s="31">
        <v>18</v>
      </c>
      <c r="Z822" s="31">
        <v>48</v>
      </c>
      <c r="AA822" s="31">
        <v>36.340909090909086</v>
      </c>
      <c r="AB822" s="31">
        <v>79.95</v>
      </c>
      <c r="AC822" s="6">
        <v>7702781027612</v>
      </c>
      <c r="AD822" s="2">
        <v>6112410000</v>
      </c>
      <c r="AE822" s="2">
        <v>6112410000</v>
      </c>
      <c r="AF822" s="1" t="s">
        <v>3088</v>
      </c>
    </row>
    <row r="823" spans="1:32" s="1" customFormat="1" ht="13" x14ac:dyDescent="0.35">
      <c r="A823" s="1" t="s">
        <v>1252</v>
      </c>
      <c r="B823" s="1" t="s">
        <v>1253</v>
      </c>
      <c r="C823" s="1" t="s">
        <v>25</v>
      </c>
      <c r="D823" s="1" t="s">
        <v>103</v>
      </c>
      <c r="E823" s="1" t="s">
        <v>423</v>
      </c>
      <c r="F823" s="1" t="s">
        <v>364</v>
      </c>
      <c r="G823" s="1" t="s">
        <v>365</v>
      </c>
      <c r="H823" s="22">
        <v>43069</v>
      </c>
      <c r="I823" s="1" t="s">
        <v>30</v>
      </c>
      <c r="J823" s="1" t="s">
        <v>31</v>
      </c>
      <c r="K823" s="1" t="s">
        <v>1254</v>
      </c>
      <c r="L823" s="1" t="s">
        <v>425</v>
      </c>
      <c r="M823" s="1" t="s">
        <v>55</v>
      </c>
      <c r="N823" s="1" t="s">
        <v>56</v>
      </c>
      <c r="O823" s="1" t="s">
        <v>3019</v>
      </c>
      <c r="P823" s="1">
        <v>30903</v>
      </c>
      <c r="Q823" s="31">
        <v>29</v>
      </c>
      <c r="R823" s="31">
        <v>66</v>
      </c>
      <c r="S823" s="31">
        <v>38</v>
      </c>
      <c r="T823" s="31">
        <v>87</v>
      </c>
      <c r="U823" s="31">
        <v>550</v>
      </c>
      <c r="V823" s="31">
        <v>1430</v>
      </c>
      <c r="W823" s="31">
        <v>20</v>
      </c>
      <c r="X823" s="31">
        <v>62</v>
      </c>
      <c r="Y823" s="31">
        <v>18</v>
      </c>
      <c r="Z823" s="31">
        <v>48</v>
      </c>
      <c r="AA823" s="31">
        <v>36.340909090909086</v>
      </c>
      <c r="AB823" s="31">
        <v>79.95</v>
      </c>
      <c r="AC823" s="6">
        <v>7702781027605</v>
      </c>
      <c r="AD823" s="2">
        <v>6112410000</v>
      </c>
      <c r="AE823" s="2">
        <v>6112410000</v>
      </c>
      <c r="AF823" s="1" t="s">
        <v>3088</v>
      </c>
    </row>
    <row r="824" spans="1:32" s="1" customFormat="1" ht="13" x14ac:dyDescent="0.35">
      <c r="A824" s="1" t="s">
        <v>3114</v>
      </c>
      <c r="B824" s="1" t="s">
        <v>3112</v>
      </c>
      <c r="C824" s="1" t="s">
        <v>25</v>
      </c>
      <c r="D824" s="1" t="s">
        <v>103</v>
      </c>
      <c r="E824" s="1" t="s">
        <v>869</v>
      </c>
      <c r="F824" s="1" t="s">
        <v>566</v>
      </c>
      <c r="G824" s="1" t="s">
        <v>567</v>
      </c>
      <c r="H824" s="22">
        <v>43100</v>
      </c>
      <c r="I824" s="1" t="s">
        <v>30</v>
      </c>
      <c r="J824" s="1" t="s">
        <v>31</v>
      </c>
      <c r="K824" s="1" t="s">
        <v>3211</v>
      </c>
      <c r="L824" s="1" t="s">
        <v>33</v>
      </c>
      <c r="M824" s="1" t="s">
        <v>55</v>
      </c>
      <c r="N824" s="1" t="s">
        <v>56</v>
      </c>
      <c r="O824" s="1" t="s">
        <v>3021</v>
      </c>
      <c r="P824" s="1">
        <v>30904</v>
      </c>
      <c r="Q824" s="31">
        <v>29</v>
      </c>
      <c r="R824" s="31">
        <v>66</v>
      </c>
      <c r="S824" s="31">
        <v>38</v>
      </c>
      <c r="T824" s="31">
        <v>87</v>
      </c>
      <c r="U824" s="31">
        <v>550</v>
      </c>
      <c r="V824" s="31">
        <v>1430</v>
      </c>
      <c r="W824" s="31">
        <v>20</v>
      </c>
      <c r="X824" s="31">
        <v>62</v>
      </c>
      <c r="Y824" s="31">
        <v>18</v>
      </c>
      <c r="Z824" s="31">
        <v>48</v>
      </c>
      <c r="AA824" s="31">
        <v>36.340909090909086</v>
      </c>
      <c r="AB824" s="31">
        <v>79.95</v>
      </c>
      <c r="AC824" s="6">
        <v>7702781028381</v>
      </c>
      <c r="AD824" s="2">
        <v>6112410000</v>
      </c>
      <c r="AE824" s="1">
        <v>6112410000</v>
      </c>
      <c r="AF824" s="1" t="s">
        <v>3088</v>
      </c>
    </row>
    <row r="825" spans="1:32" s="1" customFormat="1" ht="13" x14ac:dyDescent="0.35">
      <c r="A825" s="1" t="s">
        <v>3113</v>
      </c>
      <c r="B825" s="1" t="s">
        <v>3112</v>
      </c>
      <c r="C825" s="1" t="s">
        <v>25</v>
      </c>
      <c r="D825" s="1" t="s">
        <v>103</v>
      </c>
      <c r="E825" s="1" t="s">
        <v>869</v>
      </c>
      <c r="F825" s="1" t="s">
        <v>566</v>
      </c>
      <c r="G825" s="1" t="s">
        <v>567</v>
      </c>
      <c r="H825" s="22">
        <v>43100</v>
      </c>
      <c r="I825" s="1" t="s">
        <v>30</v>
      </c>
      <c r="J825" s="1" t="s">
        <v>31</v>
      </c>
      <c r="K825" s="1" t="s">
        <v>3211</v>
      </c>
      <c r="L825" s="1" t="s">
        <v>33</v>
      </c>
      <c r="M825" s="1" t="s">
        <v>55</v>
      </c>
      <c r="N825" s="1" t="s">
        <v>56</v>
      </c>
      <c r="O825" s="1" t="s">
        <v>3020</v>
      </c>
      <c r="P825" s="1">
        <v>30902</v>
      </c>
      <c r="Q825" s="31">
        <v>29</v>
      </c>
      <c r="R825" s="31">
        <v>66</v>
      </c>
      <c r="S825" s="31">
        <v>38</v>
      </c>
      <c r="T825" s="31">
        <v>87</v>
      </c>
      <c r="U825" s="31">
        <v>550</v>
      </c>
      <c r="V825" s="31">
        <v>1430</v>
      </c>
      <c r="W825" s="31">
        <v>20</v>
      </c>
      <c r="X825" s="31">
        <v>62</v>
      </c>
      <c r="Y825" s="31">
        <v>18</v>
      </c>
      <c r="Z825" s="31">
        <v>48</v>
      </c>
      <c r="AA825" s="31">
        <v>36.340909090909086</v>
      </c>
      <c r="AB825" s="31">
        <v>79.95</v>
      </c>
      <c r="AC825" s="6">
        <v>7702781028374</v>
      </c>
      <c r="AD825" s="2">
        <v>6112410000</v>
      </c>
      <c r="AE825" s="2">
        <v>6112410000</v>
      </c>
      <c r="AF825" s="1" t="s">
        <v>3088</v>
      </c>
    </row>
    <row r="826" spans="1:32" s="1" customFormat="1" ht="13" x14ac:dyDescent="0.35">
      <c r="A826" s="1" t="s">
        <v>3111</v>
      </c>
      <c r="B826" s="1" t="s">
        <v>3112</v>
      </c>
      <c r="C826" s="1" t="s">
        <v>25</v>
      </c>
      <c r="D826" s="1" t="s">
        <v>103</v>
      </c>
      <c r="E826" s="1" t="s">
        <v>869</v>
      </c>
      <c r="F826" s="1" t="s">
        <v>566</v>
      </c>
      <c r="G826" s="1" t="s">
        <v>567</v>
      </c>
      <c r="H826" s="22">
        <v>43100</v>
      </c>
      <c r="I826" s="1" t="s">
        <v>30</v>
      </c>
      <c r="J826" s="1" t="s">
        <v>31</v>
      </c>
      <c r="K826" s="1" t="s">
        <v>3211</v>
      </c>
      <c r="L826" s="1" t="s">
        <v>33</v>
      </c>
      <c r="M826" s="1" t="s">
        <v>55</v>
      </c>
      <c r="N826" s="1" t="s">
        <v>56</v>
      </c>
      <c r="O826" s="1" t="s">
        <v>3019</v>
      </c>
      <c r="P826" s="1">
        <v>30903</v>
      </c>
      <c r="Q826" s="31">
        <v>29</v>
      </c>
      <c r="R826" s="31">
        <v>66</v>
      </c>
      <c r="S826" s="31">
        <v>38</v>
      </c>
      <c r="T826" s="31">
        <v>87</v>
      </c>
      <c r="U826" s="31">
        <v>550</v>
      </c>
      <c r="V826" s="31">
        <v>1430</v>
      </c>
      <c r="W826" s="31">
        <v>20</v>
      </c>
      <c r="X826" s="31">
        <v>62</v>
      </c>
      <c r="Y826" s="31">
        <v>18</v>
      </c>
      <c r="Z826" s="31">
        <v>48</v>
      </c>
      <c r="AA826" s="31">
        <v>36.340909090909086</v>
      </c>
      <c r="AB826" s="31">
        <v>79.95</v>
      </c>
      <c r="AC826" s="6">
        <v>7702781028367</v>
      </c>
      <c r="AD826" s="2">
        <v>6112410000</v>
      </c>
      <c r="AE826" s="2">
        <v>6112410000</v>
      </c>
      <c r="AF826" s="1" t="s">
        <v>3088</v>
      </c>
    </row>
    <row r="827" spans="1:32" s="1" customFormat="1" ht="13" x14ac:dyDescent="0.35">
      <c r="A827" s="1" t="s">
        <v>203</v>
      </c>
      <c r="B827" s="1" t="s">
        <v>199</v>
      </c>
      <c r="C827" s="2" t="s">
        <v>25</v>
      </c>
      <c r="D827" s="2" t="s">
        <v>96</v>
      </c>
      <c r="E827" s="2" t="s">
        <v>200</v>
      </c>
      <c r="F827" s="2" t="s">
        <v>105</v>
      </c>
      <c r="G827" s="2" t="s">
        <v>106</v>
      </c>
      <c r="H827" s="21">
        <v>43008</v>
      </c>
      <c r="I827" s="2" t="s">
        <v>30</v>
      </c>
      <c r="J827" s="2" t="s">
        <v>31</v>
      </c>
      <c r="K827" s="2" t="s">
        <v>201</v>
      </c>
      <c r="L827" s="2" t="s">
        <v>47</v>
      </c>
      <c r="M827" s="2" t="s">
        <v>55</v>
      </c>
      <c r="N827" s="2" t="s">
        <v>56</v>
      </c>
      <c r="O827" s="15" t="s">
        <v>3021</v>
      </c>
      <c r="P827" s="3">
        <v>30904</v>
      </c>
      <c r="Q827" s="30">
        <v>29</v>
      </c>
      <c r="R827" s="30">
        <v>66</v>
      </c>
      <c r="S827" s="30">
        <v>38</v>
      </c>
      <c r="T827" s="30">
        <v>87</v>
      </c>
      <c r="U827" s="30">
        <v>550</v>
      </c>
      <c r="V827" s="30">
        <v>1430</v>
      </c>
      <c r="W827" s="30">
        <v>20</v>
      </c>
      <c r="X827" s="30">
        <v>62</v>
      </c>
      <c r="Y827" s="30">
        <v>18</v>
      </c>
      <c r="Z827" s="30">
        <v>48</v>
      </c>
      <c r="AA827" s="30">
        <v>36.340909090909086</v>
      </c>
      <c r="AB827" s="30">
        <v>79.95</v>
      </c>
      <c r="AC827" s="3">
        <v>7702781003197</v>
      </c>
      <c r="AD827" s="2">
        <v>6112410000</v>
      </c>
      <c r="AE827" s="2">
        <v>6112410000</v>
      </c>
      <c r="AF827" s="2" t="s">
        <v>3088</v>
      </c>
    </row>
    <row r="828" spans="1:32" s="1" customFormat="1" ht="13" x14ac:dyDescent="0.35">
      <c r="A828" s="1" t="s">
        <v>202</v>
      </c>
      <c r="B828" s="1" t="s">
        <v>199</v>
      </c>
      <c r="C828" s="2" t="s">
        <v>25</v>
      </c>
      <c r="D828" s="2" t="s">
        <v>96</v>
      </c>
      <c r="E828" s="2" t="s">
        <v>200</v>
      </c>
      <c r="F828" s="2" t="s">
        <v>105</v>
      </c>
      <c r="G828" s="2" t="s">
        <v>106</v>
      </c>
      <c r="H828" s="21">
        <v>43008</v>
      </c>
      <c r="I828" s="2" t="s">
        <v>30</v>
      </c>
      <c r="J828" s="2" t="s">
        <v>31</v>
      </c>
      <c r="K828" s="2" t="s">
        <v>201</v>
      </c>
      <c r="L828" s="2" t="s">
        <v>47</v>
      </c>
      <c r="M828" s="2" t="s">
        <v>55</v>
      </c>
      <c r="N828" s="2" t="s">
        <v>56</v>
      </c>
      <c r="O828" s="15" t="s">
        <v>3020</v>
      </c>
      <c r="P828" s="3">
        <v>30902</v>
      </c>
      <c r="Q828" s="30">
        <v>29</v>
      </c>
      <c r="R828" s="30">
        <v>66</v>
      </c>
      <c r="S828" s="30">
        <v>38</v>
      </c>
      <c r="T828" s="30">
        <v>87</v>
      </c>
      <c r="U828" s="30">
        <v>550</v>
      </c>
      <c r="V828" s="30">
        <v>1430</v>
      </c>
      <c r="W828" s="30">
        <v>20</v>
      </c>
      <c r="X828" s="30">
        <v>62</v>
      </c>
      <c r="Y828" s="30">
        <v>18</v>
      </c>
      <c r="Z828" s="30">
        <v>48</v>
      </c>
      <c r="AA828" s="30">
        <v>36.340909090909086</v>
      </c>
      <c r="AB828" s="30">
        <v>79.95</v>
      </c>
      <c r="AC828" s="3">
        <v>7702781003203</v>
      </c>
      <c r="AD828" s="2">
        <v>6112410000</v>
      </c>
      <c r="AE828" s="2">
        <v>6112410000</v>
      </c>
      <c r="AF828" s="2" t="s">
        <v>3088</v>
      </c>
    </row>
    <row r="829" spans="1:32" s="1" customFormat="1" ht="13" x14ac:dyDescent="0.35">
      <c r="A829" s="1" t="s">
        <v>198</v>
      </c>
      <c r="B829" s="1" t="s">
        <v>199</v>
      </c>
      <c r="C829" s="2" t="s">
        <v>25</v>
      </c>
      <c r="D829" s="2" t="s">
        <v>96</v>
      </c>
      <c r="E829" s="2" t="s">
        <v>200</v>
      </c>
      <c r="F829" s="2" t="s">
        <v>105</v>
      </c>
      <c r="G829" s="2" t="s">
        <v>106</v>
      </c>
      <c r="H829" s="21">
        <v>43008</v>
      </c>
      <c r="I829" s="2" t="s">
        <v>30</v>
      </c>
      <c r="J829" s="2" t="s">
        <v>31</v>
      </c>
      <c r="K829" s="2" t="s">
        <v>201</v>
      </c>
      <c r="L829" s="2" t="s">
        <v>47</v>
      </c>
      <c r="M829" s="2" t="s">
        <v>55</v>
      </c>
      <c r="N829" s="2" t="s">
        <v>56</v>
      </c>
      <c r="O829" s="15" t="s">
        <v>3019</v>
      </c>
      <c r="P829" s="3">
        <v>30903</v>
      </c>
      <c r="Q829" s="30">
        <v>29</v>
      </c>
      <c r="R829" s="30">
        <v>66</v>
      </c>
      <c r="S829" s="30">
        <v>38</v>
      </c>
      <c r="T829" s="30">
        <v>87</v>
      </c>
      <c r="U829" s="30">
        <v>550</v>
      </c>
      <c r="V829" s="30">
        <v>1430</v>
      </c>
      <c r="W829" s="30">
        <v>20</v>
      </c>
      <c r="X829" s="30">
        <v>62</v>
      </c>
      <c r="Y829" s="30">
        <v>18</v>
      </c>
      <c r="Z829" s="30">
        <v>48</v>
      </c>
      <c r="AA829" s="30">
        <v>36.340909090909086</v>
      </c>
      <c r="AB829" s="30">
        <v>79.95</v>
      </c>
      <c r="AC829" s="3">
        <v>7702781003210</v>
      </c>
      <c r="AD829" s="2">
        <v>6112410000</v>
      </c>
      <c r="AE829" s="2">
        <v>6112410000</v>
      </c>
      <c r="AF829" s="2" t="s">
        <v>3088</v>
      </c>
    </row>
    <row r="830" spans="1:32" s="1" customFormat="1" ht="13" x14ac:dyDescent="0.35">
      <c r="A830" s="1" t="s">
        <v>1266</v>
      </c>
      <c r="B830" s="1" t="s">
        <v>1263</v>
      </c>
      <c r="C830" s="2" t="s">
        <v>25</v>
      </c>
      <c r="D830" s="2" t="s">
        <v>96</v>
      </c>
      <c r="E830" s="2" t="s">
        <v>638</v>
      </c>
      <c r="F830" s="2" t="s">
        <v>514</v>
      </c>
      <c r="G830" s="2" t="s">
        <v>515</v>
      </c>
      <c r="H830" s="21">
        <v>43039</v>
      </c>
      <c r="I830" s="2" t="s">
        <v>30</v>
      </c>
      <c r="J830" s="2" t="s">
        <v>31</v>
      </c>
      <c r="K830" s="2" t="s">
        <v>1264</v>
      </c>
      <c r="L830" s="2" t="s">
        <v>47</v>
      </c>
      <c r="M830" s="2" t="s">
        <v>55</v>
      </c>
      <c r="N830" s="2" t="s">
        <v>56</v>
      </c>
      <c r="O830" s="15" t="s">
        <v>3021</v>
      </c>
      <c r="P830" s="3">
        <v>30904</v>
      </c>
      <c r="Q830" s="30">
        <v>29</v>
      </c>
      <c r="R830" s="30">
        <v>66</v>
      </c>
      <c r="S830" s="30">
        <v>38</v>
      </c>
      <c r="T830" s="30">
        <v>87</v>
      </c>
      <c r="U830" s="30">
        <v>550</v>
      </c>
      <c r="V830" s="30">
        <v>1430</v>
      </c>
      <c r="W830" s="30">
        <v>20</v>
      </c>
      <c r="X830" s="30">
        <v>62</v>
      </c>
      <c r="Y830" s="30">
        <v>18</v>
      </c>
      <c r="Z830" s="30">
        <v>48</v>
      </c>
      <c r="AA830" s="30">
        <v>36.340909090909086</v>
      </c>
      <c r="AB830" s="30">
        <v>79.95</v>
      </c>
      <c r="AC830" s="3">
        <v>7702781027728</v>
      </c>
      <c r="AD830" s="2">
        <v>6112410000</v>
      </c>
      <c r="AE830" s="2">
        <v>6112410000</v>
      </c>
      <c r="AF830" s="2" t="s">
        <v>3088</v>
      </c>
    </row>
    <row r="831" spans="1:32" s="1" customFormat="1" ht="13" x14ac:dyDescent="0.35">
      <c r="A831" s="1" t="s">
        <v>1265</v>
      </c>
      <c r="B831" s="1" t="s">
        <v>1263</v>
      </c>
      <c r="C831" s="2" t="s">
        <v>25</v>
      </c>
      <c r="D831" s="2" t="s">
        <v>96</v>
      </c>
      <c r="E831" s="2" t="s">
        <v>638</v>
      </c>
      <c r="F831" s="2" t="s">
        <v>514</v>
      </c>
      <c r="G831" s="2" t="s">
        <v>515</v>
      </c>
      <c r="H831" s="21">
        <v>43039</v>
      </c>
      <c r="I831" s="2" t="s">
        <v>30</v>
      </c>
      <c r="J831" s="2" t="s">
        <v>31</v>
      </c>
      <c r="K831" s="2" t="s">
        <v>1264</v>
      </c>
      <c r="L831" s="2" t="s">
        <v>47</v>
      </c>
      <c r="M831" s="2" t="s">
        <v>55</v>
      </c>
      <c r="N831" s="2" t="s">
        <v>56</v>
      </c>
      <c r="O831" s="15" t="s">
        <v>3020</v>
      </c>
      <c r="P831" s="3">
        <v>30902</v>
      </c>
      <c r="Q831" s="30">
        <v>29</v>
      </c>
      <c r="R831" s="30">
        <v>66</v>
      </c>
      <c r="S831" s="30">
        <v>38</v>
      </c>
      <c r="T831" s="30">
        <v>87</v>
      </c>
      <c r="U831" s="30">
        <v>550</v>
      </c>
      <c r="V831" s="30">
        <v>1430</v>
      </c>
      <c r="W831" s="30">
        <v>20</v>
      </c>
      <c r="X831" s="30">
        <v>62</v>
      </c>
      <c r="Y831" s="30">
        <v>18</v>
      </c>
      <c r="Z831" s="30">
        <v>48</v>
      </c>
      <c r="AA831" s="30">
        <v>36.340909090909086</v>
      </c>
      <c r="AB831" s="30">
        <v>79.95</v>
      </c>
      <c r="AC831" s="3">
        <v>7702781027711</v>
      </c>
      <c r="AD831" s="2">
        <v>6112410000</v>
      </c>
      <c r="AE831" s="2">
        <v>6112410000</v>
      </c>
      <c r="AF831" s="2" t="s">
        <v>3088</v>
      </c>
    </row>
    <row r="832" spans="1:32" s="1" customFormat="1" ht="13" x14ac:dyDescent="0.35">
      <c r="A832" s="1" t="s">
        <v>1262</v>
      </c>
      <c r="B832" s="1" t="s">
        <v>1263</v>
      </c>
      <c r="C832" s="2" t="s">
        <v>25</v>
      </c>
      <c r="D832" s="2" t="s">
        <v>96</v>
      </c>
      <c r="E832" s="2" t="s">
        <v>638</v>
      </c>
      <c r="F832" s="2" t="s">
        <v>514</v>
      </c>
      <c r="G832" s="2" t="s">
        <v>515</v>
      </c>
      <c r="H832" s="21">
        <v>43039</v>
      </c>
      <c r="I832" s="2" t="s">
        <v>30</v>
      </c>
      <c r="J832" s="2" t="s">
        <v>31</v>
      </c>
      <c r="K832" s="2" t="s">
        <v>1264</v>
      </c>
      <c r="L832" s="2" t="s">
        <v>47</v>
      </c>
      <c r="M832" s="2" t="s">
        <v>55</v>
      </c>
      <c r="N832" s="2" t="s">
        <v>56</v>
      </c>
      <c r="O832" s="15" t="s">
        <v>3019</v>
      </c>
      <c r="P832" s="3">
        <v>30903</v>
      </c>
      <c r="Q832" s="30">
        <v>29</v>
      </c>
      <c r="R832" s="30">
        <v>66</v>
      </c>
      <c r="S832" s="30">
        <v>38</v>
      </c>
      <c r="T832" s="30">
        <v>87</v>
      </c>
      <c r="U832" s="30">
        <v>550</v>
      </c>
      <c r="V832" s="30">
        <v>1430</v>
      </c>
      <c r="W832" s="30">
        <v>20</v>
      </c>
      <c r="X832" s="30">
        <v>62</v>
      </c>
      <c r="Y832" s="30">
        <v>18</v>
      </c>
      <c r="Z832" s="30">
        <v>48</v>
      </c>
      <c r="AA832" s="30">
        <v>36.340909090909086</v>
      </c>
      <c r="AB832" s="30">
        <v>79.95</v>
      </c>
      <c r="AC832" s="3">
        <v>7702781027704</v>
      </c>
      <c r="AD832" s="2">
        <v>6112410000</v>
      </c>
      <c r="AE832" s="2">
        <v>6112410000</v>
      </c>
      <c r="AF832" s="2" t="s">
        <v>3088</v>
      </c>
    </row>
    <row r="833" spans="1:32" s="1" customFormat="1" ht="13" x14ac:dyDescent="0.35">
      <c r="A833" s="1" t="s">
        <v>878</v>
      </c>
      <c r="B833" s="1" t="s">
        <v>874</v>
      </c>
      <c r="C833" s="2" t="s">
        <v>25</v>
      </c>
      <c r="D833" s="2" t="s">
        <v>96</v>
      </c>
      <c r="E833" s="2" t="s">
        <v>875</v>
      </c>
      <c r="F833" s="2" t="s">
        <v>566</v>
      </c>
      <c r="G833" s="2" t="s">
        <v>567</v>
      </c>
      <c r="H833" s="21">
        <v>43100</v>
      </c>
      <c r="I833" s="2" t="s">
        <v>30</v>
      </c>
      <c r="J833" s="2" t="s">
        <v>31</v>
      </c>
      <c r="K833" s="2" t="s">
        <v>876</v>
      </c>
      <c r="L833" s="2" t="s">
        <v>33</v>
      </c>
      <c r="M833" s="2" t="s">
        <v>55</v>
      </c>
      <c r="N833" s="2" t="s">
        <v>56</v>
      </c>
      <c r="O833" s="15" t="s">
        <v>3021</v>
      </c>
      <c r="P833" s="3">
        <v>30904</v>
      </c>
      <c r="Q833" s="30">
        <v>29</v>
      </c>
      <c r="R833" s="30">
        <v>66</v>
      </c>
      <c r="S833" s="30">
        <v>38</v>
      </c>
      <c r="T833" s="30">
        <v>87</v>
      </c>
      <c r="U833" s="30">
        <v>550</v>
      </c>
      <c r="V833" s="30">
        <v>1430</v>
      </c>
      <c r="W833" s="30">
        <v>20</v>
      </c>
      <c r="X833" s="30">
        <v>62</v>
      </c>
      <c r="Y833" s="30">
        <v>18</v>
      </c>
      <c r="Z833" s="30">
        <v>48</v>
      </c>
      <c r="AA833" s="30">
        <v>36.340909090909086</v>
      </c>
      <c r="AB833" s="30">
        <v>79.95</v>
      </c>
      <c r="AC833" s="3">
        <v>7702781017286</v>
      </c>
      <c r="AD833" s="2">
        <v>6112410000</v>
      </c>
      <c r="AE833" s="2">
        <v>6112410000</v>
      </c>
      <c r="AF833" s="2" t="s">
        <v>3088</v>
      </c>
    </row>
    <row r="834" spans="1:32" s="1" customFormat="1" ht="13" x14ac:dyDescent="0.35">
      <c r="A834" s="1" t="s">
        <v>877</v>
      </c>
      <c r="B834" s="1" t="s">
        <v>874</v>
      </c>
      <c r="C834" s="2" t="s">
        <v>25</v>
      </c>
      <c r="D834" s="2" t="s">
        <v>96</v>
      </c>
      <c r="E834" s="2" t="s">
        <v>875</v>
      </c>
      <c r="F834" s="2" t="s">
        <v>566</v>
      </c>
      <c r="G834" s="2" t="s">
        <v>567</v>
      </c>
      <c r="H834" s="21">
        <v>43100</v>
      </c>
      <c r="I834" s="2" t="s">
        <v>30</v>
      </c>
      <c r="J834" s="2" t="s">
        <v>31</v>
      </c>
      <c r="K834" s="2" t="s">
        <v>876</v>
      </c>
      <c r="L834" s="2" t="s">
        <v>33</v>
      </c>
      <c r="M834" s="2" t="s">
        <v>55</v>
      </c>
      <c r="N834" s="2" t="s">
        <v>56</v>
      </c>
      <c r="O834" s="15" t="s">
        <v>3020</v>
      </c>
      <c r="P834" s="3">
        <v>30902</v>
      </c>
      <c r="Q834" s="30">
        <v>29</v>
      </c>
      <c r="R834" s="30">
        <v>66</v>
      </c>
      <c r="S834" s="30">
        <v>38</v>
      </c>
      <c r="T834" s="30">
        <v>87</v>
      </c>
      <c r="U834" s="30">
        <v>550</v>
      </c>
      <c r="V834" s="30">
        <v>1430</v>
      </c>
      <c r="W834" s="30">
        <v>20</v>
      </c>
      <c r="X834" s="30">
        <v>62</v>
      </c>
      <c r="Y834" s="30">
        <v>18</v>
      </c>
      <c r="Z834" s="30">
        <v>48</v>
      </c>
      <c r="AA834" s="30">
        <v>36.340909090909086</v>
      </c>
      <c r="AB834" s="30">
        <v>79.95</v>
      </c>
      <c r="AC834" s="3">
        <v>7702781017279</v>
      </c>
      <c r="AD834" s="2">
        <v>6112410000</v>
      </c>
      <c r="AE834" s="2">
        <v>6112410000</v>
      </c>
      <c r="AF834" s="2" t="s">
        <v>3088</v>
      </c>
    </row>
    <row r="835" spans="1:32" s="1" customFormat="1" ht="13" x14ac:dyDescent="0.35">
      <c r="A835" s="1" t="s">
        <v>873</v>
      </c>
      <c r="B835" s="1" t="s">
        <v>874</v>
      </c>
      <c r="C835" s="2" t="s">
        <v>25</v>
      </c>
      <c r="D835" s="2" t="s">
        <v>96</v>
      </c>
      <c r="E835" s="2" t="s">
        <v>875</v>
      </c>
      <c r="F835" s="2" t="s">
        <v>566</v>
      </c>
      <c r="G835" s="2" t="s">
        <v>567</v>
      </c>
      <c r="H835" s="21">
        <v>43100</v>
      </c>
      <c r="I835" s="2" t="s">
        <v>30</v>
      </c>
      <c r="J835" s="2" t="s">
        <v>31</v>
      </c>
      <c r="K835" s="2" t="s">
        <v>876</v>
      </c>
      <c r="L835" s="2" t="s">
        <v>33</v>
      </c>
      <c r="M835" s="2" t="s">
        <v>55</v>
      </c>
      <c r="N835" s="2" t="s">
        <v>56</v>
      </c>
      <c r="O835" s="15" t="s">
        <v>3019</v>
      </c>
      <c r="P835" s="3">
        <v>30903</v>
      </c>
      <c r="Q835" s="30">
        <v>29</v>
      </c>
      <c r="R835" s="30">
        <v>66</v>
      </c>
      <c r="S835" s="30">
        <v>38</v>
      </c>
      <c r="T835" s="30">
        <v>87</v>
      </c>
      <c r="U835" s="30">
        <v>550</v>
      </c>
      <c r="V835" s="30">
        <v>1430</v>
      </c>
      <c r="W835" s="30">
        <v>20</v>
      </c>
      <c r="X835" s="30">
        <v>62</v>
      </c>
      <c r="Y835" s="30">
        <v>18</v>
      </c>
      <c r="Z835" s="30">
        <v>48</v>
      </c>
      <c r="AA835" s="30">
        <v>36.340909090909086</v>
      </c>
      <c r="AB835" s="30">
        <v>79.95</v>
      </c>
      <c r="AC835" s="3">
        <v>7702781017262</v>
      </c>
      <c r="AD835" s="2">
        <v>6112410000</v>
      </c>
      <c r="AE835" s="2">
        <v>6112410000</v>
      </c>
      <c r="AF835" s="2" t="s">
        <v>3088</v>
      </c>
    </row>
    <row r="836" spans="1:32" s="1" customFormat="1" ht="13" x14ac:dyDescent="0.35">
      <c r="A836" s="1" t="s">
        <v>1032</v>
      </c>
      <c r="B836" s="1" t="s">
        <v>1029</v>
      </c>
      <c r="C836" s="2" t="s">
        <v>25</v>
      </c>
      <c r="D836" s="2" t="s">
        <v>26</v>
      </c>
      <c r="E836" s="2" t="s">
        <v>200</v>
      </c>
      <c r="F836" s="2" t="s">
        <v>105</v>
      </c>
      <c r="G836" s="2" t="s">
        <v>106</v>
      </c>
      <c r="H836" s="21">
        <v>43008</v>
      </c>
      <c r="I836" s="2" t="s">
        <v>30</v>
      </c>
      <c r="J836" s="2" t="s">
        <v>31</v>
      </c>
      <c r="K836" s="2" t="s">
        <v>1030</v>
      </c>
      <c r="L836" s="2" t="s">
        <v>47</v>
      </c>
      <c r="M836" s="2" t="s">
        <v>55</v>
      </c>
      <c r="N836" s="2" t="s">
        <v>56</v>
      </c>
      <c r="O836" s="15" t="s">
        <v>3021</v>
      </c>
      <c r="P836" s="3">
        <v>30904</v>
      </c>
      <c r="Q836" s="30">
        <v>29</v>
      </c>
      <c r="R836" s="30">
        <v>66</v>
      </c>
      <c r="S836" s="30">
        <v>38</v>
      </c>
      <c r="T836" s="30">
        <v>87</v>
      </c>
      <c r="U836" s="30">
        <v>550</v>
      </c>
      <c r="V836" s="30">
        <v>1430</v>
      </c>
      <c r="W836" s="30">
        <v>20</v>
      </c>
      <c r="X836" s="30">
        <v>62</v>
      </c>
      <c r="Y836" s="30">
        <v>18</v>
      </c>
      <c r="Z836" s="30">
        <v>48</v>
      </c>
      <c r="AA836" s="30">
        <v>36.340909090909086</v>
      </c>
      <c r="AB836" s="30">
        <v>79.95</v>
      </c>
      <c r="AC836" s="3">
        <v>7702781020453</v>
      </c>
      <c r="AD836" s="2">
        <v>6112410000</v>
      </c>
      <c r="AE836" s="2">
        <v>6112410000</v>
      </c>
      <c r="AF836" s="2" t="s">
        <v>3088</v>
      </c>
    </row>
    <row r="837" spans="1:32" s="1" customFormat="1" ht="13" x14ac:dyDescent="0.35">
      <c r="A837" s="1" t="s">
        <v>1031</v>
      </c>
      <c r="B837" s="1" t="s">
        <v>1029</v>
      </c>
      <c r="C837" s="2" t="s">
        <v>25</v>
      </c>
      <c r="D837" s="2" t="s">
        <v>26</v>
      </c>
      <c r="E837" s="2" t="s">
        <v>200</v>
      </c>
      <c r="F837" s="2" t="s">
        <v>105</v>
      </c>
      <c r="G837" s="2" t="s">
        <v>106</v>
      </c>
      <c r="H837" s="21">
        <v>43008</v>
      </c>
      <c r="I837" s="2" t="s">
        <v>30</v>
      </c>
      <c r="J837" s="2" t="s">
        <v>31</v>
      </c>
      <c r="K837" s="2" t="s">
        <v>1030</v>
      </c>
      <c r="L837" s="2" t="s">
        <v>47</v>
      </c>
      <c r="M837" s="2" t="s">
        <v>55</v>
      </c>
      <c r="N837" s="2" t="s">
        <v>56</v>
      </c>
      <c r="O837" s="15" t="s">
        <v>3020</v>
      </c>
      <c r="P837" s="3">
        <v>30902</v>
      </c>
      <c r="Q837" s="30">
        <v>29</v>
      </c>
      <c r="R837" s="30">
        <v>66</v>
      </c>
      <c r="S837" s="30">
        <v>38</v>
      </c>
      <c r="T837" s="30">
        <v>87</v>
      </c>
      <c r="U837" s="30">
        <v>550</v>
      </c>
      <c r="V837" s="30">
        <v>1430</v>
      </c>
      <c r="W837" s="30">
        <v>20</v>
      </c>
      <c r="X837" s="30">
        <v>62</v>
      </c>
      <c r="Y837" s="30">
        <v>18</v>
      </c>
      <c r="Z837" s="30">
        <v>48</v>
      </c>
      <c r="AA837" s="30">
        <v>36.340909090909086</v>
      </c>
      <c r="AB837" s="30">
        <v>79.95</v>
      </c>
      <c r="AC837" s="3">
        <v>7702781020446</v>
      </c>
      <c r="AD837" s="2">
        <v>6112410000</v>
      </c>
      <c r="AE837" s="2">
        <v>6112410000</v>
      </c>
      <c r="AF837" s="2" t="s">
        <v>3088</v>
      </c>
    </row>
    <row r="838" spans="1:32" s="1" customFormat="1" ht="13" x14ac:dyDescent="0.35">
      <c r="A838" s="1" t="s">
        <v>1028</v>
      </c>
      <c r="B838" s="1" t="s">
        <v>1029</v>
      </c>
      <c r="C838" s="2" t="s">
        <v>25</v>
      </c>
      <c r="D838" s="2" t="s">
        <v>26</v>
      </c>
      <c r="E838" s="2" t="s">
        <v>200</v>
      </c>
      <c r="F838" s="2" t="s">
        <v>105</v>
      </c>
      <c r="G838" s="2" t="s">
        <v>106</v>
      </c>
      <c r="H838" s="21">
        <v>43008</v>
      </c>
      <c r="I838" s="2" t="s">
        <v>30</v>
      </c>
      <c r="J838" s="2" t="s">
        <v>31</v>
      </c>
      <c r="K838" s="2" t="s">
        <v>1030</v>
      </c>
      <c r="L838" s="2" t="s">
        <v>47</v>
      </c>
      <c r="M838" s="2" t="s">
        <v>55</v>
      </c>
      <c r="N838" s="2" t="s">
        <v>56</v>
      </c>
      <c r="O838" s="15" t="s">
        <v>3019</v>
      </c>
      <c r="P838" s="3">
        <v>30903</v>
      </c>
      <c r="Q838" s="30">
        <v>29</v>
      </c>
      <c r="R838" s="30">
        <v>66</v>
      </c>
      <c r="S838" s="30">
        <v>38</v>
      </c>
      <c r="T838" s="30">
        <v>87</v>
      </c>
      <c r="U838" s="30">
        <v>550</v>
      </c>
      <c r="V838" s="30">
        <v>1430</v>
      </c>
      <c r="W838" s="30">
        <v>20</v>
      </c>
      <c r="X838" s="30">
        <v>62</v>
      </c>
      <c r="Y838" s="30">
        <v>18</v>
      </c>
      <c r="Z838" s="30">
        <v>48</v>
      </c>
      <c r="AA838" s="30">
        <v>36.340909090909086</v>
      </c>
      <c r="AB838" s="30">
        <v>79.95</v>
      </c>
      <c r="AC838" s="3">
        <v>7702781020439</v>
      </c>
      <c r="AD838" s="2">
        <v>6112410000</v>
      </c>
      <c r="AE838" s="2">
        <v>6112410000</v>
      </c>
      <c r="AF838" s="2" t="s">
        <v>3088</v>
      </c>
    </row>
    <row r="839" spans="1:32" s="1" customFormat="1" ht="13" x14ac:dyDescent="0.35">
      <c r="A839" s="1" t="s">
        <v>641</v>
      </c>
      <c r="B839" s="1" t="s">
        <v>637</v>
      </c>
      <c r="C839" s="2" t="s">
        <v>25</v>
      </c>
      <c r="D839" s="2" t="s">
        <v>26</v>
      </c>
      <c r="E839" s="2" t="s">
        <v>638</v>
      </c>
      <c r="F839" s="2" t="s">
        <v>514</v>
      </c>
      <c r="G839" s="2" t="s">
        <v>515</v>
      </c>
      <c r="H839" s="21">
        <v>43039</v>
      </c>
      <c r="I839" s="2" t="s">
        <v>30</v>
      </c>
      <c r="J839" s="2" t="s">
        <v>31</v>
      </c>
      <c r="K839" s="2" t="s">
        <v>639</v>
      </c>
      <c r="L839" s="2" t="s">
        <v>47</v>
      </c>
      <c r="M839" s="2" t="s">
        <v>55</v>
      </c>
      <c r="N839" s="2" t="s">
        <v>56</v>
      </c>
      <c r="O839" s="15" t="s">
        <v>3021</v>
      </c>
      <c r="P839" s="3">
        <v>30904</v>
      </c>
      <c r="Q839" s="30">
        <v>29</v>
      </c>
      <c r="R839" s="30">
        <v>66</v>
      </c>
      <c r="S839" s="30">
        <v>38</v>
      </c>
      <c r="T839" s="30">
        <v>87</v>
      </c>
      <c r="U839" s="30">
        <v>550</v>
      </c>
      <c r="V839" s="30">
        <v>1430</v>
      </c>
      <c r="W839" s="30">
        <v>20</v>
      </c>
      <c r="X839" s="30">
        <v>62</v>
      </c>
      <c r="Y839" s="30">
        <v>18</v>
      </c>
      <c r="Z839" s="30">
        <v>48</v>
      </c>
      <c r="AA839" s="30">
        <v>36.340909090909086</v>
      </c>
      <c r="AB839" s="30">
        <v>79.95</v>
      </c>
      <c r="AC839" s="3">
        <v>7702781013028</v>
      </c>
      <c r="AD839" s="2">
        <v>6112410000</v>
      </c>
      <c r="AE839" s="2">
        <v>6112410000</v>
      </c>
      <c r="AF839" s="2" t="s">
        <v>3088</v>
      </c>
    </row>
    <row r="840" spans="1:32" s="1" customFormat="1" ht="13" x14ac:dyDescent="0.35">
      <c r="A840" s="1" t="s">
        <v>640</v>
      </c>
      <c r="B840" s="1" t="s">
        <v>637</v>
      </c>
      <c r="C840" s="2" t="s">
        <v>25</v>
      </c>
      <c r="D840" s="2" t="s">
        <v>26</v>
      </c>
      <c r="E840" s="2" t="s">
        <v>638</v>
      </c>
      <c r="F840" s="2" t="s">
        <v>514</v>
      </c>
      <c r="G840" s="2" t="s">
        <v>515</v>
      </c>
      <c r="H840" s="21">
        <v>43039</v>
      </c>
      <c r="I840" s="2" t="s">
        <v>30</v>
      </c>
      <c r="J840" s="2" t="s">
        <v>31</v>
      </c>
      <c r="K840" s="2" t="s">
        <v>639</v>
      </c>
      <c r="L840" s="2" t="s">
        <v>47</v>
      </c>
      <c r="M840" s="2" t="s">
        <v>55</v>
      </c>
      <c r="N840" s="2" t="s">
        <v>56</v>
      </c>
      <c r="O840" s="15" t="s">
        <v>3020</v>
      </c>
      <c r="P840" s="3">
        <v>30902</v>
      </c>
      <c r="Q840" s="30">
        <v>29</v>
      </c>
      <c r="R840" s="30">
        <v>66</v>
      </c>
      <c r="S840" s="30">
        <v>38</v>
      </c>
      <c r="T840" s="30">
        <v>87</v>
      </c>
      <c r="U840" s="30">
        <v>550</v>
      </c>
      <c r="V840" s="30">
        <v>1430</v>
      </c>
      <c r="W840" s="30">
        <v>20</v>
      </c>
      <c r="X840" s="30">
        <v>62</v>
      </c>
      <c r="Y840" s="30">
        <v>18</v>
      </c>
      <c r="Z840" s="30">
        <v>48</v>
      </c>
      <c r="AA840" s="30">
        <v>36.340909090909086</v>
      </c>
      <c r="AB840" s="30">
        <v>79.95</v>
      </c>
      <c r="AC840" s="3">
        <v>7702781013011</v>
      </c>
      <c r="AD840" s="2">
        <v>6112410000</v>
      </c>
      <c r="AE840" s="2">
        <v>6112410000</v>
      </c>
      <c r="AF840" s="2" t="s">
        <v>3088</v>
      </c>
    </row>
    <row r="841" spans="1:32" s="1" customFormat="1" ht="13" x14ac:dyDescent="0.35">
      <c r="A841" s="1" t="s">
        <v>636</v>
      </c>
      <c r="B841" s="1" t="s">
        <v>637</v>
      </c>
      <c r="C841" s="2" t="s">
        <v>25</v>
      </c>
      <c r="D841" s="2" t="s">
        <v>26</v>
      </c>
      <c r="E841" s="2" t="s">
        <v>638</v>
      </c>
      <c r="F841" s="2" t="s">
        <v>514</v>
      </c>
      <c r="G841" s="2" t="s">
        <v>515</v>
      </c>
      <c r="H841" s="21">
        <v>43039</v>
      </c>
      <c r="I841" s="2" t="s">
        <v>30</v>
      </c>
      <c r="J841" s="2" t="s">
        <v>31</v>
      </c>
      <c r="K841" s="2" t="s">
        <v>639</v>
      </c>
      <c r="L841" s="2" t="s">
        <v>47</v>
      </c>
      <c r="M841" s="2" t="s">
        <v>55</v>
      </c>
      <c r="N841" s="2" t="s">
        <v>56</v>
      </c>
      <c r="O841" s="15" t="s">
        <v>3019</v>
      </c>
      <c r="P841" s="3">
        <v>30903</v>
      </c>
      <c r="Q841" s="30">
        <v>29</v>
      </c>
      <c r="R841" s="30">
        <v>66</v>
      </c>
      <c r="S841" s="30">
        <v>38</v>
      </c>
      <c r="T841" s="30">
        <v>87</v>
      </c>
      <c r="U841" s="30">
        <v>550</v>
      </c>
      <c r="V841" s="30">
        <v>1430</v>
      </c>
      <c r="W841" s="30">
        <v>20</v>
      </c>
      <c r="X841" s="30">
        <v>62</v>
      </c>
      <c r="Y841" s="30">
        <v>18</v>
      </c>
      <c r="Z841" s="30">
        <v>48</v>
      </c>
      <c r="AA841" s="30">
        <v>36.340909090909086</v>
      </c>
      <c r="AB841" s="30">
        <v>79.95</v>
      </c>
      <c r="AC841" s="3">
        <v>7702781013004</v>
      </c>
      <c r="AD841" s="2">
        <v>6112410000</v>
      </c>
      <c r="AE841" s="2">
        <v>6112410000</v>
      </c>
      <c r="AF841" s="2" t="s">
        <v>3088</v>
      </c>
    </row>
    <row r="842" spans="1:32" s="1" customFormat="1" ht="13" x14ac:dyDescent="0.35">
      <c r="A842" s="1" t="s">
        <v>3118</v>
      </c>
      <c r="B842" s="1" t="s">
        <v>3116</v>
      </c>
      <c r="C842" s="2" t="s">
        <v>25</v>
      </c>
      <c r="D842" s="2" t="s">
        <v>26</v>
      </c>
      <c r="E842" s="2" t="s">
        <v>875</v>
      </c>
      <c r="F842" s="2" t="s">
        <v>566</v>
      </c>
      <c r="G842" s="2" t="s">
        <v>567</v>
      </c>
      <c r="H842" s="21">
        <v>43100</v>
      </c>
      <c r="I842" s="2" t="s">
        <v>30</v>
      </c>
      <c r="J842" s="2" t="s">
        <v>31</v>
      </c>
      <c r="K842" s="2" t="s">
        <v>3212</v>
      </c>
      <c r="L842" s="2" t="s">
        <v>33</v>
      </c>
      <c r="M842" s="2" t="s">
        <v>55</v>
      </c>
      <c r="N842" s="2" t="s">
        <v>56</v>
      </c>
      <c r="O842" s="15" t="s">
        <v>3021</v>
      </c>
      <c r="P842" s="3">
        <v>30904</v>
      </c>
      <c r="Q842" s="30">
        <v>29</v>
      </c>
      <c r="R842" s="30">
        <v>66</v>
      </c>
      <c r="S842" s="30">
        <v>38</v>
      </c>
      <c r="T842" s="30">
        <v>87</v>
      </c>
      <c r="U842" s="30">
        <v>550</v>
      </c>
      <c r="V842" s="30">
        <v>1430</v>
      </c>
      <c r="W842" s="30">
        <v>20</v>
      </c>
      <c r="X842" s="30">
        <v>62</v>
      </c>
      <c r="Y842" s="30">
        <v>18</v>
      </c>
      <c r="Z842" s="30">
        <v>48</v>
      </c>
      <c r="AA842" s="30">
        <v>36.340909090909086</v>
      </c>
      <c r="AB842" s="30">
        <v>79.95</v>
      </c>
      <c r="AC842" s="3">
        <v>7702781028435</v>
      </c>
      <c r="AD842" s="2">
        <v>6112410000</v>
      </c>
      <c r="AE842" s="2">
        <v>6112410000</v>
      </c>
      <c r="AF842" s="2" t="s">
        <v>3088</v>
      </c>
    </row>
    <row r="843" spans="1:32" s="1" customFormat="1" ht="13" x14ac:dyDescent="0.35">
      <c r="A843" s="1" t="s">
        <v>3117</v>
      </c>
      <c r="B843" s="1" t="s">
        <v>3116</v>
      </c>
      <c r="C843" s="2" t="s">
        <v>25</v>
      </c>
      <c r="D843" s="2" t="s">
        <v>26</v>
      </c>
      <c r="E843" s="2" t="s">
        <v>875</v>
      </c>
      <c r="F843" s="2" t="s">
        <v>566</v>
      </c>
      <c r="G843" s="2" t="s">
        <v>567</v>
      </c>
      <c r="H843" s="21">
        <v>43100</v>
      </c>
      <c r="I843" s="2" t="s">
        <v>30</v>
      </c>
      <c r="J843" s="2" t="s">
        <v>31</v>
      </c>
      <c r="K843" s="2" t="s">
        <v>3212</v>
      </c>
      <c r="L843" s="2" t="s">
        <v>33</v>
      </c>
      <c r="M843" s="2" t="s">
        <v>55</v>
      </c>
      <c r="N843" s="2" t="s">
        <v>56</v>
      </c>
      <c r="O843" s="15" t="s">
        <v>3020</v>
      </c>
      <c r="P843" s="3">
        <v>30902</v>
      </c>
      <c r="Q843" s="30">
        <v>29</v>
      </c>
      <c r="R843" s="30">
        <v>66</v>
      </c>
      <c r="S843" s="30">
        <v>38</v>
      </c>
      <c r="T843" s="30">
        <v>87</v>
      </c>
      <c r="U843" s="30">
        <v>550</v>
      </c>
      <c r="V843" s="30">
        <v>1430</v>
      </c>
      <c r="W843" s="30">
        <v>20</v>
      </c>
      <c r="X843" s="30">
        <v>62</v>
      </c>
      <c r="Y843" s="30">
        <v>18</v>
      </c>
      <c r="Z843" s="30">
        <v>48</v>
      </c>
      <c r="AA843" s="30">
        <v>36.340909090909086</v>
      </c>
      <c r="AB843" s="30">
        <v>79.95</v>
      </c>
      <c r="AC843" s="3">
        <v>7702781028428</v>
      </c>
      <c r="AD843" s="2">
        <v>6112410000</v>
      </c>
      <c r="AE843" s="2">
        <v>6112410000</v>
      </c>
      <c r="AF843" s="2" t="s">
        <v>3088</v>
      </c>
    </row>
    <row r="844" spans="1:32" s="1" customFormat="1" ht="13" x14ac:dyDescent="0.35">
      <c r="A844" s="1" t="s">
        <v>3115</v>
      </c>
      <c r="B844" s="1" t="s">
        <v>3116</v>
      </c>
      <c r="C844" s="2" t="s">
        <v>25</v>
      </c>
      <c r="D844" s="2" t="s">
        <v>26</v>
      </c>
      <c r="E844" s="2" t="s">
        <v>875</v>
      </c>
      <c r="F844" s="2" t="s">
        <v>566</v>
      </c>
      <c r="G844" s="2" t="s">
        <v>567</v>
      </c>
      <c r="H844" s="21">
        <v>43100</v>
      </c>
      <c r="I844" s="2" t="s">
        <v>30</v>
      </c>
      <c r="J844" s="2" t="s">
        <v>31</v>
      </c>
      <c r="K844" s="2" t="s">
        <v>3212</v>
      </c>
      <c r="L844" s="2" t="s">
        <v>33</v>
      </c>
      <c r="M844" s="2" t="s">
        <v>55</v>
      </c>
      <c r="N844" s="2" t="s">
        <v>56</v>
      </c>
      <c r="O844" s="15" t="s">
        <v>3019</v>
      </c>
      <c r="P844" s="3">
        <v>30903</v>
      </c>
      <c r="Q844" s="30">
        <v>29</v>
      </c>
      <c r="R844" s="30">
        <v>66</v>
      </c>
      <c r="S844" s="30">
        <v>38</v>
      </c>
      <c r="T844" s="30">
        <v>87</v>
      </c>
      <c r="U844" s="30">
        <v>550</v>
      </c>
      <c r="V844" s="30">
        <v>1430</v>
      </c>
      <c r="W844" s="30">
        <v>20</v>
      </c>
      <c r="X844" s="30">
        <v>62</v>
      </c>
      <c r="Y844" s="30">
        <v>18</v>
      </c>
      <c r="Z844" s="30">
        <v>48</v>
      </c>
      <c r="AA844" s="30">
        <v>36.340909090909086</v>
      </c>
      <c r="AB844" s="30">
        <v>79.95</v>
      </c>
      <c r="AC844" s="3">
        <v>7702781028411</v>
      </c>
      <c r="AD844" s="2">
        <v>6112410000</v>
      </c>
      <c r="AE844" s="2">
        <v>6112410000</v>
      </c>
      <c r="AF844" s="2" t="s">
        <v>3088</v>
      </c>
    </row>
    <row r="845" spans="1:32" s="1" customFormat="1" ht="13" x14ac:dyDescent="0.35">
      <c r="A845" s="1" t="s">
        <v>761</v>
      </c>
      <c r="B845" s="1" t="s">
        <v>758</v>
      </c>
      <c r="C845" s="2" t="s">
        <v>25</v>
      </c>
      <c r="D845" s="2" t="s">
        <v>154</v>
      </c>
      <c r="E845" s="2" t="s">
        <v>708</v>
      </c>
      <c r="F845" s="2" t="s">
        <v>514</v>
      </c>
      <c r="G845" s="2" t="s">
        <v>515</v>
      </c>
      <c r="H845" s="21">
        <v>43039</v>
      </c>
      <c r="I845" s="2" t="s">
        <v>30</v>
      </c>
      <c r="J845" s="2" t="s">
        <v>74</v>
      </c>
      <c r="K845" s="2" t="s">
        <v>759</v>
      </c>
      <c r="L845" s="2" t="s">
        <v>47</v>
      </c>
      <c r="M845" s="2" t="s">
        <v>55</v>
      </c>
      <c r="N845" s="2" t="s">
        <v>56</v>
      </c>
      <c r="O845" s="15" t="s">
        <v>3021</v>
      </c>
      <c r="P845" s="3">
        <v>30904</v>
      </c>
      <c r="Q845" s="30">
        <v>33</v>
      </c>
      <c r="R845" s="30">
        <v>72</v>
      </c>
      <c r="S845" s="30">
        <v>44</v>
      </c>
      <c r="T845" s="30">
        <v>95</v>
      </c>
      <c r="U845" s="30">
        <v>630</v>
      </c>
      <c r="V845" s="30">
        <v>1540</v>
      </c>
      <c r="W845" s="30">
        <v>22</v>
      </c>
      <c r="X845" s="30">
        <v>68</v>
      </c>
      <c r="Y845" s="30">
        <v>20</v>
      </c>
      <c r="Z845" s="30">
        <v>53</v>
      </c>
      <c r="AA845" s="30">
        <v>40.886363636363633</v>
      </c>
      <c r="AB845" s="30">
        <v>89.95</v>
      </c>
      <c r="AC845" s="3">
        <v>7702781014971</v>
      </c>
      <c r="AD845" s="2">
        <v>6112410000</v>
      </c>
      <c r="AE845" s="2">
        <v>6112410000</v>
      </c>
      <c r="AF845" s="2" t="s">
        <v>3088</v>
      </c>
    </row>
    <row r="846" spans="1:32" s="1" customFormat="1" ht="13" x14ac:dyDescent="0.35">
      <c r="A846" s="1" t="s">
        <v>760</v>
      </c>
      <c r="B846" s="1" t="s">
        <v>758</v>
      </c>
      <c r="C846" s="2" t="s">
        <v>25</v>
      </c>
      <c r="D846" s="2" t="s">
        <v>154</v>
      </c>
      <c r="E846" s="2" t="s">
        <v>708</v>
      </c>
      <c r="F846" s="2" t="s">
        <v>514</v>
      </c>
      <c r="G846" s="2" t="s">
        <v>515</v>
      </c>
      <c r="H846" s="21">
        <v>43039</v>
      </c>
      <c r="I846" s="2" t="s">
        <v>30</v>
      </c>
      <c r="J846" s="2" t="s">
        <v>74</v>
      </c>
      <c r="K846" s="2" t="s">
        <v>759</v>
      </c>
      <c r="L846" s="2" t="s">
        <v>47</v>
      </c>
      <c r="M846" s="2" t="s">
        <v>55</v>
      </c>
      <c r="N846" s="2" t="s">
        <v>56</v>
      </c>
      <c r="O846" s="15" t="s">
        <v>3020</v>
      </c>
      <c r="P846" s="3">
        <v>30902</v>
      </c>
      <c r="Q846" s="30">
        <v>33</v>
      </c>
      <c r="R846" s="30">
        <v>72</v>
      </c>
      <c r="S846" s="30">
        <v>44</v>
      </c>
      <c r="T846" s="30">
        <v>95</v>
      </c>
      <c r="U846" s="30">
        <v>630</v>
      </c>
      <c r="V846" s="30">
        <v>1540</v>
      </c>
      <c r="W846" s="30">
        <v>22</v>
      </c>
      <c r="X846" s="30">
        <v>68</v>
      </c>
      <c r="Y846" s="30">
        <v>20</v>
      </c>
      <c r="Z846" s="30">
        <v>53</v>
      </c>
      <c r="AA846" s="30">
        <v>40.886363636363633</v>
      </c>
      <c r="AB846" s="30">
        <v>89.95</v>
      </c>
      <c r="AC846" s="3">
        <v>7702781014964</v>
      </c>
      <c r="AD846" s="2">
        <v>6112410000</v>
      </c>
      <c r="AE846" s="2">
        <v>6112410000</v>
      </c>
      <c r="AF846" s="2" t="s">
        <v>3088</v>
      </c>
    </row>
    <row r="847" spans="1:32" s="1" customFormat="1" ht="13" x14ac:dyDescent="0.35">
      <c r="A847" s="1" t="s">
        <v>757</v>
      </c>
      <c r="B847" s="1" t="s">
        <v>758</v>
      </c>
      <c r="C847" s="2" t="s">
        <v>25</v>
      </c>
      <c r="D847" s="2" t="s">
        <v>154</v>
      </c>
      <c r="E847" s="2" t="s">
        <v>708</v>
      </c>
      <c r="F847" s="2" t="s">
        <v>514</v>
      </c>
      <c r="G847" s="2" t="s">
        <v>515</v>
      </c>
      <c r="H847" s="21">
        <v>43039</v>
      </c>
      <c r="I847" s="2" t="s">
        <v>30</v>
      </c>
      <c r="J847" s="2" t="s">
        <v>74</v>
      </c>
      <c r="K847" s="2" t="s">
        <v>759</v>
      </c>
      <c r="L847" s="2" t="s">
        <v>47</v>
      </c>
      <c r="M847" s="2" t="s">
        <v>55</v>
      </c>
      <c r="N847" s="2" t="s">
        <v>56</v>
      </c>
      <c r="O847" s="15" t="s">
        <v>3019</v>
      </c>
      <c r="P847" s="3">
        <v>30903</v>
      </c>
      <c r="Q847" s="30">
        <v>33</v>
      </c>
      <c r="R847" s="30">
        <v>72</v>
      </c>
      <c r="S847" s="30">
        <v>44</v>
      </c>
      <c r="T847" s="30">
        <v>95</v>
      </c>
      <c r="U847" s="30">
        <v>630</v>
      </c>
      <c r="V847" s="30">
        <v>1540</v>
      </c>
      <c r="W847" s="30">
        <v>22</v>
      </c>
      <c r="X847" s="30">
        <v>68</v>
      </c>
      <c r="Y847" s="30">
        <v>20</v>
      </c>
      <c r="Z847" s="30">
        <v>53</v>
      </c>
      <c r="AA847" s="30">
        <v>40.886363636363633</v>
      </c>
      <c r="AB847" s="30">
        <v>89.95</v>
      </c>
      <c r="AC847" s="3">
        <v>7702781014957</v>
      </c>
      <c r="AD847" s="2">
        <v>6112410000</v>
      </c>
      <c r="AE847" s="2">
        <v>6112410000</v>
      </c>
      <c r="AF847" s="2" t="s">
        <v>3088</v>
      </c>
    </row>
    <row r="848" spans="1:32" s="1" customFormat="1" ht="13" x14ac:dyDescent="0.35">
      <c r="A848" s="1" t="s">
        <v>3274</v>
      </c>
      <c r="B848" s="1" t="s">
        <v>758</v>
      </c>
      <c r="C848" s="2" t="s">
        <v>25</v>
      </c>
      <c r="D848" s="2" t="s">
        <v>154</v>
      </c>
      <c r="E848" s="2" t="s">
        <v>708</v>
      </c>
      <c r="F848" s="2" t="s">
        <v>514</v>
      </c>
      <c r="G848" s="2" t="s">
        <v>515</v>
      </c>
      <c r="H848" s="21">
        <v>43039</v>
      </c>
      <c r="I848" s="2" t="s">
        <v>30</v>
      </c>
      <c r="J848" s="2" t="s">
        <v>74</v>
      </c>
      <c r="K848" s="2" t="s">
        <v>759</v>
      </c>
      <c r="L848" s="2" t="s">
        <v>47</v>
      </c>
      <c r="M848" s="2" t="s">
        <v>55</v>
      </c>
      <c r="N848" s="2" t="s">
        <v>56</v>
      </c>
      <c r="O848" s="15" t="s">
        <v>79</v>
      </c>
      <c r="P848" s="3">
        <v>33905</v>
      </c>
      <c r="Q848" s="30">
        <v>33</v>
      </c>
      <c r="R848" s="30">
        <v>72</v>
      </c>
      <c r="S848" s="30">
        <v>44</v>
      </c>
      <c r="T848" s="30">
        <v>95</v>
      </c>
      <c r="U848" s="30">
        <v>630</v>
      </c>
      <c r="V848" s="30">
        <v>1540</v>
      </c>
      <c r="W848" s="30">
        <v>22</v>
      </c>
      <c r="X848" s="30">
        <v>68</v>
      </c>
      <c r="Y848" s="30">
        <v>20</v>
      </c>
      <c r="Z848" s="30">
        <v>53</v>
      </c>
      <c r="AA848" s="30">
        <v>40.886363636363633</v>
      </c>
      <c r="AB848" s="30">
        <v>89.95</v>
      </c>
      <c r="AC848" s="3">
        <v>7702781014988</v>
      </c>
      <c r="AD848" s="2">
        <v>6112410000</v>
      </c>
      <c r="AE848" s="2">
        <v>6112410000</v>
      </c>
      <c r="AF848" s="2" t="s">
        <v>3088</v>
      </c>
    </row>
    <row r="849" spans="1:32" s="1" customFormat="1" ht="13" x14ac:dyDescent="0.35">
      <c r="A849" s="1" t="s">
        <v>284</v>
      </c>
      <c r="B849" s="1" t="s">
        <v>281</v>
      </c>
      <c r="C849" s="1" t="s">
        <v>25</v>
      </c>
      <c r="D849" s="1" t="s">
        <v>26</v>
      </c>
      <c r="E849" s="1" t="s">
        <v>275</v>
      </c>
      <c r="F849" s="1" t="s">
        <v>105</v>
      </c>
      <c r="G849" s="1" t="s">
        <v>106</v>
      </c>
      <c r="H849" s="22">
        <v>43008</v>
      </c>
      <c r="I849" s="1" t="s">
        <v>30</v>
      </c>
      <c r="J849" s="1" t="s">
        <v>31</v>
      </c>
      <c r="K849" s="1" t="s">
        <v>282</v>
      </c>
      <c r="L849" s="1" t="s">
        <v>33</v>
      </c>
      <c r="M849" s="1" t="s">
        <v>55</v>
      </c>
      <c r="N849" s="1" t="s">
        <v>56</v>
      </c>
      <c r="O849" s="1" t="s">
        <v>3021</v>
      </c>
      <c r="P849" s="1">
        <v>30904</v>
      </c>
      <c r="Q849" s="31">
        <v>29</v>
      </c>
      <c r="R849" s="31">
        <v>66</v>
      </c>
      <c r="S849" s="31">
        <v>38</v>
      </c>
      <c r="T849" s="31">
        <v>87</v>
      </c>
      <c r="U849" s="31">
        <v>550</v>
      </c>
      <c r="V849" s="31">
        <v>1430</v>
      </c>
      <c r="W849" s="31">
        <v>20</v>
      </c>
      <c r="X849" s="31">
        <v>62</v>
      </c>
      <c r="Y849" s="31">
        <v>18</v>
      </c>
      <c r="Z849" s="31">
        <v>48</v>
      </c>
      <c r="AA849" s="31">
        <v>36.340909090909086</v>
      </c>
      <c r="AB849" s="31">
        <v>79.95</v>
      </c>
      <c r="AC849" s="6">
        <v>7702781003685</v>
      </c>
      <c r="AD849" s="2">
        <v>6112410000</v>
      </c>
      <c r="AE849" s="1">
        <v>6112410000</v>
      </c>
      <c r="AF849" s="1" t="s">
        <v>3088</v>
      </c>
    </row>
    <row r="850" spans="1:32" s="1" customFormat="1" ht="13" x14ac:dyDescent="0.35">
      <c r="A850" s="1" t="s">
        <v>283</v>
      </c>
      <c r="B850" s="1" t="s">
        <v>281</v>
      </c>
      <c r="C850" s="1" t="s">
        <v>25</v>
      </c>
      <c r="D850" s="1" t="s">
        <v>26</v>
      </c>
      <c r="E850" s="1" t="s">
        <v>275</v>
      </c>
      <c r="F850" s="1" t="s">
        <v>105</v>
      </c>
      <c r="G850" s="1" t="s">
        <v>106</v>
      </c>
      <c r="H850" s="22">
        <v>43008</v>
      </c>
      <c r="I850" s="1" t="s">
        <v>30</v>
      </c>
      <c r="J850" s="1" t="s">
        <v>31</v>
      </c>
      <c r="K850" s="1" t="s">
        <v>282</v>
      </c>
      <c r="L850" s="1" t="s">
        <v>33</v>
      </c>
      <c r="M850" s="1" t="s">
        <v>55</v>
      </c>
      <c r="N850" s="1" t="s">
        <v>56</v>
      </c>
      <c r="O850" s="1" t="s">
        <v>3020</v>
      </c>
      <c r="P850" s="1">
        <v>30902</v>
      </c>
      <c r="Q850" s="31">
        <v>29</v>
      </c>
      <c r="R850" s="31">
        <v>66</v>
      </c>
      <c r="S850" s="31">
        <v>38</v>
      </c>
      <c r="T850" s="31">
        <v>87</v>
      </c>
      <c r="U850" s="31">
        <v>550</v>
      </c>
      <c r="V850" s="31">
        <v>1430</v>
      </c>
      <c r="W850" s="31">
        <v>20</v>
      </c>
      <c r="X850" s="31">
        <v>62</v>
      </c>
      <c r="Y850" s="31">
        <v>18</v>
      </c>
      <c r="Z850" s="31">
        <v>48</v>
      </c>
      <c r="AA850" s="31">
        <v>36.340909090909086</v>
      </c>
      <c r="AB850" s="31">
        <v>79.95</v>
      </c>
      <c r="AC850" s="6">
        <v>7702781003692</v>
      </c>
      <c r="AD850" s="2">
        <v>6112410000</v>
      </c>
      <c r="AE850" s="2">
        <v>6112410000</v>
      </c>
      <c r="AF850" s="1" t="s">
        <v>3088</v>
      </c>
    </row>
    <row r="851" spans="1:32" s="1" customFormat="1" ht="13" x14ac:dyDescent="0.35">
      <c r="A851" s="1" t="s">
        <v>280</v>
      </c>
      <c r="B851" s="1" t="s">
        <v>281</v>
      </c>
      <c r="C851" s="1" t="s">
        <v>25</v>
      </c>
      <c r="D851" s="1" t="s">
        <v>26</v>
      </c>
      <c r="E851" s="1" t="s">
        <v>275</v>
      </c>
      <c r="F851" s="1" t="s">
        <v>105</v>
      </c>
      <c r="G851" s="1" t="s">
        <v>106</v>
      </c>
      <c r="H851" s="22">
        <v>43008</v>
      </c>
      <c r="I851" s="1" t="s">
        <v>30</v>
      </c>
      <c r="J851" s="1" t="s">
        <v>31</v>
      </c>
      <c r="K851" s="1" t="s">
        <v>282</v>
      </c>
      <c r="L851" s="1" t="s">
        <v>33</v>
      </c>
      <c r="M851" s="1" t="s">
        <v>55</v>
      </c>
      <c r="N851" s="1" t="s">
        <v>56</v>
      </c>
      <c r="O851" s="1" t="s">
        <v>3019</v>
      </c>
      <c r="P851" s="1">
        <v>30903</v>
      </c>
      <c r="Q851" s="31">
        <v>29</v>
      </c>
      <c r="R851" s="31">
        <v>66</v>
      </c>
      <c r="S851" s="31">
        <v>38</v>
      </c>
      <c r="T851" s="31">
        <v>87</v>
      </c>
      <c r="U851" s="31">
        <v>550</v>
      </c>
      <c r="V851" s="31">
        <v>1430</v>
      </c>
      <c r="W851" s="31">
        <v>20</v>
      </c>
      <c r="X851" s="31">
        <v>62</v>
      </c>
      <c r="Y851" s="31">
        <v>18</v>
      </c>
      <c r="Z851" s="31">
        <v>48</v>
      </c>
      <c r="AA851" s="31">
        <v>36.340909090909086</v>
      </c>
      <c r="AB851" s="31">
        <v>79.95</v>
      </c>
      <c r="AC851" s="6">
        <v>7702781003708</v>
      </c>
      <c r="AD851" s="2">
        <v>6112410000</v>
      </c>
      <c r="AE851" s="2">
        <v>6112410000</v>
      </c>
      <c r="AF851" s="1" t="s">
        <v>3088</v>
      </c>
    </row>
    <row r="852" spans="1:32" s="1" customFormat="1" ht="13" x14ac:dyDescent="0.35">
      <c r="A852" s="1" t="s">
        <v>1037</v>
      </c>
      <c r="B852" s="1" t="s">
        <v>1034</v>
      </c>
      <c r="C852" s="2" t="s">
        <v>25</v>
      </c>
      <c r="D852" s="2" t="s">
        <v>26</v>
      </c>
      <c r="E852" s="2" t="s">
        <v>104</v>
      </c>
      <c r="F852" s="2" t="s">
        <v>105</v>
      </c>
      <c r="G852" s="2" t="s">
        <v>106</v>
      </c>
      <c r="H852" s="21">
        <v>43008</v>
      </c>
      <c r="I852" s="2" t="s">
        <v>30</v>
      </c>
      <c r="J852" s="2" t="s">
        <v>31</v>
      </c>
      <c r="K852" s="2" t="s">
        <v>1035</v>
      </c>
      <c r="L852" s="2" t="s">
        <v>47</v>
      </c>
      <c r="M852" s="2" t="s">
        <v>55</v>
      </c>
      <c r="N852" s="2" t="s">
        <v>56</v>
      </c>
      <c r="O852" s="15" t="s">
        <v>3021</v>
      </c>
      <c r="P852" s="3">
        <v>30904</v>
      </c>
      <c r="Q852" s="30">
        <v>29</v>
      </c>
      <c r="R852" s="30">
        <v>66</v>
      </c>
      <c r="S852" s="30">
        <v>38</v>
      </c>
      <c r="T852" s="30">
        <v>87</v>
      </c>
      <c r="U852" s="30">
        <v>550</v>
      </c>
      <c r="V852" s="30">
        <v>1430</v>
      </c>
      <c r="W852" s="30">
        <v>20</v>
      </c>
      <c r="X852" s="30">
        <v>62</v>
      </c>
      <c r="Y852" s="30">
        <v>18</v>
      </c>
      <c r="Z852" s="30">
        <v>48</v>
      </c>
      <c r="AA852" s="30">
        <v>36.340909090909086</v>
      </c>
      <c r="AB852" s="30">
        <v>79.95</v>
      </c>
      <c r="AC852" s="3">
        <v>7702781020507</v>
      </c>
      <c r="AD852" s="2">
        <v>6112410000</v>
      </c>
      <c r="AE852" s="2">
        <v>6112410000</v>
      </c>
      <c r="AF852" s="2" t="s">
        <v>3088</v>
      </c>
    </row>
    <row r="853" spans="1:32" s="1" customFormat="1" ht="13" x14ac:dyDescent="0.35">
      <c r="A853" s="1" t="s">
        <v>1036</v>
      </c>
      <c r="B853" s="1" t="s">
        <v>1034</v>
      </c>
      <c r="C853" s="2" t="s">
        <v>25</v>
      </c>
      <c r="D853" s="2" t="s">
        <v>26</v>
      </c>
      <c r="E853" s="2" t="s">
        <v>104</v>
      </c>
      <c r="F853" s="2" t="s">
        <v>105</v>
      </c>
      <c r="G853" s="2" t="s">
        <v>106</v>
      </c>
      <c r="H853" s="21">
        <v>43008</v>
      </c>
      <c r="I853" s="2" t="s">
        <v>30</v>
      </c>
      <c r="J853" s="2" t="s">
        <v>31</v>
      </c>
      <c r="K853" s="2" t="s">
        <v>1035</v>
      </c>
      <c r="L853" s="2" t="s">
        <v>47</v>
      </c>
      <c r="M853" s="2" t="s">
        <v>55</v>
      </c>
      <c r="N853" s="2" t="s">
        <v>56</v>
      </c>
      <c r="O853" s="15" t="s">
        <v>3020</v>
      </c>
      <c r="P853" s="3">
        <v>30902</v>
      </c>
      <c r="Q853" s="30">
        <v>29</v>
      </c>
      <c r="R853" s="30">
        <v>66</v>
      </c>
      <c r="S853" s="30">
        <v>38</v>
      </c>
      <c r="T853" s="30">
        <v>87</v>
      </c>
      <c r="U853" s="30">
        <v>550</v>
      </c>
      <c r="V853" s="30">
        <v>1430</v>
      </c>
      <c r="W853" s="30">
        <v>20</v>
      </c>
      <c r="X853" s="30">
        <v>62</v>
      </c>
      <c r="Y853" s="30">
        <v>18</v>
      </c>
      <c r="Z853" s="30">
        <v>48</v>
      </c>
      <c r="AA853" s="30">
        <v>36.340909090909086</v>
      </c>
      <c r="AB853" s="30">
        <v>79.95</v>
      </c>
      <c r="AC853" s="3">
        <v>7702781020491</v>
      </c>
      <c r="AD853" s="2">
        <v>6112410000</v>
      </c>
      <c r="AE853" s="2">
        <v>6112410000</v>
      </c>
      <c r="AF853" s="2" t="s">
        <v>3088</v>
      </c>
    </row>
    <row r="854" spans="1:32" s="1" customFormat="1" ht="13" x14ac:dyDescent="0.35">
      <c r="A854" s="1" t="s">
        <v>1033</v>
      </c>
      <c r="B854" s="1" t="s">
        <v>1034</v>
      </c>
      <c r="C854" s="2" t="s">
        <v>25</v>
      </c>
      <c r="D854" s="2" t="s">
        <v>26</v>
      </c>
      <c r="E854" s="2" t="s">
        <v>104</v>
      </c>
      <c r="F854" s="2" t="s">
        <v>105</v>
      </c>
      <c r="G854" s="2" t="s">
        <v>106</v>
      </c>
      <c r="H854" s="21">
        <v>43008</v>
      </c>
      <c r="I854" s="2" t="s">
        <v>30</v>
      </c>
      <c r="J854" s="2" t="s">
        <v>31</v>
      </c>
      <c r="K854" s="2" t="s">
        <v>1035</v>
      </c>
      <c r="L854" s="2" t="s">
        <v>47</v>
      </c>
      <c r="M854" s="2" t="s">
        <v>55</v>
      </c>
      <c r="N854" s="2" t="s">
        <v>56</v>
      </c>
      <c r="O854" s="15" t="s">
        <v>3019</v>
      </c>
      <c r="P854" s="3">
        <v>30903</v>
      </c>
      <c r="Q854" s="30">
        <v>29</v>
      </c>
      <c r="R854" s="30">
        <v>66</v>
      </c>
      <c r="S854" s="30">
        <v>38</v>
      </c>
      <c r="T854" s="30">
        <v>87</v>
      </c>
      <c r="U854" s="30">
        <v>550</v>
      </c>
      <c r="V854" s="30">
        <v>1430</v>
      </c>
      <c r="W854" s="30">
        <v>20</v>
      </c>
      <c r="X854" s="30">
        <v>62</v>
      </c>
      <c r="Y854" s="30">
        <v>18</v>
      </c>
      <c r="Z854" s="30">
        <v>48</v>
      </c>
      <c r="AA854" s="30">
        <v>36.340909090909086</v>
      </c>
      <c r="AB854" s="30">
        <v>79.95</v>
      </c>
      <c r="AC854" s="3">
        <v>7702781020484</v>
      </c>
      <c r="AD854" s="2">
        <v>6112410000</v>
      </c>
      <c r="AE854" s="2">
        <v>6112410000</v>
      </c>
      <c r="AF854" s="2" t="s">
        <v>3088</v>
      </c>
    </row>
    <row r="855" spans="1:32" s="1" customFormat="1" ht="13" x14ac:dyDescent="0.35">
      <c r="A855" s="1" t="s">
        <v>1196</v>
      </c>
      <c r="B855" s="1" t="s">
        <v>1193</v>
      </c>
      <c r="C855" s="1" t="s">
        <v>25</v>
      </c>
      <c r="D855" s="1" t="s">
        <v>26</v>
      </c>
      <c r="E855" s="1" t="s">
        <v>501</v>
      </c>
      <c r="F855" s="1" t="s">
        <v>364</v>
      </c>
      <c r="G855" s="1" t="s">
        <v>365</v>
      </c>
      <c r="H855" s="22">
        <v>43069</v>
      </c>
      <c r="I855" s="1" t="s">
        <v>30</v>
      </c>
      <c r="J855" s="1" t="s">
        <v>31</v>
      </c>
      <c r="K855" s="1" t="s">
        <v>1194</v>
      </c>
      <c r="L855" s="1" t="s">
        <v>33</v>
      </c>
      <c r="M855" s="1" t="s">
        <v>55</v>
      </c>
      <c r="N855" s="1" t="s">
        <v>56</v>
      </c>
      <c r="O855" s="1" t="s">
        <v>3021</v>
      </c>
      <c r="P855" s="1">
        <v>30904</v>
      </c>
      <c r="Q855" s="31">
        <v>29</v>
      </c>
      <c r="R855" s="31">
        <v>66</v>
      </c>
      <c r="S855" s="31">
        <v>38</v>
      </c>
      <c r="T855" s="31">
        <v>87</v>
      </c>
      <c r="U855" s="31">
        <v>550</v>
      </c>
      <c r="V855" s="31">
        <v>1430</v>
      </c>
      <c r="W855" s="31">
        <v>20</v>
      </c>
      <c r="X855" s="31">
        <v>62</v>
      </c>
      <c r="Y855" s="31">
        <v>18</v>
      </c>
      <c r="Z855" s="31">
        <v>48</v>
      </c>
      <c r="AA855" s="31">
        <v>36.340909090909086</v>
      </c>
      <c r="AB855" s="31">
        <v>79.95</v>
      </c>
      <c r="AC855" s="6">
        <v>7702781026585</v>
      </c>
      <c r="AD855" s="2">
        <v>6112410000</v>
      </c>
      <c r="AE855" s="1">
        <v>6112410000</v>
      </c>
      <c r="AF855" s="1" t="s">
        <v>3088</v>
      </c>
    </row>
    <row r="856" spans="1:32" s="1" customFormat="1" ht="13" x14ac:dyDescent="0.35">
      <c r="A856" s="1" t="s">
        <v>1195</v>
      </c>
      <c r="B856" s="1" t="s">
        <v>1193</v>
      </c>
      <c r="C856" s="1" t="s">
        <v>25</v>
      </c>
      <c r="D856" s="1" t="s">
        <v>26</v>
      </c>
      <c r="E856" s="1" t="s">
        <v>501</v>
      </c>
      <c r="F856" s="1" t="s">
        <v>364</v>
      </c>
      <c r="G856" s="1" t="s">
        <v>365</v>
      </c>
      <c r="H856" s="22">
        <v>43069</v>
      </c>
      <c r="I856" s="1" t="s">
        <v>30</v>
      </c>
      <c r="J856" s="1" t="s">
        <v>31</v>
      </c>
      <c r="K856" s="1" t="s">
        <v>1194</v>
      </c>
      <c r="L856" s="1" t="s">
        <v>33</v>
      </c>
      <c r="M856" s="1" t="s">
        <v>55</v>
      </c>
      <c r="N856" s="1" t="s">
        <v>56</v>
      </c>
      <c r="O856" s="1" t="s">
        <v>3020</v>
      </c>
      <c r="P856" s="1">
        <v>30902</v>
      </c>
      <c r="Q856" s="31">
        <v>29</v>
      </c>
      <c r="R856" s="31">
        <v>66</v>
      </c>
      <c r="S856" s="31">
        <v>38</v>
      </c>
      <c r="T856" s="31">
        <v>87</v>
      </c>
      <c r="U856" s="31">
        <v>550</v>
      </c>
      <c r="V856" s="31">
        <v>1430</v>
      </c>
      <c r="W856" s="31">
        <v>20</v>
      </c>
      <c r="X856" s="31">
        <v>62</v>
      </c>
      <c r="Y856" s="31">
        <v>18</v>
      </c>
      <c r="Z856" s="31">
        <v>48</v>
      </c>
      <c r="AA856" s="31">
        <v>36.340909090909086</v>
      </c>
      <c r="AB856" s="31">
        <v>79.95</v>
      </c>
      <c r="AC856" s="6">
        <v>7702781026578</v>
      </c>
      <c r="AD856" s="2">
        <v>6112410000</v>
      </c>
      <c r="AE856" s="2">
        <v>6112410000</v>
      </c>
      <c r="AF856" s="1" t="s">
        <v>3088</v>
      </c>
    </row>
    <row r="857" spans="1:32" s="1" customFormat="1" ht="13" x14ac:dyDescent="0.35">
      <c r="A857" s="1" t="s">
        <v>1192</v>
      </c>
      <c r="B857" s="1" t="s">
        <v>1193</v>
      </c>
      <c r="C857" s="1" t="s">
        <v>25</v>
      </c>
      <c r="D857" s="1" t="s">
        <v>26</v>
      </c>
      <c r="E857" s="1" t="s">
        <v>501</v>
      </c>
      <c r="F857" s="1" t="s">
        <v>364</v>
      </c>
      <c r="G857" s="1" t="s">
        <v>365</v>
      </c>
      <c r="H857" s="22">
        <v>43069</v>
      </c>
      <c r="I857" s="1" t="s">
        <v>30</v>
      </c>
      <c r="J857" s="1" t="s">
        <v>31</v>
      </c>
      <c r="K857" s="1" t="s">
        <v>1194</v>
      </c>
      <c r="L857" s="1" t="s">
        <v>33</v>
      </c>
      <c r="M857" s="1" t="s">
        <v>55</v>
      </c>
      <c r="N857" s="1" t="s">
        <v>56</v>
      </c>
      <c r="O857" s="1" t="s">
        <v>3019</v>
      </c>
      <c r="P857" s="1">
        <v>30903</v>
      </c>
      <c r="Q857" s="31">
        <v>29</v>
      </c>
      <c r="R857" s="31">
        <v>66</v>
      </c>
      <c r="S857" s="31">
        <v>38</v>
      </c>
      <c r="T857" s="31">
        <v>87</v>
      </c>
      <c r="U857" s="31">
        <v>550</v>
      </c>
      <c r="V857" s="31">
        <v>1430</v>
      </c>
      <c r="W857" s="31">
        <v>20</v>
      </c>
      <c r="X857" s="31">
        <v>62</v>
      </c>
      <c r="Y857" s="31">
        <v>18</v>
      </c>
      <c r="Z857" s="31">
        <v>48</v>
      </c>
      <c r="AA857" s="31">
        <v>36.340909090909086</v>
      </c>
      <c r="AB857" s="31">
        <v>79.95</v>
      </c>
      <c r="AC857" s="6">
        <v>7702781026561</v>
      </c>
      <c r="AD857" s="2">
        <v>6112410000</v>
      </c>
      <c r="AE857" s="2">
        <v>6112410000</v>
      </c>
      <c r="AF857" s="1" t="s">
        <v>3088</v>
      </c>
    </row>
    <row r="858" spans="1:32" s="1" customFormat="1" ht="13" x14ac:dyDescent="0.35">
      <c r="A858" s="1" t="s">
        <v>1181</v>
      </c>
      <c r="B858" s="1" t="s">
        <v>1178</v>
      </c>
      <c r="C858" s="2" t="s">
        <v>25</v>
      </c>
      <c r="D858" s="2" t="s">
        <v>26</v>
      </c>
      <c r="E858" s="2" t="s">
        <v>684</v>
      </c>
      <c r="F858" s="2" t="s">
        <v>514</v>
      </c>
      <c r="G858" s="2" t="s">
        <v>515</v>
      </c>
      <c r="H858" s="21">
        <v>43039</v>
      </c>
      <c r="I858" s="2" t="s">
        <v>30</v>
      </c>
      <c r="J858" s="2" t="s">
        <v>31</v>
      </c>
      <c r="K858" s="2" t="s">
        <v>1179</v>
      </c>
      <c r="L858" s="2" t="s">
        <v>679</v>
      </c>
      <c r="M858" s="2" t="s">
        <v>55</v>
      </c>
      <c r="N858" s="2" t="s">
        <v>56</v>
      </c>
      <c r="O858" s="15" t="s">
        <v>3021</v>
      </c>
      <c r="P858" s="3">
        <v>30904</v>
      </c>
      <c r="Q858" s="30">
        <v>29</v>
      </c>
      <c r="R858" s="30">
        <v>66</v>
      </c>
      <c r="S858" s="30">
        <v>38</v>
      </c>
      <c r="T858" s="30">
        <v>87</v>
      </c>
      <c r="U858" s="30">
        <v>550</v>
      </c>
      <c r="V858" s="30">
        <v>1430</v>
      </c>
      <c r="W858" s="30">
        <v>20</v>
      </c>
      <c r="X858" s="30">
        <v>62</v>
      </c>
      <c r="Y858" s="30">
        <v>18</v>
      </c>
      <c r="Z858" s="30">
        <v>48</v>
      </c>
      <c r="AA858" s="30">
        <v>36.340909090909086</v>
      </c>
      <c r="AB858" s="30">
        <v>79.95</v>
      </c>
      <c r="AC858" s="3">
        <v>7702781025939</v>
      </c>
      <c r="AD858" s="2">
        <v>6112410000</v>
      </c>
      <c r="AE858" s="2">
        <v>6112410000</v>
      </c>
      <c r="AF858" s="2" t="s">
        <v>3088</v>
      </c>
    </row>
    <row r="859" spans="1:32" s="1" customFormat="1" ht="13" x14ac:dyDescent="0.35">
      <c r="A859" s="1" t="s">
        <v>1180</v>
      </c>
      <c r="B859" s="1" t="s">
        <v>1178</v>
      </c>
      <c r="C859" s="2" t="s">
        <v>25</v>
      </c>
      <c r="D859" s="2" t="s">
        <v>26</v>
      </c>
      <c r="E859" s="2" t="s">
        <v>684</v>
      </c>
      <c r="F859" s="2" t="s">
        <v>514</v>
      </c>
      <c r="G859" s="2" t="s">
        <v>515</v>
      </c>
      <c r="H859" s="21">
        <v>43039</v>
      </c>
      <c r="I859" s="2" t="s">
        <v>30</v>
      </c>
      <c r="J859" s="2" t="s">
        <v>31</v>
      </c>
      <c r="K859" s="2" t="s">
        <v>1179</v>
      </c>
      <c r="L859" s="2" t="s">
        <v>679</v>
      </c>
      <c r="M859" s="2" t="s">
        <v>55</v>
      </c>
      <c r="N859" s="2" t="s">
        <v>56</v>
      </c>
      <c r="O859" s="15" t="s">
        <v>3020</v>
      </c>
      <c r="P859" s="3">
        <v>30902</v>
      </c>
      <c r="Q859" s="30">
        <v>29</v>
      </c>
      <c r="R859" s="30">
        <v>66</v>
      </c>
      <c r="S859" s="30">
        <v>38</v>
      </c>
      <c r="T859" s="30">
        <v>87</v>
      </c>
      <c r="U859" s="30">
        <v>550</v>
      </c>
      <c r="V859" s="30">
        <v>1430</v>
      </c>
      <c r="W859" s="30">
        <v>20</v>
      </c>
      <c r="X859" s="30">
        <v>62</v>
      </c>
      <c r="Y859" s="30">
        <v>18</v>
      </c>
      <c r="Z859" s="30">
        <v>48</v>
      </c>
      <c r="AA859" s="30">
        <v>36.340909090909086</v>
      </c>
      <c r="AB859" s="30">
        <v>79.95</v>
      </c>
      <c r="AC859" s="3">
        <v>7702781025922</v>
      </c>
      <c r="AD859" s="2">
        <v>6112410000</v>
      </c>
      <c r="AE859" s="2">
        <v>6112410000</v>
      </c>
      <c r="AF859" s="2" t="s">
        <v>3088</v>
      </c>
    </row>
    <row r="860" spans="1:32" s="1" customFormat="1" ht="13" x14ac:dyDescent="0.35">
      <c r="A860" s="1" t="s">
        <v>1177</v>
      </c>
      <c r="B860" s="1" t="s">
        <v>1178</v>
      </c>
      <c r="C860" s="2" t="s">
        <v>25</v>
      </c>
      <c r="D860" s="2" t="s">
        <v>26</v>
      </c>
      <c r="E860" s="2" t="s">
        <v>684</v>
      </c>
      <c r="F860" s="2" t="s">
        <v>514</v>
      </c>
      <c r="G860" s="2" t="s">
        <v>515</v>
      </c>
      <c r="H860" s="21">
        <v>43039</v>
      </c>
      <c r="I860" s="2" t="s">
        <v>30</v>
      </c>
      <c r="J860" s="2" t="s">
        <v>31</v>
      </c>
      <c r="K860" s="2" t="s">
        <v>1179</v>
      </c>
      <c r="L860" s="2" t="s">
        <v>679</v>
      </c>
      <c r="M860" s="2" t="s">
        <v>55</v>
      </c>
      <c r="N860" s="2" t="s">
        <v>56</v>
      </c>
      <c r="O860" s="15" t="s">
        <v>3019</v>
      </c>
      <c r="P860" s="3">
        <v>30903</v>
      </c>
      <c r="Q860" s="30">
        <v>29</v>
      </c>
      <c r="R860" s="30">
        <v>66</v>
      </c>
      <c r="S860" s="30">
        <v>38</v>
      </c>
      <c r="T860" s="30">
        <v>87</v>
      </c>
      <c r="U860" s="30">
        <v>550</v>
      </c>
      <c r="V860" s="30">
        <v>1430</v>
      </c>
      <c r="W860" s="30">
        <v>20</v>
      </c>
      <c r="X860" s="30">
        <v>62</v>
      </c>
      <c r="Y860" s="30">
        <v>18</v>
      </c>
      <c r="Z860" s="30">
        <v>48</v>
      </c>
      <c r="AA860" s="30">
        <v>36.340909090909086</v>
      </c>
      <c r="AB860" s="30">
        <v>79.95</v>
      </c>
      <c r="AC860" s="3">
        <v>7702781025915</v>
      </c>
      <c r="AD860" s="2">
        <v>6112410000</v>
      </c>
      <c r="AE860" s="2">
        <v>6112410000</v>
      </c>
      <c r="AF860" s="2" t="s">
        <v>3088</v>
      </c>
    </row>
    <row r="861" spans="1:32" s="1" customFormat="1" ht="13" x14ac:dyDescent="0.35">
      <c r="A861" s="1" t="s">
        <v>3122</v>
      </c>
      <c r="B861" s="1" t="s">
        <v>3120</v>
      </c>
      <c r="C861" s="2" t="s">
        <v>25</v>
      </c>
      <c r="D861" s="2" t="s">
        <v>26</v>
      </c>
      <c r="E861" s="2" t="s">
        <v>764</v>
      </c>
      <c r="F861" s="2" t="s">
        <v>566</v>
      </c>
      <c r="G861" s="2" t="s">
        <v>567</v>
      </c>
      <c r="H861" s="21">
        <v>43100</v>
      </c>
      <c r="I861" s="2" t="s">
        <v>30</v>
      </c>
      <c r="J861" s="2" t="s">
        <v>31</v>
      </c>
      <c r="K861" s="2" t="s">
        <v>3213</v>
      </c>
      <c r="L861" s="2" t="s">
        <v>33</v>
      </c>
      <c r="M861" s="2" t="s">
        <v>55</v>
      </c>
      <c r="N861" s="2" t="s">
        <v>56</v>
      </c>
      <c r="O861" s="15" t="s">
        <v>3021</v>
      </c>
      <c r="P861" s="3">
        <v>30904</v>
      </c>
      <c r="Q861" s="30">
        <v>29</v>
      </c>
      <c r="R861" s="30">
        <v>66</v>
      </c>
      <c r="S861" s="30">
        <v>38</v>
      </c>
      <c r="T861" s="30">
        <v>87</v>
      </c>
      <c r="U861" s="30">
        <v>550</v>
      </c>
      <c r="V861" s="30">
        <v>1430</v>
      </c>
      <c r="W861" s="30">
        <v>20</v>
      </c>
      <c r="X861" s="30">
        <v>62</v>
      </c>
      <c r="Y861" s="30">
        <v>18</v>
      </c>
      <c r="Z861" s="30">
        <v>48</v>
      </c>
      <c r="AA861" s="30">
        <v>36.340909090909086</v>
      </c>
      <c r="AB861" s="30">
        <v>79.95</v>
      </c>
      <c r="AC861" s="3">
        <v>7702781028534</v>
      </c>
      <c r="AD861" s="2">
        <v>6112410000</v>
      </c>
      <c r="AE861" s="2">
        <v>6112410000</v>
      </c>
      <c r="AF861" s="2" t="s">
        <v>3088</v>
      </c>
    </row>
    <row r="862" spans="1:32" s="1" customFormat="1" ht="13" x14ac:dyDescent="0.35">
      <c r="A862" s="1" t="s">
        <v>3121</v>
      </c>
      <c r="B862" s="1" t="s">
        <v>3120</v>
      </c>
      <c r="C862" s="2" t="s">
        <v>25</v>
      </c>
      <c r="D862" s="2" t="s">
        <v>26</v>
      </c>
      <c r="E862" s="2" t="s">
        <v>764</v>
      </c>
      <c r="F862" s="2" t="s">
        <v>566</v>
      </c>
      <c r="G862" s="2" t="s">
        <v>567</v>
      </c>
      <c r="H862" s="21">
        <v>43100</v>
      </c>
      <c r="I862" s="2" t="s">
        <v>30</v>
      </c>
      <c r="J862" s="2" t="s">
        <v>31</v>
      </c>
      <c r="K862" s="2" t="s">
        <v>3213</v>
      </c>
      <c r="L862" s="2" t="s">
        <v>33</v>
      </c>
      <c r="M862" s="2" t="s">
        <v>55</v>
      </c>
      <c r="N862" s="2" t="s">
        <v>56</v>
      </c>
      <c r="O862" s="15" t="s">
        <v>3020</v>
      </c>
      <c r="P862" s="3">
        <v>30902</v>
      </c>
      <c r="Q862" s="30">
        <v>29</v>
      </c>
      <c r="R862" s="30">
        <v>66</v>
      </c>
      <c r="S862" s="30">
        <v>38</v>
      </c>
      <c r="T862" s="30">
        <v>87</v>
      </c>
      <c r="U862" s="30">
        <v>550</v>
      </c>
      <c r="V862" s="30">
        <v>1430</v>
      </c>
      <c r="W862" s="30">
        <v>20</v>
      </c>
      <c r="X862" s="30">
        <v>62</v>
      </c>
      <c r="Y862" s="30">
        <v>18</v>
      </c>
      <c r="Z862" s="30">
        <v>48</v>
      </c>
      <c r="AA862" s="30">
        <v>36.340909090909086</v>
      </c>
      <c r="AB862" s="30">
        <v>79.95</v>
      </c>
      <c r="AC862" s="3">
        <v>7702781028527</v>
      </c>
      <c r="AD862" s="2">
        <v>6112410000</v>
      </c>
      <c r="AE862" s="2">
        <v>6112410000</v>
      </c>
      <c r="AF862" s="2" t="s">
        <v>3088</v>
      </c>
    </row>
    <row r="863" spans="1:32" s="1" customFormat="1" ht="13" x14ac:dyDescent="0.35">
      <c r="A863" s="1" t="s">
        <v>3119</v>
      </c>
      <c r="B863" s="1" t="s">
        <v>3120</v>
      </c>
      <c r="C863" s="2" t="s">
        <v>25</v>
      </c>
      <c r="D863" s="2" t="s">
        <v>26</v>
      </c>
      <c r="E863" s="2" t="s">
        <v>764</v>
      </c>
      <c r="F863" s="2" t="s">
        <v>566</v>
      </c>
      <c r="G863" s="2" t="s">
        <v>567</v>
      </c>
      <c r="H863" s="21">
        <v>43100</v>
      </c>
      <c r="I863" s="2" t="s">
        <v>30</v>
      </c>
      <c r="J863" s="2" t="s">
        <v>31</v>
      </c>
      <c r="K863" s="2" t="s">
        <v>3213</v>
      </c>
      <c r="L863" s="2" t="s">
        <v>33</v>
      </c>
      <c r="M863" s="2" t="s">
        <v>55</v>
      </c>
      <c r="N863" s="2" t="s">
        <v>56</v>
      </c>
      <c r="O863" s="15" t="s">
        <v>3019</v>
      </c>
      <c r="P863" s="3">
        <v>30903</v>
      </c>
      <c r="Q863" s="30">
        <v>29</v>
      </c>
      <c r="R863" s="30">
        <v>66</v>
      </c>
      <c r="S863" s="30">
        <v>38</v>
      </c>
      <c r="T863" s="30">
        <v>87</v>
      </c>
      <c r="U863" s="30">
        <v>550</v>
      </c>
      <c r="V863" s="30">
        <v>1430</v>
      </c>
      <c r="W863" s="30">
        <v>20</v>
      </c>
      <c r="X863" s="30">
        <v>62</v>
      </c>
      <c r="Y863" s="30">
        <v>18</v>
      </c>
      <c r="Z863" s="30">
        <v>48</v>
      </c>
      <c r="AA863" s="30">
        <v>36.340909090909086</v>
      </c>
      <c r="AB863" s="30">
        <v>79.95</v>
      </c>
      <c r="AC863" s="3">
        <v>7702781028510</v>
      </c>
      <c r="AD863" s="2">
        <v>6112410000</v>
      </c>
      <c r="AE863" s="2">
        <v>6112410000</v>
      </c>
      <c r="AF863" s="2" t="s">
        <v>3088</v>
      </c>
    </row>
    <row r="864" spans="1:32" s="1" customFormat="1" ht="13" x14ac:dyDescent="0.35">
      <c r="A864" s="1" t="s">
        <v>896</v>
      </c>
      <c r="B864" s="1" t="s">
        <v>892</v>
      </c>
      <c r="C864" s="1" t="s">
        <v>25</v>
      </c>
      <c r="D864" s="1" t="s">
        <v>26</v>
      </c>
      <c r="E864" s="1" t="s">
        <v>893</v>
      </c>
      <c r="F864" s="1" t="s">
        <v>596</v>
      </c>
      <c r="G864" s="1" t="s">
        <v>597</v>
      </c>
      <c r="H864" s="22">
        <v>43131</v>
      </c>
      <c r="I864" s="1" t="s">
        <v>30</v>
      </c>
      <c r="J864" s="1" t="s">
        <v>31</v>
      </c>
      <c r="K864" s="1" t="s">
        <v>894</v>
      </c>
      <c r="L864" s="1" t="s">
        <v>33</v>
      </c>
      <c r="M864" s="1" t="s">
        <v>55</v>
      </c>
      <c r="N864" s="1" t="s">
        <v>56</v>
      </c>
      <c r="O864" s="1" t="s">
        <v>3021</v>
      </c>
      <c r="P864" s="1">
        <v>30904</v>
      </c>
      <c r="Q864" s="31">
        <v>29</v>
      </c>
      <c r="R864" s="31">
        <v>66</v>
      </c>
      <c r="S864" s="31">
        <v>38</v>
      </c>
      <c r="T864" s="31">
        <v>87</v>
      </c>
      <c r="U864" s="31">
        <v>550</v>
      </c>
      <c r="V864" s="31">
        <v>1430</v>
      </c>
      <c r="W864" s="31">
        <v>20</v>
      </c>
      <c r="X864" s="31">
        <v>62</v>
      </c>
      <c r="Y864" s="31">
        <v>18</v>
      </c>
      <c r="Z864" s="31">
        <v>48</v>
      </c>
      <c r="AA864" s="31">
        <v>36.340909090909086</v>
      </c>
      <c r="AB864" s="31">
        <v>79.95</v>
      </c>
      <c r="AC864" s="6">
        <v>7702781017538</v>
      </c>
      <c r="AD864" s="2">
        <v>6112410000</v>
      </c>
      <c r="AE864" s="1">
        <v>6112410000</v>
      </c>
      <c r="AF864" s="1" t="s">
        <v>3088</v>
      </c>
    </row>
    <row r="865" spans="1:32" s="1" customFormat="1" ht="13" x14ac:dyDescent="0.35">
      <c r="A865" s="1" t="s">
        <v>895</v>
      </c>
      <c r="B865" s="1" t="s">
        <v>892</v>
      </c>
      <c r="C865" s="1" t="s">
        <v>25</v>
      </c>
      <c r="D865" s="1" t="s">
        <v>26</v>
      </c>
      <c r="E865" s="1" t="s">
        <v>893</v>
      </c>
      <c r="F865" s="1" t="s">
        <v>596</v>
      </c>
      <c r="G865" s="1" t="s">
        <v>597</v>
      </c>
      <c r="H865" s="22">
        <v>43131</v>
      </c>
      <c r="I865" s="1" t="s">
        <v>30</v>
      </c>
      <c r="J865" s="1" t="s">
        <v>31</v>
      </c>
      <c r="K865" s="1" t="s">
        <v>894</v>
      </c>
      <c r="L865" s="1" t="s">
        <v>33</v>
      </c>
      <c r="M865" s="1" t="s">
        <v>55</v>
      </c>
      <c r="N865" s="1" t="s">
        <v>56</v>
      </c>
      <c r="O865" s="1" t="s">
        <v>3020</v>
      </c>
      <c r="P865" s="1">
        <v>30902</v>
      </c>
      <c r="Q865" s="31">
        <v>29</v>
      </c>
      <c r="R865" s="31">
        <v>66</v>
      </c>
      <c r="S865" s="31">
        <v>38</v>
      </c>
      <c r="T865" s="31">
        <v>87</v>
      </c>
      <c r="U865" s="31">
        <v>550</v>
      </c>
      <c r="V865" s="31">
        <v>1430</v>
      </c>
      <c r="W865" s="31">
        <v>20</v>
      </c>
      <c r="X865" s="31">
        <v>62</v>
      </c>
      <c r="Y865" s="31">
        <v>18</v>
      </c>
      <c r="Z865" s="31">
        <v>48</v>
      </c>
      <c r="AA865" s="31">
        <v>36.340909090909086</v>
      </c>
      <c r="AB865" s="31">
        <v>79.95</v>
      </c>
      <c r="AC865" s="6">
        <v>7702781017521</v>
      </c>
      <c r="AD865" s="2">
        <v>6112410000</v>
      </c>
      <c r="AE865" s="2">
        <v>6112410000</v>
      </c>
      <c r="AF865" s="1" t="s">
        <v>3088</v>
      </c>
    </row>
    <row r="866" spans="1:32" s="1" customFormat="1" ht="13" x14ac:dyDescent="0.35">
      <c r="A866" s="1" t="s">
        <v>891</v>
      </c>
      <c r="B866" s="1" t="s">
        <v>892</v>
      </c>
      <c r="C866" s="1" t="s">
        <v>25</v>
      </c>
      <c r="D866" s="1" t="s">
        <v>26</v>
      </c>
      <c r="E866" s="1" t="s">
        <v>893</v>
      </c>
      <c r="F866" s="1" t="s">
        <v>596</v>
      </c>
      <c r="G866" s="1" t="s">
        <v>597</v>
      </c>
      <c r="H866" s="22">
        <v>43131</v>
      </c>
      <c r="I866" s="1" t="s">
        <v>30</v>
      </c>
      <c r="J866" s="1" t="s">
        <v>31</v>
      </c>
      <c r="K866" s="1" t="s">
        <v>894</v>
      </c>
      <c r="L866" s="1" t="s">
        <v>33</v>
      </c>
      <c r="M866" s="1" t="s">
        <v>55</v>
      </c>
      <c r="N866" s="1" t="s">
        <v>56</v>
      </c>
      <c r="O866" s="1" t="s">
        <v>3019</v>
      </c>
      <c r="P866" s="1">
        <v>30903</v>
      </c>
      <c r="Q866" s="31">
        <v>29</v>
      </c>
      <c r="R866" s="31">
        <v>66</v>
      </c>
      <c r="S866" s="31">
        <v>38</v>
      </c>
      <c r="T866" s="31">
        <v>87</v>
      </c>
      <c r="U866" s="31">
        <v>550</v>
      </c>
      <c r="V866" s="31">
        <v>1430</v>
      </c>
      <c r="W866" s="31">
        <v>20</v>
      </c>
      <c r="X866" s="31">
        <v>62</v>
      </c>
      <c r="Y866" s="31">
        <v>18</v>
      </c>
      <c r="Z866" s="31">
        <v>48</v>
      </c>
      <c r="AA866" s="31">
        <v>36.340909090909086</v>
      </c>
      <c r="AB866" s="31">
        <v>79.95</v>
      </c>
      <c r="AC866" s="6">
        <v>7702781017514</v>
      </c>
      <c r="AD866" s="2">
        <v>6112410000</v>
      </c>
      <c r="AE866" s="2">
        <v>6112410000</v>
      </c>
      <c r="AF866" s="1" t="s">
        <v>3088</v>
      </c>
    </row>
    <row r="867" spans="1:32" s="1" customFormat="1" ht="13" x14ac:dyDescent="0.35">
      <c r="A867" s="1" t="s">
        <v>3126</v>
      </c>
      <c r="B867" s="1" t="s">
        <v>3124</v>
      </c>
      <c r="C867" s="2" t="s">
        <v>25</v>
      </c>
      <c r="D867" s="2" t="s">
        <v>26</v>
      </c>
      <c r="E867" s="2" t="s">
        <v>935</v>
      </c>
      <c r="F867" s="2" t="s">
        <v>596</v>
      </c>
      <c r="G867" s="2" t="s">
        <v>597</v>
      </c>
      <c r="H867" s="21">
        <v>43131</v>
      </c>
      <c r="I867" s="2" t="s">
        <v>30</v>
      </c>
      <c r="J867" s="2" t="s">
        <v>31</v>
      </c>
      <c r="K867" s="2" t="s">
        <v>3214</v>
      </c>
      <c r="L867" s="2" t="s">
        <v>33</v>
      </c>
      <c r="M867" s="2" t="s">
        <v>55</v>
      </c>
      <c r="N867" s="2" t="s">
        <v>56</v>
      </c>
      <c r="O867" s="15" t="s">
        <v>3021</v>
      </c>
      <c r="P867" s="3">
        <v>30904</v>
      </c>
      <c r="Q867" s="30">
        <v>29</v>
      </c>
      <c r="R867" s="30">
        <v>66</v>
      </c>
      <c r="S867" s="30">
        <v>38</v>
      </c>
      <c r="T867" s="30">
        <v>87</v>
      </c>
      <c r="U867" s="30">
        <v>550</v>
      </c>
      <c r="V867" s="30">
        <v>1430</v>
      </c>
      <c r="W867" s="30">
        <v>20</v>
      </c>
      <c r="X867" s="30">
        <v>62</v>
      </c>
      <c r="Y867" s="30">
        <v>18</v>
      </c>
      <c r="Z867" s="30">
        <v>48</v>
      </c>
      <c r="AA867" s="30">
        <v>36.340909090909086</v>
      </c>
      <c r="AB867" s="30">
        <v>79.95</v>
      </c>
      <c r="AC867" s="3">
        <v>7702781029272</v>
      </c>
      <c r="AD867" s="2">
        <v>6112410000</v>
      </c>
      <c r="AE867" s="2">
        <v>6112410000</v>
      </c>
      <c r="AF867" s="2" t="s">
        <v>3088</v>
      </c>
    </row>
    <row r="868" spans="1:32" s="1" customFormat="1" ht="13" x14ac:dyDescent="0.35">
      <c r="A868" s="1" t="s">
        <v>3125</v>
      </c>
      <c r="B868" s="1" t="s">
        <v>3124</v>
      </c>
      <c r="C868" s="2" t="s">
        <v>25</v>
      </c>
      <c r="D868" s="2" t="s">
        <v>26</v>
      </c>
      <c r="E868" s="2" t="s">
        <v>935</v>
      </c>
      <c r="F868" s="2" t="s">
        <v>596</v>
      </c>
      <c r="G868" s="2" t="s">
        <v>597</v>
      </c>
      <c r="H868" s="21">
        <v>43131</v>
      </c>
      <c r="I868" s="2" t="s">
        <v>30</v>
      </c>
      <c r="J868" s="2" t="s">
        <v>31</v>
      </c>
      <c r="K868" s="2" t="s">
        <v>3214</v>
      </c>
      <c r="L868" s="2" t="s">
        <v>33</v>
      </c>
      <c r="M868" s="2" t="s">
        <v>55</v>
      </c>
      <c r="N868" s="2" t="s">
        <v>56</v>
      </c>
      <c r="O868" s="15" t="s">
        <v>3020</v>
      </c>
      <c r="P868" s="3">
        <v>30902</v>
      </c>
      <c r="Q868" s="30">
        <v>29</v>
      </c>
      <c r="R868" s="30">
        <v>66</v>
      </c>
      <c r="S868" s="30">
        <v>38</v>
      </c>
      <c r="T868" s="30">
        <v>87</v>
      </c>
      <c r="U868" s="30">
        <v>550</v>
      </c>
      <c r="V868" s="30">
        <v>1430</v>
      </c>
      <c r="W868" s="30">
        <v>20</v>
      </c>
      <c r="X868" s="30">
        <v>62</v>
      </c>
      <c r="Y868" s="30">
        <v>18</v>
      </c>
      <c r="Z868" s="30">
        <v>48</v>
      </c>
      <c r="AA868" s="30">
        <v>36.340909090909086</v>
      </c>
      <c r="AB868" s="30">
        <v>79.95</v>
      </c>
      <c r="AC868" s="3">
        <v>7702781029265</v>
      </c>
      <c r="AD868" s="2">
        <v>6112410000</v>
      </c>
      <c r="AE868" s="2">
        <v>6112410000</v>
      </c>
      <c r="AF868" s="2" t="s">
        <v>3088</v>
      </c>
    </row>
    <row r="869" spans="1:32" s="1" customFormat="1" ht="13" x14ac:dyDescent="0.35">
      <c r="A869" s="1" t="s">
        <v>3123</v>
      </c>
      <c r="B869" s="1" t="s">
        <v>3124</v>
      </c>
      <c r="C869" s="2" t="s">
        <v>25</v>
      </c>
      <c r="D869" s="2" t="s">
        <v>26</v>
      </c>
      <c r="E869" s="2" t="s">
        <v>935</v>
      </c>
      <c r="F869" s="2" t="s">
        <v>596</v>
      </c>
      <c r="G869" s="2" t="s">
        <v>597</v>
      </c>
      <c r="H869" s="21">
        <v>43131</v>
      </c>
      <c r="I869" s="2" t="s">
        <v>30</v>
      </c>
      <c r="J869" s="2" t="s">
        <v>31</v>
      </c>
      <c r="K869" s="2" t="s">
        <v>3214</v>
      </c>
      <c r="L869" s="2" t="s">
        <v>33</v>
      </c>
      <c r="M869" s="2" t="s">
        <v>55</v>
      </c>
      <c r="N869" s="2" t="s">
        <v>56</v>
      </c>
      <c r="O869" s="15" t="s">
        <v>3019</v>
      </c>
      <c r="P869" s="3">
        <v>30903</v>
      </c>
      <c r="Q869" s="30">
        <v>29</v>
      </c>
      <c r="R869" s="30">
        <v>66</v>
      </c>
      <c r="S869" s="30">
        <v>38</v>
      </c>
      <c r="T869" s="30">
        <v>87</v>
      </c>
      <c r="U869" s="30">
        <v>550</v>
      </c>
      <c r="V869" s="30">
        <v>1430</v>
      </c>
      <c r="W869" s="30">
        <v>20</v>
      </c>
      <c r="X869" s="30">
        <v>62</v>
      </c>
      <c r="Y869" s="30">
        <v>18</v>
      </c>
      <c r="Z869" s="30">
        <v>48</v>
      </c>
      <c r="AA869" s="30">
        <v>36.340909090909086</v>
      </c>
      <c r="AB869" s="30">
        <v>79.95</v>
      </c>
      <c r="AC869" s="3">
        <v>7702781029258</v>
      </c>
      <c r="AD869" s="2">
        <v>6112410000</v>
      </c>
      <c r="AE869" s="2">
        <v>6112410000</v>
      </c>
      <c r="AF869" s="2" t="s">
        <v>3088</v>
      </c>
    </row>
    <row r="870" spans="1:32" s="1" customFormat="1" ht="13" x14ac:dyDescent="0.35">
      <c r="A870" s="1" t="s">
        <v>109</v>
      </c>
      <c r="B870" s="1" t="s">
        <v>102</v>
      </c>
      <c r="C870" s="2" t="s">
        <v>25</v>
      </c>
      <c r="D870" s="2" t="s">
        <v>103</v>
      </c>
      <c r="E870" s="2" t="s">
        <v>104</v>
      </c>
      <c r="F870" s="2" t="s">
        <v>105</v>
      </c>
      <c r="G870" s="2" t="s">
        <v>106</v>
      </c>
      <c r="H870" s="21">
        <v>43008</v>
      </c>
      <c r="I870" s="2" t="s">
        <v>30</v>
      </c>
      <c r="J870" s="2" t="s">
        <v>31</v>
      </c>
      <c r="K870" s="2" t="s">
        <v>107</v>
      </c>
      <c r="L870" s="2" t="s">
        <v>47</v>
      </c>
      <c r="M870" s="2" t="s">
        <v>55</v>
      </c>
      <c r="N870" s="2" t="s">
        <v>56</v>
      </c>
      <c r="O870" s="15" t="s">
        <v>3021</v>
      </c>
      <c r="P870" s="3">
        <v>30904</v>
      </c>
      <c r="Q870" s="30">
        <v>29</v>
      </c>
      <c r="R870" s="30">
        <v>66</v>
      </c>
      <c r="S870" s="30">
        <v>38</v>
      </c>
      <c r="T870" s="30">
        <v>87</v>
      </c>
      <c r="U870" s="30">
        <v>550</v>
      </c>
      <c r="V870" s="30">
        <v>1430</v>
      </c>
      <c r="W870" s="30">
        <v>20</v>
      </c>
      <c r="X870" s="30">
        <v>62</v>
      </c>
      <c r="Y870" s="30">
        <v>18</v>
      </c>
      <c r="Z870" s="30">
        <v>48</v>
      </c>
      <c r="AA870" s="30">
        <v>36.340909090909086</v>
      </c>
      <c r="AB870" s="30">
        <v>79.95</v>
      </c>
      <c r="AC870" s="3">
        <v>7702781002473</v>
      </c>
      <c r="AD870" s="2">
        <v>6112410000</v>
      </c>
      <c r="AE870" s="2">
        <v>6112410000</v>
      </c>
      <c r="AF870" s="2" t="s">
        <v>3088</v>
      </c>
    </row>
    <row r="871" spans="1:32" s="1" customFormat="1" ht="13" x14ac:dyDescent="0.35">
      <c r="A871" s="1" t="s">
        <v>108</v>
      </c>
      <c r="B871" s="1" t="s">
        <v>102</v>
      </c>
      <c r="C871" s="2" t="s">
        <v>25</v>
      </c>
      <c r="D871" s="2" t="s">
        <v>103</v>
      </c>
      <c r="E871" s="2" t="s">
        <v>104</v>
      </c>
      <c r="F871" s="2" t="s">
        <v>105</v>
      </c>
      <c r="G871" s="2" t="s">
        <v>106</v>
      </c>
      <c r="H871" s="21">
        <v>43008</v>
      </c>
      <c r="I871" s="2" t="s">
        <v>30</v>
      </c>
      <c r="J871" s="2" t="s">
        <v>31</v>
      </c>
      <c r="K871" s="2" t="s">
        <v>107</v>
      </c>
      <c r="L871" s="2" t="s">
        <v>47</v>
      </c>
      <c r="M871" s="2" t="s">
        <v>55</v>
      </c>
      <c r="N871" s="2" t="s">
        <v>56</v>
      </c>
      <c r="O871" s="15" t="s">
        <v>3020</v>
      </c>
      <c r="P871" s="3">
        <v>30902</v>
      </c>
      <c r="Q871" s="30">
        <v>29</v>
      </c>
      <c r="R871" s="30">
        <v>66</v>
      </c>
      <c r="S871" s="30">
        <v>38</v>
      </c>
      <c r="T871" s="30">
        <v>87</v>
      </c>
      <c r="U871" s="30">
        <v>550</v>
      </c>
      <c r="V871" s="30">
        <v>1430</v>
      </c>
      <c r="W871" s="30">
        <v>20</v>
      </c>
      <c r="X871" s="30">
        <v>62</v>
      </c>
      <c r="Y871" s="30">
        <v>18</v>
      </c>
      <c r="Z871" s="30">
        <v>48</v>
      </c>
      <c r="AA871" s="30">
        <v>36.340909090909086</v>
      </c>
      <c r="AB871" s="30">
        <v>79.95</v>
      </c>
      <c r="AC871" s="3">
        <v>7702781002466</v>
      </c>
      <c r="AD871" s="2">
        <v>6112410000</v>
      </c>
      <c r="AE871" s="2">
        <v>6112410000</v>
      </c>
      <c r="AF871" s="2" t="s">
        <v>3088</v>
      </c>
    </row>
    <row r="872" spans="1:32" s="1" customFormat="1" ht="13" x14ac:dyDescent="0.35">
      <c r="A872" s="1" t="s">
        <v>101</v>
      </c>
      <c r="B872" s="1" t="s">
        <v>102</v>
      </c>
      <c r="C872" s="2" t="s">
        <v>25</v>
      </c>
      <c r="D872" s="2" t="s">
        <v>103</v>
      </c>
      <c r="E872" s="2" t="s">
        <v>104</v>
      </c>
      <c r="F872" s="2" t="s">
        <v>105</v>
      </c>
      <c r="G872" s="2" t="s">
        <v>106</v>
      </c>
      <c r="H872" s="21">
        <v>43008</v>
      </c>
      <c r="I872" s="2" t="s">
        <v>30</v>
      </c>
      <c r="J872" s="2" t="s">
        <v>31</v>
      </c>
      <c r="K872" s="2" t="s">
        <v>107</v>
      </c>
      <c r="L872" s="2" t="s">
        <v>47</v>
      </c>
      <c r="M872" s="2" t="s">
        <v>55</v>
      </c>
      <c r="N872" s="2" t="s">
        <v>56</v>
      </c>
      <c r="O872" s="15" t="s">
        <v>3019</v>
      </c>
      <c r="P872" s="3">
        <v>30903</v>
      </c>
      <c r="Q872" s="30">
        <v>29</v>
      </c>
      <c r="R872" s="30">
        <v>66</v>
      </c>
      <c r="S872" s="30">
        <v>38</v>
      </c>
      <c r="T872" s="30">
        <v>87</v>
      </c>
      <c r="U872" s="30">
        <v>550</v>
      </c>
      <c r="V872" s="30">
        <v>1430</v>
      </c>
      <c r="W872" s="30">
        <v>20</v>
      </c>
      <c r="X872" s="30">
        <v>62</v>
      </c>
      <c r="Y872" s="30">
        <v>18</v>
      </c>
      <c r="Z872" s="30">
        <v>48</v>
      </c>
      <c r="AA872" s="30">
        <v>36.340909090909086</v>
      </c>
      <c r="AB872" s="30">
        <v>79.95</v>
      </c>
      <c r="AC872" s="3">
        <v>7702781002459</v>
      </c>
      <c r="AD872" s="2">
        <v>6112410000</v>
      </c>
      <c r="AE872" s="2">
        <v>6112410000</v>
      </c>
      <c r="AF872" s="2" t="s">
        <v>3088</v>
      </c>
    </row>
    <row r="873" spans="1:32" s="1" customFormat="1" ht="13" x14ac:dyDescent="0.35">
      <c r="A873" s="1" t="s">
        <v>504</v>
      </c>
      <c r="B873" s="1" t="s">
        <v>500</v>
      </c>
      <c r="C873" s="1" t="s">
        <v>25</v>
      </c>
      <c r="D873" s="1" t="s">
        <v>103</v>
      </c>
      <c r="E873" s="1" t="s">
        <v>501</v>
      </c>
      <c r="F873" s="1" t="s">
        <v>364</v>
      </c>
      <c r="G873" s="1" t="s">
        <v>365</v>
      </c>
      <c r="H873" s="22">
        <v>43069</v>
      </c>
      <c r="I873" s="1" t="s">
        <v>30</v>
      </c>
      <c r="J873" s="1" t="s">
        <v>31</v>
      </c>
      <c r="K873" s="1" t="s">
        <v>502</v>
      </c>
      <c r="L873" s="1" t="s">
        <v>33</v>
      </c>
      <c r="M873" s="1" t="s">
        <v>55</v>
      </c>
      <c r="N873" s="1" t="s">
        <v>56</v>
      </c>
      <c r="O873" s="1" t="s">
        <v>3021</v>
      </c>
      <c r="P873" s="1">
        <v>30904</v>
      </c>
      <c r="Q873" s="31">
        <v>29</v>
      </c>
      <c r="R873" s="31">
        <v>66</v>
      </c>
      <c r="S873" s="31">
        <v>38</v>
      </c>
      <c r="T873" s="31">
        <v>87</v>
      </c>
      <c r="U873" s="31">
        <v>550</v>
      </c>
      <c r="V873" s="31">
        <v>1430</v>
      </c>
      <c r="W873" s="31">
        <v>20</v>
      </c>
      <c r="X873" s="31">
        <v>62</v>
      </c>
      <c r="Y873" s="31">
        <v>18</v>
      </c>
      <c r="Z873" s="31">
        <v>48</v>
      </c>
      <c r="AA873" s="31">
        <v>36.340909090909086</v>
      </c>
      <c r="AB873" s="31">
        <v>79.95</v>
      </c>
      <c r="AC873" s="6">
        <v>7702781010850</v>
      </c>
      <c r="AD873" s="2">
        <v>6112410000</v>
      </c>
      <c r="AE873" s="1">
        <v>6112410000</v>
      </c>
      <c r="AF873" s="1" t="s">
        <v>3088</v>
      </c>
    </row>
    <row r="874" spans="1:32" s="1" customFormat="1" ht="13" x14ac:dyDescent="0.35">
      <c r="A874" s="1" t="s">
        <v>503</v>
      </c>
      <c r="B874" s="1" t="s">
        <v>500</v>
      </c>
      <c r="C874" s="1" t="s">
        <v>25</v>
      </c>
      <c r="D874" s="1" t="s">
        <v>103</v>
      </c>
      <c r="E874" s="1" t="s">
        <v>501</v>
      </c>
      <c r="F874" s="1" t="s">
        <v>364</v>
      </c>
      <c r="G874" s="1" t="s">
        <v>365</v>
      </c>
      <c r="H874" s="22">
        <v>43069</v>
      </c>
      <c r="I874" s="1" t="s">
        <v>30</v>
      </c>
      <c r="J874" s="1" t="s">
        <v>31</v>
      </c>
      <c r="K874" s="1" t="s">
        <v>502</v>
      </c>
      <c r="L874" s="1" t="s">
        <v>33</v>
      </c>
      <c r="M874" s="1" t="s">
        <v>55</v>
      </c>
      <c r="N874" s="1" t="s">
        <v>56</v>
      </c>
      <c r="O874" s="1" t="s">
        <v>3020</v>
      </c>
      <c r="P874" s="1">
        <v>30902</v>
      </c>
      <c r="Q874" s="31">
        <v>29</v>
      </c>
      <c r="R874" s="31">
        <v>66</v>
      </c>
      <c r="S874" s="31">
        <v>38</v>
      </c>
      <c r="T874" s="31">
        <v>87</v>
      </c>
      <c r="U874" s="31">
        <v>550</v>
      </c>
      <c r="V874" s="31">
        <v>1430</v>
      </c>
      <c r="W874" s="31">
        <v>20</v>
      </c>
      <c r="X874" s="31">
        <v>62</v>
      </c>
      <c r="Y874" s="31">
        <v>18</v>
      </c>
      <c r="Z874" s="31">
        <v>48</v>
      </c>
      <c r="AA874" s="31">
        <v>36.340909090909086</v>
      </c>
      <c r="AB874" s="31">
        <v>79.95</v>
      </c>
      <c r="AC874" s="6">
        <v>7702781010843</v>
      </c>
      <c r="AD874" s="2">
        <v>6112410000</v>
      </c>
      <c r="AE874" s="2">
        <v>6112410000</v>
      </c>
      <c r="AF874" s="1" t="s">
        <v>3088</v>
      </c>
    </row>
    <row r="875" spans="1:32" s="1" customFormat="1" ht="13" x14ac:dyDescent="0.35">
      <c r="A875" s="1" t="s">
        <v>499</v>
      </c>
      <c r="B875" s="1" t="s">
        <v>500</v>
      </c>
      <c r="C875" s="1" t="s">
        <v>25</v>
      </c>
      <c r="D875" s="1" t="s">
        <v>103</v>
      </c>
      <c r="E875" s="1" t="s">
        <v>501</v>
      </c>
      <c r="F875" s="1" t="s">
        <v>364</v>
      </c>
      <c r="G875" s="1" t="s">
        <v>365</v>
      </c>
      <c r="H875" s="22">
        <v>43069</v>
      </c>
      <c r="I875" s="1" t="s">
        <v>30</v>
      </c>
      <c r="J875" s="1" t="s">
        <v>31</v>
      </c>
      <c r="K875" s="1" t="s">
        <v>502</v>
      </c>
      <c r="L875" s="1" t="s">
        <v>33</v>
      </c>
      <c r="M875" s="1" t="s">
        <v>55</v>
      </c>
      <c r="N875" s="1" t="s">
        <v>56</v>
      </c>
      <c r="O875" s="1" t="s">
        <v>3019</v>
      </c>
      <c r="P875" s="1">
        <v>30903</v>
      </c>
      <c r="Q875" s="31">
        <v>29</v>
      </c>
      <c r="R875" s="31">
        <v>66</v>
      </c>
      <c r="S875" s="31">
        <v>38</v>
      </c>
      <c r="T875" s="31">
        <v>87</v>
      </c>
      <c r="U875" s="31">
        <v>550</v>
      </c>
      <c r="V875" s="31">
        <v>1430</v>
      </c>
      <c r="W875" s="31">
        <v>20</v>
      </c>
      <c r="X875" s="31">
        <v>62</v>
      </c>
      <c r="Y875" s="31">
        <v>18</v>
      </c>
      <c r="Z875" s="31">
        <v>48</v>
      </c>
      <c r="AA875" s="31">
        <v>36.340909090909086</v>
      </c>
      <c r="AB875" s="31">
        <v>79.95</v>
      </c>
      <c r="AC875" s="6">
        <v>7702781010836</v>
      </c>
      <c r="AD875" s="2">
        <v>6112410000</v>
      </c>
      <c r="AE875" s="2">
        <v>6112410000</v>
      </c>
      <c r="AF875" s="1" t="s">
        <v>3088</v>
      </c>
    </row>
    <row r="876" spans="1:32" s="1" customFormat="1" ht="13" x14ac:dyDescent="0.35">
      <c r="A876" s="1" t="s">
        <v>1042</v>
      </c>
      <c r="B876" s="1" t="s">
        <v>1039</v>
      </c>
      <c r="C876" s="1" t="s">
        <v>25</v>
      </c>
      <c r="D876" s="1" t="s">
        <v>397</v>
      </c>
      <c r="E876" s="1" t="s">
        <v>275</v>
      </c>
      <c r="F876" s="1" t="s">
        <v>105</v>
      </c>
      <c r="G876" s="1" t="s">
        <v>106</v>
      </c>
      <c r="H876" s="22">
        <v>43008</v>
      </c>
      <c r="I876" s="1" t="s">
        <v>30</v>
      </c>
      <c r="J876" s="1" t="s">
        <v>31</v>
      </c>
      <c r="K876" s="1" t="s">
        <v>1040</v>
      </c>
      <c r="L876" s="1" t="s">
        <v>33</v>
      </c>
      <c r="M876" s="1" t="s">
        <v>55</v>
      </c>
      <c r="N876" s="1" t="s">
        <v>56</v>
      </c>
      <c r="O876" s="1" t="s">
        <v>3021</v>
      </c>
      <c r="P876" s="1">
        <v>30904</v>
      </c>
      <c r="Q876" s="31">
        <v>29</v>
      </c>
      <c r="R876" s="31">
        <v>66</v>
      </c>
      <c r="S876" s="31">
        <v>38</v>
      </c>
      <c r="T876" s="31">
        <v>87</v>
      </c>
      <c r="U876" s="31">
        <v>550</v>
      </c>
      <c r="V876" s="31">
        <v>1430</v>
      </c>
      <c r="W876" s="31">
        <v>20</v>
      </c>
      <c r="X876" s="31">
        <v>62</v>
      </c>
      <c r="Y876" s="31">
        <v>18</v>
      </c>
      <c r="Z876" s="31">
        <v>48</v>
      </c>
      <c r="AA876" s="31">
        <v>36.340909090909086</v>
      </c>
      <c r="AB876" s="31">
        <v>79.95</v>
      </c>
      <c r="AC876" s="6">
        <v>7702781020552</v>
      </c>
      <c r="AD876" s="2">
        <v>6112410000</v>
      </c>
      <c r="AE876" s="1">
        <v>6112410000</v>
      </c>
      <c r="AF876" s="1" t="s">
        <v>3088</v>
      </c>
    </row>
    <row r="877" spans="1:32" s="1" customFormat="1" ht="13" x14ac:dyDescent="0.35">
      <c r="A877" s="1" t="s">
        <v>1041</v>
      </c>
      <c r="B877" s="1" t="s">
        <v>1039</v>
      </c>
      <c r="C877" s="1" t="s">
        <v>25</v>
      </c>
      <c r="D877" s="1" t="s">
        <v>397</v>
      </c>
      <c r="E877" s="1" t="s">
        <v>275</v>
      </c>
      <c r="F877" s="1" t="s">
        <v>105</v>
      </c>
      <c r="G877" s="1" t="s">
        <v>106</v>
      </c>
      <c r="H877" s="22">
        <v>43008</v>
      </c>
      <c r="I877" s="1" t="s">
        <v>30</v>
      </c>
      <c r="J877" s="1" t="s">
        <v>31</v>
      </c>
      <c r="K877" s="1" t="s">
        <v>1040</v>
      </c>
      <c r="L877" s="1" t="s">
        <v>33</v>
      </c>
      <c r="M877" s="1" t="s">
        <v>55</v>
      </c>
      <c r="N877" s="1" t="s">
        <v>56</v>
      </c>
      <c r="O877" s="1" t="s">
        <v>3020</v>
      </c>
      <c r="P877" s="1">
        <v>30902</v>
      </c>
      <c r="Q877" s="31">
        <v>29</v>
      </c>
      <c r="R877" s="31">
        <v>66</v>
      </c>
      <c r="S877" s="31">
        <v>38</v>
      </c>
      <c r="T877" s="31">
        <v>87</v>
      </c>
      <c r="U877" s="31">
        <v>550</v>
      </c>
      <c r="V877" s="31">
        <v>1430</v>
      </c>
      <c r="W877" s="31">
        <v>20</v>
      </c>
      <c r="X877" s="31">
        <v>62</v>
      </c>
      <c r="Y877" s="31">
        <v>18</v>
      </c>
      <c r="Z877" s="31">
        <v>48</v>
      </c>
      <c r="AA877" s="31">
        <v>36.340909090909086</v>
      </c>
      <c r="AB877" s="31">
        <v>79.95</v>
      </c>
      <c r="AC877" s="6">
        <v>7702781020545</v>
      </c>
      <c r="AD877" s="2">
        <v>6112410000</v>
      </c>
      <c r="AE877" s="2">
        <v>6112410000</v>
      </c>
      <c r="AF877" s="1" t="s">
        <v>3088</v>
      </c>
    </row>
    <row r="878" spans="1:32" s="1" customFormat="1" ht="13" x14ac:dyDescent="0.35">
      <c r="A878" s="1" t="s">
        <v>1038</v>
      </c>
      <c r="B878" s="1" t="s">
        <v>1039</v>
      </c>
      <c r="C878" s="1" t="s">
        <v>25</v>
      </c>
      <c r="D878" s="1" t="s">
        <v>397</v>
      </c>
      <c r="E878" s="1" t="s">
        <v>275</v>
      </c>
      <c r="F878" s="1" t="s">
        <v>105</v>
      </c>
      <c r="G878" s="1" t="s">
        <v>106</v>
      </c>
      <c r="H878" s="22">
        <v>43008</v>
      </c>
      <c r="I878" s="1" t="s">
        <v>30</v>
      </c>
      <c r="J878" s="1" t="s">
        <v>31</v>
      </c>
      <c r="K878" s="1" t="s">
        <v>1040</v>
      </c>
      <c r="L878" s="1" t="s">
        <v>33</v>
      </c>
      <c r="M878" s="1" t="s">
        <v>55</v>
      </c>
      <c r="N878" s="1" t="s">
        <v>56</v>
      </c>
      <c r="O878" s="1" t="s">
        <v>3019</v>
      </c>
      <c r="P878" s="1">
        <v>30903</v>
      </c>
      <c r="Q878" s="31">
        <v>29</v>
      </c>
      <c r="R878" s="31">
        <v>66</v>
      </c>
      <c r="S878" s="31">
        <v>38</v>
      </c>
      <c r="T878" s="31">
        <v>87</v>
      </c>
      <c r="U878" s="31">
        <v>550</v>
      </c>
      <c r="V878" s="31">
        <v>1430</v>
      </c>
      <c r="W878" s="31">
        <v>20</v>
      </c>
      <c r="X878" s="31">
        <v>62</v>
      </c>
      <c r="Y878" s="31">
        <v>18</v>
      </c>
      <c r="Z878" s="31">
        <v>48</v>
      </c>
      <c r="AA878" s="31">
        <v>36.340909090909086</v>
      </c>
      <c r="AB878" s="31">
        <v>79.95</v>
      </c>
      <c r="AC878" s="6">
        <v>7702781020538</v>
      </c>
      <c r="AD878" s="2">
        <v>6112410000</v>
      </c>
      <c r="AE878" s="2">
        <v>6112410000</v>
      </c>
      <c r="AF878" s="1" t="s">
        <v>3088</v>
      </c>
    </row>
    <row r="879" spans="1:32" s="1" customFormat="1" ht="13" x14ac:dyDescent="0.35">
      <c r="A879" s="1" t="s">
        <v>687</v>
      </c>
      <c r="B879" s="1" t="s">
        <v>683</v>
      </c>
      <c r="C879" s="2" t="s">
        <v>25</v>
      </c>
      <c r="D879" s="2" t="s">
        <v>397</v>
      </c>
      <c r="E879" s="2" t="s">
        <v>684</v>
      </c>
      <c r="F879" s="2" t="s">
        <v>514</v>
      </c>
      <c r="G879" s="2" t="s">
        <v>515</v>
      </c>
      <c r="H879" s="21">
        <v>43039</v>
      </c>
      <c r="I879" s="2" t="s">
        <v>30</v>
      </c>
      <c r="J879" s="2" t="s">
        <v>31</v>
      </c>
      <c r="K879" s="2" t="s">
        <v>685</v>
      </c>
      <c r="L879" s="2" t="s">
        <v>679</v>
      </c>
      <c r="M879" s="2" t="s">
        <v>55</v>
      </c>
      <c r="N879" s="2" t="s">
        <v>56</v>
      </c>
      <c r="O879" s="15" t="s">
        <v>3021</v>
      </c>
      <c r="P879" s="3">
        <v>30904</v>
      </c>
      <c r="Q879" s="30">
        <v>29</v>
      </c>
      <c r="R879" s="30">
        <v>66</v>
      </c>
      <c r="S879" s="30">
        <v>38</v>
      </c>
      <c r="T879" s="30">
        <v>87</v>
      </c>
      <c r="U879" s="30">
        <v>550</v>
      </c>
      <c r="V879" s="30">
        <v>1430</v>
      </c>
      <c r="W879" s="30">
        <v>20</v>
      </c>
      <c r="X879" s="30">
        <v>62</v>
      </c>
      <c r="Y879" s="30">
        <v>18</v>
      </c>
      <c r="Z879" s="30">
        <v>48</v>
      </c>
      <c r="AA879" s="30">
        <v>36.340909090909086</v>
      </c>
      <c r="AB879" s="30">
        <v>79.95</v>
      </c>
      <c r="AC879" s="3">
        <v>7702781013776</v>
      </c>
      <c r="AD879" s="2">
        <v>6112410000</v>
      </c>
      <c r="AE879" s="2">
        <v>6112410000</v>
      </c>
      <c r="AF879" s="2" t="s">
        <v>3088</v>
      </c>
    </row>
    <row r="880" spans="1:32" s="1" customFormat="1" ht="13" x14ac:dyDescent="0.35">
      <c r="A880" s="1" t="s">
        <v>686</v>
      </c>
      <c r="B880" s="1" t="s">
        <v>683</v>
      </c>
      <c r="C880" s="2" t="s">
        <v>25</v>
      </c>
      <c r="D880" s="2" t="s">
        <v>397</v>
      </c>
      <c r="E880" s="2" t="s">
        <v>684</v>
      </c>
      <c r="F880" s="2" t="s">
        <v>514</v>
      </c>
      <c r="G880" s="2" t="s">
        <v>515</v>
      </c>
      <c r="H880" s="21">
        <v>43039</v>
      </c>
      <c r="I880" s="2" t="s">
        <v>30</v>
      </c>
      <c r="J880" s="2" t="s">
        <v>31</v>
      </c>
      <c r="K880" s="2" t="s">
        <v>685</v>
      </c>
      <c r="L880" s="2" t="s">
        <v>679</v>
      </c>
      <c r="M880" s="2" t="s">
        <v>55</v>
      </c>
      <c r="N880" s="2" t="s">
        <v>56</v>
      </c>
      <c r="O880" s="15" t="s">
        <v>3020</v>
      </c>
      <c r="P880" s="3">
        <v>30902</v>
      </c>
      <c r="Q880" s="30">
        <v>29</v>
      </c>
      <c r="R880" s="30">
        <v>66</v>
      </c>
      <c r="S880" s="30">
        <v>38</v>
      </c>
      <c r="T880" s="30">
        <v>87</v>
      </c>
      <c r="U880" s="30">
        <v>550</v>
      </c>
      <c r="V880" s="30">
        <v>1430</v>
      </c>
      <c r="W880" s="30">
        <v>20</v>
      </c>
      <c r="X880" s="30">
        <v>62</v>
      </c>
      <c r="Y880" s="30">
        <v>18</v>
      </c>
      <c r="Z880" s="30">
        <v>48</v>
      </c>
      <c r="AA880" s="30">
        <v>36.340909090909086</v>
      </c>
      <c r="AB880" s="30">
        <v>79.95</v>
      </c>
      <c r="AC880" s="3">
        <v>7702781013769</v>
      </c>
      <c r="AD880" s="2">
        <v>6112410000</v>
      </c>
      <c r="AE880" s="2">
        <v>6112410000</v>
      </c>
      <c r="AF880" s="2" t="s">
        <v>3088</v>
      </c>
    </row>
    <row r="881" spans="1:32" s="1" customFormat="1" ht="13" x14ac:dyDescent="0.35">
      <c r="A881" s="1" t="s">
        <v>682</v>
      </c>
      <c r="B881" s="1" t="s">
        <v>683</v>
      </c>
      <c r="C881" s="2" t="s">
        <v>25</v>
      </c>
      <c r="D881" s="2" t="s">
        <v>397</v>
      </c>
      <c r="E881" s="2" t="s">
        <v>684</v>
      </c>
      <c r="F881" s="2" t="s">
        <v>514</v>
      </c>
      <c r="G881" s="2" t="s">
        <v>515</v>
      </c>
      <c r="H881" s="21">
        <v>43039</v>
      </c>
      <c r="I881" s="2" t="s">
        <v>30</v>
      </c>
      <c r="J881" s="2" t="s">
        <v>31</v>
      </c>
      <c r="K881" s="2" t="s">
        <v>685</v>
      </c>
      <c r="L881" s="2" t="s">
        <v>679</v>
      </c>
      <c r="M881" s="2" t="s">
        <v>55</v>
      </c>
      <c r="N881" s="2" t="s">
        <v>56</v>
      </c>
      <c r="O881" s="15" t="s">
        <v>3019</v>
      </c>
      <c r="P881" s="3">
        <v>30903</v>
      </c>
      <c r="Q881" s="30">
        <v>29</v>
      </c>
      <c r="R881" s="30">
        <v>66</v>
      </c>
      <c r="S881" s="30">
        <v>38</v>
      </c>
      <c r="T881" s="30">
        <v>87</v>
      </c>
      <c r="U881" s="30">
        <v>550</v>
      </c>
      <c r="V881" s="30">
        <v>1430</v>
      </c>
      <c r="W881" s="30">
        <v>20</v>
      </c>
      <c r="X881" s="30">
        <v>62</v>
      </c>
      <c r="Y881" s="30">
        <v>18</v>
      </c>
      <c r="Z881" s="30">
        <v>48</v>
      </c>
      <c r="AA881" s="30">
        <v>36.340909090909086</v>
      </c>
      <c r="AB881" s="30">
        <v>79.95</v>
      </c>
      <c r="AC881" s="3">
        <v>7702781013752</v>
      </c>
      <c r="AD881" s="2">
        <v>6112410000</v>
      </c>
      <c r="AE881" s="2">
        <v>6112410000</v>
      </c>
      <c r="AF881" s="2" t="s">
        <v>3088</v>
      </c>
    </row>
    <row r="882" spans="1:32" s="1" customFormat="1" ht="13" x14ac:dyDescent="0.35">
      <c r="A882" s="1" t="s">
        <v>780</v>
      </c>
      <c r="B882" s="1" t="s">
        <v>777</v>
      </c>
      <c r="C882" s="2" t="s">
        <v>25</v>
      </c>
      <c r="D882" s="2" t="s">
        <v>397</v>
      </c>
      <c r="E882" s="2" t="s">
        <v>764</v>
      </c>
      <c r="F882" s="2" t="s">
        <v>566</v>
      </c>
      <c r="G882" s="2" t="s">
        <v>567</v>
      </c>
      <c r="H882" s="21">
        <v>43100</v>
      </c>
      <c r="I882" s="2" t="s">
        <v>30</v>
      </c>
      <c r="J882" s="2" t="s">
        <v>31</v>
      </c>
      <c r="K882" s="2" t="s">
        <v>778</v>
      </c>
      <c r="L882" s="2" t="s">
        <v>33</v>
      </c>
      <c r="M882" s="2" t="s">
        <v>55</v>
      </c>
      <c r="N882" s="2" t="s">
        <v>56</v>
      </c>
      <c r="O882" s="15" t="s">
        <v>3021</v>
      </c>
      <c r="P882" s="3">
        <v>30904</v>
      </c>
      <c r="Q882" s="30">
        <v>29</v>
      </c>
      <c r="R882" s="30">
        <v>66</v>
      </c>
      <c r="S882" s="30">
        <v>38</v>
      </c>
      <c r="T882" s="30">
        <v>87</v>
      </c>
      <c r="U882" s="30">
        <v>550</v>
      </c>
      <c r="V882" s="30">
        <v>1430</v>
      </c>
      <c r="W882" s="30">
        <v>20</v>
      </c>
      <c r="X882" s="30">
        <v>62</v>
      </c>
      <c r="Y882" s="30">
        <v>18</v>
      </c>
      <c r="Z882" s="30">
        <v>48</v>
      </c>
      <c r="AA882" s="30">
        <v>36.340909090909086</v>
      </c>
      <c r="AB882" s="30">
        <v>79.95</v>
      </c>
      <c r="AC882" s="3">
        <v>7702781015336</v>
      </c>
      <c r="AD882" s="2">
        <v>6112410000</v>
      </c>
      <c r="AE882" s="2">
        <v>6112410000</v>
      </c>
      <c r="AF882" s="2" t="s">
        <v>3088</v>
      </c>
    </row>
    <row r="883" spans="1:32" s="1" customFormat="1" ht="13" x14ac:dyDescent="0.35">
      <c r="A883" s="1" t="s">
        <v>779</v>
      </c>
      <c r="B883" s="1" t="s">
        <v>777</v>
      </c>
      <c r="C883" s="2" t="s">
        <v>25</v>
      </c>
      <c r="D883" s="2" t="s">
        <v>397</v>
      </c>
      <c r="E883" s="2" t="s">
        <v>764</v>
      </c>
      <c r="F883" s="2" t="s">
        <v>566</v>
      </c>
      <c r="G883" s="2" t="s">
        <v>567</v>
      </c>
      <c r="H883" s="21">
        <v>43100</v>
      </c>
      <c r="I883" s="2" t="s">
        <v>30</v>
      </c>
      <c r="J883" s="2" t="s">
        <v>31</v>
      </c>
      <c r="K883" s="2" t="s">
        <v>778</v>
      </c>
      <c r="L883" s="2" t="s">
        <v>33</v>
      </c>
      <c r="M883" s="2" t="s">
        <v>55</v>
      </c>
      <c r="N883" s="2" t="s">
        <v>56</v>
      </c>
      <c r="O883" s="15" t="s">
        <v>3020</v>
      </c>
      <c r="P883" s="3">
        <v>30902</v>
      </c>
      <c r="Q883" s="30">
        <v>29</v>
      </c>
      <c r="R883" s="30">
        <v>66</v>
      </c>
      <c r="S883" s="30">
        <v>38</v>
      </c>
      <c r="T883" s="30">
        <v>87</v>
      </c>
      <c r="U883" s="30">
        <v>550</v>
      </c>
      <c r="V883" s="30">
        <v>1430</v>
      </c>
      <c r="W883" s="30">
        <v>20</v>
      </c>
      <c r="X883" s="30">
        <v>62</v>
      </c>
      <c r="Y883" s="30">
        <v>18</v>
      </c>
      <c r="Z883" s="30">
        <v>48</v>
      </c>
      <c r="AA883" s="30">
        <v>36.340909090909086</v>
      </c>
      <c r="AB883" s="30">
        <v>79.95</v>
      </c>
      <c r="AC883" s="3">
        <v>7702781015329</v>
      </c>
      <c r="AD883" s="2">
        <v>6112410000</v>
      </c>
      <c r="AE883" s="2">
        <v>6112410000</v>
      </c>
      <c r="AF883" s="2" t="s">
        <v>3088</v>
      </c>
    </row>
    <row r="884" spans="1:32" s="1" customFormat="1" ht="13" x14ac:dyDescent="0.35">
      <c r="A884" s="1" t="s">
        <v>776</v>
      </c>
      <c r="B884" s="1" t="s">
        <v>777</v>
      </c>
      <c r="C884" s="2" t="s">
        <v>25</v>
      </c>
      <c r="D884" s="2" t="s">
        <v>397</v>
      </c>
      <c r="E884" s="2" t="s">
        <v>764</v>
      </c>
      <c r="F884" s="2" t="s">
        <v>566</v>
      </c>
      <c r="G884" s="2" t="s">
        <v>567</v>
      </c>
      <c r="H884" s="21">
        <v>43100</v>
      </c>
      <c r="I884" s="2" t="s">
        <v>30</v>
      </c>
      <c r="J884" s="2" t="s">
        <v>31</v>
      </c>
      <c r="K884" s="2" t="s">
        <v>778</v>
      </c>
      <c r="L884" s="2" t="s">
        <v>33</v>
      </c>
      <c r="M884" s="2" t="s">
        <v>55</v>
      </c>
      <c r="N884" s="2" t="s">
        <v>56</v>
      </c>
      <c r="O884" s="15" t="s">
        <v>3019</v>
      </c>
      <c r="P884" s="3">
        <v>30903</v>
      </c>
      <c r="Q884" s="30">
        <v>29</v>
      </c>
      <c r="R884" s="30">
        <v>66</v>
      </c>
      <c r="S884" s="30">
        <v>38</v>
      </c>
      <c r="T884" s="30">
        <v>87</v>
      </c>
      <c r="U884" s="30">
        <v>550</v>
      </c>
      <c r="V884" s="30">
        <v>1430</v>
      </c>
      <c r="W884" s="30">
        <v>20</v>
      </c>
      <c r="X884" s="30">
        <v>62</v>
      </c>
      <c r="Y884" s="30">
        <v>18</v>
      </c>
      <c r="Z884" s="30">
        <v>48</v>
      </c>
      <c r="AA884" s="30">
        <v>36.340909090909086</v>
      </c>
      <c r="AB884" s="30">
        <v>79.95</v>
      </c>
      <c r="AC884" s="3">
        <v>7702781015312</v>
      </c>
      <c r="AD884" s="2">
        <v>6112410000</v>
      </c>
      <c r="AE884" s="2">
        <v>6112410000</v>
      </c>
      <c r="AF884" s="2" t="s">
        <v>3088</v>
      </c>
    </row>
    <row r="885" spans="1:32" s="1" customFormat="1" ht="13" x14ac:dyDescent="0.35">
      <c r="A885" s="1" t="s">
        <v>3130</v>
      </c>
      <c r="B885" s="1" t="s">
        <v>3128</v>
      </c>
      <c r="C885" s="1" t="s">
        <v>25</v>
      </c>
      <c r="D885" s="1" t="s">
        <v>397</v>
      </c>
      <c r="E885" s="1" t="s">
        <v>893</v>
      </c>
      <c r="F885" s="1" t="s">
        <v>596</v>
      </c>
      <c r="G885" s="1" t="s">
        <v>597</v>
      </c>
      <c r="H885" s="22">
        <v>43131</v>
      </c>
      <c r="I885" s="1" t="s">
        <v>30</v>
      </c>
      <c r="J885" s="1" t="s">
        <v>31</v>
      </c>
      <c r="K885" s="1" t="s">
        <v>3215</v>
      </c>
      <c r="L885" s="1" t="s">
        <v>33</v>
      </c>
      <c r="M885" s="1" t="s">
        <v>55</v>
      </c>
      <c r="N885" s="1" t="s">
        <v>56</v>
      </c>
      <c r="O885" s="1" t="s">
        <v>3021</v>
      </c>
      <c r="P885" s="1">
        <v>30904</v>
      </c>
      <c r="Q885" s="31">
        <v>29</v>
      </c>
      <c r="R885" s="31">
        <v>66</v>
      </c>
      <c r="S885" s="31">
        <v>38</v>
      </c>
      <c r="T885" s="31">
        <v>87</v>
      </c>
      <c r="U885" s="31">
        <v>550</v>
      </c>
      <c r="V885" s="31">
        <v>1430</v>
      </c>
      <c r="W885" s="31">
        <v>20</v>
      </c>
      <c r="X885" s="31">
        <v>62</v>
      </c>
      <c r="Y885" s="31">
        <v>18</v>
      </c>
      <c r="Z885" s="31">
        <v>48</v>
      </c>
      <c r="AA885" s="31">
        <v>36.340909090909086</v>
      </c>
      <c r="AB885" s="31">
        <v>79.95</v>
      </c>
      <c r="AC885" s="6">
        <v>7702781028954</v>
      </c>
      <c r="AD885" s="2">
        <v>6112410000</v>
      </c>
      <c r="AE885" s="1">
        <v>6112410000</v>
      </c>
      <c r="AF885" s="1" t="s">
        <v>3088</v>
      </c>
    </row>
    <row r="886" spans="1:32" s="1" customFormat="1" ht="13" x14ac:dyDescent="0.35">
      <c r="A886" s="1" t="s">
        <v>3129</v>
      </c>
      <c r="B886" s="1" t="s">
        <v>3128</v>
      </c>
      <c r="C886" s="1" t="s">
        <v>25</v>
      </c>
      <c r="D886" s="1" t="s">
        <v>397</v>
      </c>
      <c r="E886" s="1" t="s">
        <v>893</v>
      </c>
      <c r="F886" s="1" t="s">
        <v>596</v>
      </c>
      <c r="G886" s="1" t="s">
        <v>597</v>
      </c>
      <c r="H886" s="22">
        <v>43131</v>
      </c>
      <c r="I886" s="1" t="s">
        <v>30</v>
      </c>
      <c r="J886" s="1" t="s">
        <v>31</v>
      </c>
      <c r="K886" s="1" t="s">
        <v>3215</v>
      </c>
      <c r="L886" s="1" t="s">
        <v>33</v>
      </c>
      <c r="M886" s="1" t="s">
        <v>55</v>
      </c>
      <c r="N886" s="1" t="s">
        <v>56</v>
      </c>
      <c r="O886" s="1" t="s">
        <v>3020</v>
      </c>
      <c r="P886" s="1">
        <v>30902</v>
      </c>
      <c r="Q886" s="31">
        <v>29</v>
      </c>
      <c r="R886" s="31">
        <v>66</v>
      </c>
      <c r="S886" s="31">
        <v>38</v>
      </c>
      <c r="T886" s="31">
        <v>87</v>
      </c>
      <c r="U886" s="31">
        <v>550</v>
      </c>
      <c r="V886" s="31">
        <v>1430</v>
      </c>
      <c r="W886" s="31">
        <v>20</v>
      </c>
      <c r="X886" s="31">
        <v>62</v>
      </c>
      <c r="Y886" s="31">
        <v>18</v>
      </c>
      <c r="Z886" s="31">
        <v>48</v>
      </c>
      <c r="AA886" s="31">
        <v>36.340909090909086</v>
      </c>
      <c r="AB886" s="31">
        <v>79.95</v>
      </c>
      <c r="AC886" s="6">
        <v>7702781028947</v>
      </c>
      <c r="AD886" s="2">
        <v>6112410000</v>
      </c>
      <c r="AE886" s="2">
        <v>6112410000</v>
      </c>
      <c r="AF886" s="1" t="s">
        <v>3088</v>
      </c>
    </row>
    <row r="887" spans="1:32" s="1" customFormat="1" ht="13" x14ac:dyDescent="0.35">
      <c r="A887" s="1" t="s">
        <v>3127</v>
      </c>
      <c r="B887" s="1" t="s">
        <v>3128</v>
      </c>
      <c r="C887" s="1" t="s">
        <v>25</v>
      </c>
      <c r="D887" s="1" t="s">
        <v>397</v>
      </c>
      <c r="E887" s="1" t="s">
        <v>893</v>
      </c>
      <c r="F887" s="1" t="s">
        <v>596</v>
      </c>
      <c r="G887" s="1" t="s">
        <v>597</v>
      </c>
      <c r="H887" s="22">
        <v>43131</v>
      </c>
      <c r="I887" s="1" t="s">
        <v>30</v>
      </c>
      <c r="J887" s="1" t="s">
        <v>31</v>
      </c>
      <c r="K887" s="1" t="s">
        <v>3215</v>
      </c>
      <c r="L887" s="1" t="s">
        <v>33</v>
      </c>
      <c r="M887" s="1" t="s">
        <v>55</v>
      </c>
      <c r="N887" s="1" t="s">
        <v>56</v>
      </c>
      <c r="O887" s="1" t="s">
        <v>3019</v>
      </c>
      <c r="P887" s="1">
        <v>30903</v>
      </c>
      <c r="Q887" s="31">
        <v>29</v>
      </c>
      <c r="R887" s="31">
        <v>66</v>
      </c>
      <c r="S887" s="31">
        <v>38</v>
      </c>
      <c r="T887" s="31">
        <v>87</v>
      </c>
      <c r="U887" s="31">
        <v>550</v>
      </c>
      <c r="V887" s="31">
        <v>1430</v>
      </c>
      <c r="W887" s="31">
        <v>20</v>
      </c>
      <c r="X887" s="31">
        <v>62</v>
      </c>
      <c r="Y887" s="31">
        <v>18</v>
      </c>
      <c r="Z887" s="31">
        <v>48</v>
      </c>
      <c r="AA887" s="31">
        <v>36.340909090909086</v>
      </c>
      <c r="AB887" s="31">
        <v>79.95</v>
      </c>
      <c r="AC887" s="6">
        <v>7702781028930</v>
      </c>
      <c r="AD887" s="2">
        <v>6112410000</v>
      </c>
      <c r="AE887" s="2">
        <v>6112410000</v>
      </c>
      <c r="AF887" s="1" t="s">
        <v>3088</v>
      </c>
    </row>
    <row r="888" spans="1:32" s="1" customFormat="1" ht="13" x14ac:dyDescent="0.35">
      <c r="A888" s="1" t="s">
        <v>938</v>
      </c>
      <c r="B888" s="1" t="s">
        <v>934</v>
      </c>
      <c r="C888" s="2" t="s">
        <v>25</v>
      </c>
      <c r="D888" s="2" t="s">
        <v>397</v>
      </c>
      <c r="E888" s="2" t="s">
        <v>935</v>
      </c>
      <c r="F888" s="2" t="s">
        <v>596</v>
      </c>
      <c r="G888" s="2" t="s">
        <v>597</v>
      </c>
      <c r="H888" s="21">
        <v>43131</v>
      </c>
      <c r="I888" s="2" t="s">
        <v>30</v>
      </c>
      <c r="J888" s="2" t="s">
        <v>31</v>
      </c>
      <c r="K888" s="2" t="s">
        <v>936</v>
      </c>
      <c r="L888" s="2" t="s">
        <v>33</v>
      </c>
      <c r="M888" s="2" t="s">
        <v>55</v>
      </c>
      <c r="N888" s="2" t="s">
        <v>56</v>
      </c>
      <c r="O888" s="15" t="s">
        <v>3021</v>
      </c>
      <c r="P888" s="3">
        <v>30904</v>
      </c>
      <c r="Q888" s="30">
        <v>29</v>
      </c>
      <c r="R888" s="30">
        <v>66</v>
      </c>
      <c r="S888" s="30">
        <v>38</v>
      </c>
      <c r="T888" s="30">
        <v>87</v>
      </c>
      <c r="U888" s="30">
        <v>550</v>
      </c>
      <c r="V888" s="30">
        <v>1430</v>
      </c>
      <c r="W888" s="30">
        <v>20</v>
      </c>
      <c r="X888" s="30">
        <v>62</v>
      </c>
      <c r="Y888" s="30">
        <v>18</v>
      </c>
      <c r="Z888" s="30">
        <v>48</v>
      </c>
      <c r="AA888" s="30">
        <v>36.340909090909086</v>
      </c>
      <c r="AB888" s="30">
        <v>79.95</v>
      </c>
      <c r="AC888" s="3">
        <v>7702781018030</v>
      </c>
      <c r="AD888" s="2">
        <v>6112410000</v>
      </c>
      <c r="AE888" s="2">
        <v>6112410000</v>
      </c>
      <c r="AF888" s="2" t="s">
        <v>3088</v>
      </c>
    </row>
    <row r="889" spans="1:32" s="1" customFormat="1" ht="13" x14ac:dyDescent="0.35">
      <c r="A889" s="1" t="s">
        <v>937</v>
      </c>
      <c r="B889" s="1" t="s">
        <v>934</v>
      </c>
      <c r="C889" s="2" t="s">
        <v>25</v>
      </c>
      <c r="D889" s="2" t="s">
        <v>397</v>
      </c>
      <c r="E889" s="2" t="s">
        <v>935</v>
      </c>
      <c r="F889" s="2" t="s">
        <v>596</v>
      </c>
      <c r="G889" s="2" t="s">
        <v>597</v>
      </c>
      <c r="H889" s="21">
        <v>43131</v>
      </c>
      <c r="I889" s="2" t="s">
        <v>30</v>
      </c>
      <c r="J889" s="2" t="s">
        <v>31</v>
      </c>
      <c r="K889" s="2" t="s">
        <v>936</v>
      </c>
      <c r="L889" s="2" t="s">
        <v>33</v>
      </c>
      <c r="M889" s="2" t="s">
        <v>55</v>
      </c>
      <c r="N889" s="2" t="s">
        <v>56</v>
      </c>
      <c r="O889" s="15" t="s">
        <v>3020</v>
      </c>
      <c r="P889" s="3">
        <v>30902</v>
      </c>
      <c r="Q889" s="30">
        <v>29</v>
      </c>
      <c r="R889" s="30">
        <v>66</v>
      </c>
      <c r="S889" s="30">
        <v>38</v>
      </c>
      <c r="T889" s="30">
        <v>87</v>
      </c>
      <c r="U889" s="30">
        <v>550</v>
      </c>
      <c r="V889" s="30">
        <v>1430</v>
      </c>
      <c r="W889" s="30">
        <v>20</v>
      </c>
      <c r="X889" s="30">
        <v>62</v>
      </c>
      <c r="Y889" s="30">
        <v>18</v>
      </c>
      <c r="Z889" s="30">
        <v>48</v>
      </c>
      <c r="AA889" s="30">
        <v>36.340909090909086</v>
      </c>
      <c r="AB889" s="30">
        <v>79.95</v>
      </c>
      <c r="AC889" s="3">
        <v>7702781018023</v>
      </c>
      <c r="AD889" s="2">
        <v>6112410000</v>
      </c>
      <c r="AE889" s="2">
        <v>6112410000</v>
      </c>
      <c r="AF889" s="2" t="s">
        <v>3088</v>
      </c>
    </row>
    <row r="890" spans="1:32" s="1" customFormat="1" ht="13" x14ac:dyDescent="0.35">
      <c r="A890" s="1" t="s">
        <v>933</v>
      </c>
      <c r="B890" s="1" t="s">
        <v>934</v>
      </c>
      <c r="C890" s="2" t="s">
        <v>25</v>
      </c>
      <c r="D890" s="2" t="s">
        <v>397</v>
      </c>
      <c r="E890" s="2" t="s">
        <v>935</v>
      </c>
      <c r="F890" s="2" t="s">
        <v>596</v>
      </c>
      <c r="G890" s="2" t="s">
        <v>597</v>
      </c>
      <c r="H890" s="21">
        <v>43131</v>
      </c>
      <c r="I890" s="2" t="s">
        <v>30</v>
      </c>
      <c r="J890" s="2" t="s">
        <v>31</v>
      </c>
      <c r="K890" s="2" t="s">
        <v>936</v>
      </c>
      <c r="L890" s="2" t="s">
        <v>33</v>
      </c>
      <c r="M890" s="2" t="s">
        <v>55</v>
      </c>
      <c r="N890" s="2" t="s">
        <v>56</v>
      </c>
      <c r="O890" s="15" t="s">
        <v>3019</v>
      </c>
      <c r="P890" s="3">
        <v>30903</v>
      </c>
      <c r="Q890" s="30">
        <v>29</v>
      </c>
      <c r="R890" s="30">
        <v>66</v>
      </c>
      <c r="S890" s="30">
        <v>38</v>
      </c>
      <c r="T890" s="30">
        <v>87</v>
      </c>
      <c r="U890" s="30">
        <v>550</v>
      </c>
      <c r="V890" s="30">
        <v>1430</v>
      </c>
      <c r="W890" s="30">
        <v>20</v>
      </c>
      <c r="X890" s="30">
        <v>62</v>
      </c>
      <c r="Y890" s="30">
        <v>18</v>
      </c>
      <c r="Z890" s="30">
        <v>48</v>
      </c>
      <c r="AA890" s="30">
        <v>36.340909090909086</v>
      </c>
      <c r="AB890" s="30">
        <v>79.95</v>
      </c>
      <c r="AC890" s="3">
        <v>7702781018016</v>
      </c>
      <c r="AD890" s="2">
        <v>6112410000</v>
      </c>
      <c r="AE890" s="2">
        <v>6112410000</v>
      </c>
      <c r="AF890" s="2" t="s">
        <v>3088</v>
      </c>
    </row>
    <row r="891" spans="1:32" s="1" customFormat="1" ht="13" x14ac:dyDescent="0.35">
      <c r="A891" s="1" t="s">
        <v>64</v>
      </c>
      <c r="B891" s="1" t="s">
        <v>60</v>
      </c>
      <c r="C891" s="2" t="s">
        <v>25</v>
      </c>
      <c r="D891" s="2" t="s">
        <v>26</v>
      </c>
      <c r="E891" s="2" t="s">
        <v>61</v>
      </c>
      <c r="F891" s="2" t="s">
        <v>28</v>
      </c>
      <c r="G891" s="2" t="s">
        <v>29</v>
      </c>
      <c r="H891" s="21">
        <v>42978</v>
      </c>
      <c r="I891" s="2" t="s">
        <v>30</v>
      </c>
      <c r="J891" s="2" t="s">
        <v>31</v>
      </c>
      <c r="K891" s="2" t="s">
        <v>62</v>
      </c>
      <c r="L891" s="2" t="s">
        <v>33</v>
      </c>
      <c r="M891" s="2" t="s">
        <v>55</v>
      </c>
      <c r="N891" s="2" t="s">
        <v>56</v>
      </c>
      <c r="O891" s="15" t="s">
        <v>3021</v>
      </c>
      <c r="P891" s="3">
        <v>30904</v>
      </c>
      <c r="Q891" s="30">
        <v>29</v>
      </c>
      <c r="R891" s="30">
        <v>66</v>
      </c>
      <c r="S891" s="30">
        <v>38</v>
      </c>
      <c r="T891" s="30">
        <v>87</v>
      </c>
      <c r="U891" s="30">
        <v>550</v>
      </c>
      <c r="V891" s="30">
        <v>1430</v>
      </c>
      <c r="W891" s="30">
        <v>20</v>
      </c>
      <c r="X891" s="30">
        <v>62</v>
      </c>
      <c r="Y891" s="30">
        <v>18</v>
      </c>
      <c r="Z891" s="30">
        <v>48</v>
      </c>
      <c r="AA891" s="30">
        <v>36.340909090909086</v>
      </c>
      <c r="AB891" s="30">
        <v>79.95</v>
      </c>
      <c r="AC891" s="3">
        <v>7702781002077</v>
      </c>
      <c r="AD891" s="2">
        <v>6112410000</v>
      </c>
      <c r="AE891" s="2">
        <v>6112410000</v>
      </c>
      <c r="AF891" s="2" t="s">
        <v>3088</v>
      </c>
    </row>
    <row r="892" spans="1:32" s="1" customFormat="1" ht="13" x14ac:dyDescent="0.35">
      <c r="A892" s="1" t="s">
        <v>63</v>
      </c>
      <c r="B892" s="1" t="s">
        <v>60</v>
      </c>
      <c r="C892" s="2" t="s">
        <v>25</v>
      </c>
      <c r="D892" s="2" t="s">
        <v>26</v>
      </c>
      <c r="E892" s="2" t="s">
        <v>61</v>
      </c>
      <c r="F892" s="2" t="s">
        <v>28</v>
      </c>
      <c r="G892" s="2" t="s">
        <v>29</v>
      </c>
      <c r="H892" s="21">
        <v>42978</v>
      </c>
      <c r="I892" s="2" t="s">
        <v>30</v>
      </c>
      <c r="J892" s="2" t="s">
        <v>31</v>
      </c>
      <c r="K892" s="2" t="s">
        <v>62</v>
      </c>
      <c r="L892" s="2" t="s">
        <v>33</v>
      </c>
      <c r="M892" s="2" t="s">
        <v>55</v>
      </c>
      <c r="N892" s="2" t="s">
        <v>56</v>
      </c>
      <c r="O892" s="15" t="s">
        <v>3020</v>
      </c>
      <c r="P892" s="3">
        <v>30902</v>
      </c>
      <c r="Q892" s="30">
        <v>29</v>
      </c>
      <c r="R892" s="30">
        <v>66</v>
      </c>
      <c r="S892" s="30">
        <v>38</v>
      </c>
      <c r="T892" s="30">
        <v>87</v>
      </c>
      <c r="U892" s="30">
        <v>550</v>
      </c>
      <c r="V892" s="30">
        <v>1430</v>
      </c>
      <c r="W892" s="30">
        <v>20</v>
      </c>
      <c r="X892" s="30">
        <v>62</v>
      </c>
      <c r="Y892" s="30">
        <v>18</v>
      </c>
      <c r="Z892" s="30">
        <v>48</v>
      </c>
      <c r="AA892" s="30">
        <v>36.340909090909086</v>
      </c>
      <c r="AB892" s="30">
        <v>79.95</v>
      </c>
      <c r="AC892" s="3">
        <v>7702781002060</v>
      </c>
      <c r="AD892" s="2">
        <v>6112410000</v>
      </c>
      <c r="AE892" s="2">
        <v>6112410000</v>
      </c>
      <c r="AF892" s="2" t="s">
        <v>3088</v>
      </c>
    </row>
    <row r="893" spans="1:32" s="1" customFormat="1" ht="13" x14ac:dyDescent="0.35">
      <c r="A893" s="1" t="s">
        <v>59</v>
      </c>
      <c r="B893" s="1" t="s">
        <v>60</v>
      </c>
      <c r="C893" s="2" t="s">
        <v>25</v>
      </c>
      <c r="D893" s="2" t="s">
        <v>26</v>
      </c>
      <c r="E893" s="2" t="s">
        <v>61</v>
      </c>
      <c r="F893" s="2" t="s">
        <v>28</v>
      </c>
      <c r="G893" s="2" t="s">
        <v>29</v>
      </c>
      <c r="H893" s="21">
        <v>42978</v>
      </c>
      <c r="I893" s="2" t="s">
        <v>30</v>
      </c>
      <c r="J893" s="2" t="s">
        <v>31</v>
      </c>
      <c r="K893" s="2" t="s">
        <v>62</v>
      </c>
      <c r="L893" s="2" t="s">
        <v>33</v>
      </c>
      <c r="M893" s="2" t="s">
        <v>55</v>
      </c>
      <c r="N893" s="2" t="s">
        <v>56</v>
      </c>
      <c r="O893" s="15" t="s">
        <v>3019</v>
      </c>
      <c r="P893" s="3">
        <v>30903</v>
      </c>
      <c r="Q893" s="30">
        <v>29</v>
      </c>
      <c r="R893" s="30">
        <v>66</v>
      </c>
      <c r="S893" s="30">
        <v>38</v>
      </c>
      <c r="T893" s="30">
        <v>87</v>
      </c>
      <c r="U893" s="30">
        <v>550</v>
      </c>
      <c r="V893" s="30">
        <v>1430</v>
      </c>
      <c r="W893" s="30">
        <v>20</v>
      </c>
      <c r="X893" s="30">
        <v>62</v>
      </c>
      <c r="Y893" s="30">
        <v>18</v>
      </c>
      <c r="Z893" s="30">
        <v>48</v>
      </c>
      <c r="AA893" s="30">
        <v>36.340909090909086</v>
      </c>
      <c r="AB893" s="30">
        <v>79.95</v>
      </c>
      <c r="AC893" s="3">
        <v>7702781002053</v>
      </c>
      <c r="AD893" s="2">
        <v>6112410000</v>
      </c>
      <c r="AE893" s="2">
        <v>6112410000</v>
      </c>
      <c r="AF893" s="2" t="s">
        <v>3088</v>
      </c>
    </row>
    <row r="894" spans="1:32" s="1" customFormat="1" ht="13" x14ac:dyDescent="0.35">
      <c r="A894" s="1" t="s">
        <v>681</v>
      </c>
      <c r="B894" s="1" t="s">
        <v>676</v>
      </c>
      <c r="C894" s="1" t="s">
        <v>25</v>
      </c>
      <c r="D894" s="1" t="s">
        <v>26</v>
      </c>
      <c r="E894" s="1" t="s">
        <v>677</v>
      </c>
      <c r="F894" s="1" t="s">
        <v>514</v>
      </c>
      <c r="G894" s="1" t="s">
        <v>515</v>
      </c>
      <c r="H894" s="22">
        <v>43039</v>
      </c>
      <c r="I894" s="1" t="s">
        <v>30</v>
      </c>
      <c r="J894" s="1" t="s">
        <v>31</v>
      </c>
      <c r="K894" s="1" t="s">
        <v>678</v>
      </c>
      <c r="L894" s="1" t="s">
        <v>679</v>
      </c>
      <c r="M894" s="1" t="s">
        <v>55</v>
      </c>
      <c r="N894" s="1" t="s">
        <v>56</v>
      </c>
      <c r="O894" s="1" t="s">
        <v>3021</v>
      </c>
      <c r="P894" s="1">
        <v>30904</v>
      </c>
      <c r="Q894" s="31">
        <v>29</v>
      </c>
      <c r="R894" s="31">
        <v>66</v>
      </c>
      <c r="S894" s="31">
        <v>38</v>
      </c>
      <c r="T894" s="31">
        <v>87</v>
      </c>
      <c r="U894" s="31">
        <v>550</v>
      </c>
      <c r="V894" s="31">
        <v>1430</v>
      </c>
      <c r="W894" s="31">
        <v>20</v>
      </c>
      <c r="X894" s="31">
        <v>62</v>
      </c>
      <c r="Y894" s="31">
        <v>18</v>
      </c>
      <c r="Z894" s="31">
        <v>48</v>
      </c>
      <c r="AA894" s="31">
        <v>36.340909090909086</v>
      </c>
      <c r="AB894" s="31">
        <v>79.95</v>
      </c>
      <c r="AC894" s="6">
        <v>7702781013721</v>
      </c>
      <c r="AD894" s="2">
        <v>6112410000</v>
      </c>
      <c r="AE894" s="1">
        <v>6112410000</v>
      </c>
      <c r="AF894" s="1" t="s">
        <v>3088</v>
      </c>
    </row>
    <row r="895" spans="1:32" s="1" customFormat="1" ht="13" x14ac:dyDescent="0.35">
      <c r="A895" s="1" t="s">
        <v>680</v>
      </c>
      <c r="B895" s="1" t="s">
        <v>676</v>
      </c>
      <c r="C895" s="1" t="s">
        <v>25</v>
      </c>
      <c r="D895" s="1" t="s">
        <v>26</v>
      </c>
      <c r="E895" s="1" t="s">
        <v>677</v>
      </c>
      <c r="F895" s="1" t="s">
        <v>514</v>
      </c>
      <c r="G895" s="1" t="s">
        <v>515</v>
      </c>
      <c r="H895" s="22">
        <v>43039</v>
      </c>
      <c r="I895" s="1" t="s">
        <v>30</v>
      </c>
      <c r="J895" s="1" t="s">
        <v>31</v>
      </c>
      <c r="K895" s="1" t="s">
        <v>678</v>
      </c>
      <c r="L895" s="1" t="s">
        <v>679</v>
      </c>
      <c r="M895" s="1" t="s">
        <v>55</v>
      </c>
      <c r="N895" s="1" t="s">
        <v>56</v>
      </c>
      <c r="O895" s="1" t="s">
        <v>3020</v>
      </c>
      <c r="P895" s="1">
        <v>30902</v>
      </c>
      <c r="Q895" s="31">
        <v>29</v>
      </c>
      <c r="R895" s="31">
        <v>66</v>
      </c>
      <c r="S895" s="31">
        <v>38</v>
      </c>
      <c r="T895" s="31">
        <v>87</v>
      </c>
      <c r="U895" s="31">
        <v>550</v>
      </c>
      <c r="V895" s="31">
        <v>1430</v>
      </c>
      <c r="W895" s="31">
        <v>20</v>
      </c>
      <c r="X895" s="31">
        <v>62</v>
      </c>
      <c r="Y895" s="31">
        <v>18</v>
      </c>
      <c r="Z895" s="31">
        <v>48</v>
      </c>
      <c r="AA895" s="31">
        <v>36.340909090909086</v>
      </c>
      <c r="AB895" s="31">
        <v>79.95</v>
      </c>
      <c r="AC895" s="6">
        <v>7702781013714</v>
      </c>
      <c r="AD895" s="2">
        <v>6112410000</v>
      </c>
      <c r="AE895" s="2">
        <v>6112410000</v>
      </c>
      <c r="AF895" s="1" t="s">
        <v>3088</v>
      </c>
    </row>
    <row r="896" spans="1:32" s="1" customFormat="1" ht="13" x14ac:dyDescent="0.35">
      <c r="A896" s="1" t="s">
        <v>675</v>
      </c>
      <c r="B896" s="1" t="s">
        <v>676</v>
      </c>
      <c r="C896" s="1" t="s">
        <v>25</v>
      </c>
      <c r="D896" s="1" t="s">
        <v>26</v>
      </c>
      <c r="E896" s="1" t="s">
        <v>677</v>
      </c>
      <c r="F896" s="1" t="s">
        <v>514</v>
      </c>
      <c r="G896" s="1" t="s">
        <v>515</v>
      </c>
      <c r="H896" s="22">
        <v>43039</v>
      </c>
      <c r="I896" s="1" t="s">
        <v>30</v>
      </c>
      <c r="J896" s="1" t="s">
        <v>31</v>
      </c>
      <c r="K896" s="1" t="s">
        <v>678</v>
      </c>
      <c r="L896" s="1" t="s">
        <v>679</v>
      </c>
      <c r="M896" s="1" t="s">
        <v>55</v>
      </c>
      <c r="N896" s="1" t="s">
        <v>56</v>
      </c>
      <c r="O896" s="1" t="s">
        <v>3019</v>
      </c>
      <c r="P896" s="1">
        <v>30903</v>
      </c>
      <c r="Q896" s="31">
        <v>29</v>
      </c>
      <c r="R896" s="31">
        <v>66</v>
      </c>
      <c r="S896" s="31">
        <v>38</v>
      </c>
      <c r="T896" s="31">
        <v>87</v>
      </c>
      <c r="U896" s="31">
        <v>550</v>
      </c>
      <c r="V896" s="31">
        <v>1430</v>
      </c>
      <c r="W896" s="31">
        <v>20</v>
      </c>
      <c r="X896" s="31">
        <v>62</v>
      </c>
      <c r="Y896" s="31">
        <v>18</v>
      </c>
      <c r="Z896" s="31">
        <v>48</v>
      </c>
      <c r="AA896" s="31">
        <v>36.340909090909086</v>
      </c>
      <c r="AB896" s="31">
        <v>79.95</v>
      </c>
      <c r="AC896" s="6">
        <v>7702781013707</v>
      </c>
      <c r="AD896" s="2">
        <v>6112410000</v>
      </c>
      <c r="AE896" s="2">
        <v>6112410000</v>
      </c>
      <c r="AF896" s="1" t="s">
        <v>3088</v>
      </c>
    </row>
    <row r="897" spans="1:32" s="1" customFormat="1" ht="13" x14ac:dyDescent="0.35">
      <c r="A897" s="1" t="s">
        <v>1171</v>
      </c>
      <c r="B897" s="1" t="s">
        <v>1168</v>
      </c>
      <c r="C897" s="1" t="s">
        <v>25</v>
      </c>
      <c r="D897" s="1" t="s">
        <v>103</v>
      </c>
      <c r="E897" s="1" t="s">
        <v>677</v>
      </c>
      <c r="F897" s="1" t="s">
        <v>514</v>
      </c>
      <c r="G897" s="1" t="s">
        <v>515</v>
      </c>
      <c r="H897" s="22">
        <v>43039</v>
      </c>
      <c r="I897" s="1" t="s">
        <v>30</v>
      </c>
      <c r="J897" s="1" t="s">
        <v>31</v>
      </c>
      <c r="K897" s="1" t="s">
        <v>1169</v>
      </c>
      <c r="L897" s="1" t="s">
        <v>679</v>
      </c>
      <c r="M897" s="1" t="s">
        <v>55</v>
      </c>
      <c r="N897" s="1" t="s">
        <v>56</v>
      </c>
      <c r="O897" s="1" t="s">
        <v>3021</v>
      </c>
      <c r="P897" s="1">
        <v>30904</v>
      </c>
      <c r="Q897" s="31">
        <v>29</v>
      </c>
      <c r="R897" s="31">
        <v>66</v>
      </c>
      <c r="S897" s="31">
        <v>38</v>
      </c>
      <c r="T897" s="31">
        <v>87</v>
      </c>
      <c r="U897" s="31">
        <v>550</v>
      </c>
      <c r="V897" s="31">
        <v>1430</v>
      </c>
      <c r="W897" s="31">
        <v>20</v>
      </c>
      <c r="X897" s="31">
        <v>62</v>
      </c>
      <c r="Y897" s="31">
        <v>18</v>
      </c>
      <c r="Z897" s="31">
        <v>48</v>
      </c>
      <c r="AA897" s="31">
        <v>36.340909090909086</v>
      </c>
      <c r="AB897" s="31">
        <v>79.95</v>
      </c>
      <c r="AC897" s="6">
        <v>7702781025816</v>
      </c>
      <c r="AD897" s="2">
        <v>6112410000</v>
      </c>
      <c r="AE897" s="1">
        <v>6112410000</v>
      </c>
      <c r="AF897" s="1" t="s">
        <v>3088</v>
      </c>
    </row>
    <row r="898" spans="1:32" s="1" customFormat="1" ht="13" x14ac:dyDescent="0.35">
      <c r="A898" s="1" t="s">
        <v>1170</v>
      </c>
      <c r="B898" s="1" t="s">
        <v>1168</v>
      </c>
      <c r="C898" s="1" t="s">
        <v>25</v>
      </c>
      <c r="D898" s="1" t="s">
        <v>103</v>
      </c>
      <c r="E898" s="1" t="s">
        <v>677</v>
      </c>
      <c r="F898" s="1" t="s">
        <v>514</v>
      </c>
      <c r="G898" s="1" t="s">
        <v>515</v>
      </c>
      <c r="H898" s="22">
        <v>43039</v>
      </c>
      <c r="I898" s="1" t="s">
        <v>30</v>
      </c>
      <c r="J898" s="1" t="s">
        <v>31</v>
      </c>
      <c r="K898" s="1" t="s">
        <v>1169</v>
      </c>
      <c r="L898" s="1" t="s">
        <v>679</v>
      </c>
      <c r="M898" s="1" t="s">
        <v>55</v>
      </c>
      <c r="N898" s="1" t="s">
        <v>56</v>
      </c>
      <c r="O898" s="1" t="s">
        <v>3020</v>
      </c>
      <c r="P898" s="1">
        <v>30902</v>
      </c>
      <c r="Q898" s="31">
        <v>29</v>
      </c>
      <c r="R898" s="31">
        <v>66</v>
      </c>
      <c r="S898" s="31">
        <v>38</v>
      </c>
      <c r="T898" s="31">
        <v>87</v>
      </c>
      <c r="U898" s="31">
        <v>550</v>
      </c>
      <c r="V898" s="31">
        <v>1430</v>
      </c>
      <c r="W898" s="31">
        <v>20</v>
      </c>
      <c r="X898" s="31">
        <v>62</v>
      </c>
      <c r="Y898" s="31">
        <v>18</v>
      </c>
      <c r="Z898" s="31">
        <v>48</v>
      </c>
      <c r="AA898" s="31">
        <v>36.340909090909086</v>
      </c>
      <c r="AB898" s="31">
        <v>79.95</v>
      </c>
      <c r="AC898" s="6">
        <v>7702781025809</v>
      </c>
      <c r="AD898" s="2">
        <v>6112410000</v>
      </c>
      <c r="AE898" s="2">
        <v>6112410000</v>
      </c>
      <c r="AF898" s="1" t="s">
        <v>3088</v>
      </c>
    </row>
    <row r="899" spans="1:32" s="1" customFormat="1" ht="13" x14ac:dyDescent="0.35">
      <c r="A899" s="1" t="s">
        <v>1167</v>
      </c>
      <c r="B899" s="1" t="s">
        <v>1168</v>
      </c>
      <c r="C899" s="1" t="s">
        <v>25</v>
      </c>
      <c r="D899" s="1" t="s">
        <v>103</v>
      </c>
      <c r="E899" s="1" t="s">
        <v>677</v>
      </c>
      <c r="F899" s="1" t="s">
        <v>514</v>
      </c>
      <c r="G899" s="1" t="s">
        <v>515</v>
      </c>
      <c r="H899" s="22">
        <v>43039</v>
      </c>
      <c r="I899" s="1" t="s">
        <v>30</v>
      </c>
      <c r="J899" s="1" t="s">
        <v>31</v>
      </c>
      <c r="K899" s="1" t="s">
        <v>1169</v>
      </c>
      <c r="L899" s="1" t="s">
        <v>679</v>
      </c>
      <c r="M899" s="1" t="s">
        <v>55</v>
      </c>
      <c r="N899" s="1" t="s">
        <v>56</v>
      </c>
      <c r="O899" s="1" t="s">
        <v>3019</v>
      </c>
      <c r="P899" s="1">
        <v>30903</v>
      </c>
      <c r="Q899" s="31">
        <v>29</v>
      </c>
      <c r="R899" s="31">
        <v>66</v>
      </c>
      <c r="S899" s="31">
        <v>38</v>
      </c>
      <c r="T899" s="31">
        <v>87</v>
      </c>
      <c r="U899" s="31">
        <v>550</v>
      </c>
      <c r="V899" s="31">
        <v>1430</v>
      </c>
      <c r="W899" s="31">
        <v>20</v>
      </c>
      <c r="X899" s="31">
        <v>62</v>
      </c>
      <c r="Y899" s="31">
        <v>18</v>
      </c>
      <c r="Z899" s="31">
        <v>48</v>
      </c>
      <c r="AA899" s="31">
        <v>36.340909090909086</v>
      </c>
      <c r="AB899" s="31">
        <v>79.95</v>
      </c>
      <c r="AC899" s="6">
        <v>7702781025793</v>
      </c>
      <c r="AD899" s="2">
        <v>6112410000</v>
      </c>
      <c r="AE899" s="2">
        <v>6112410000</v>
      </c>
      <c r="AF899" s="1" t="s">
        <v>3088</v>
      </c>
    </row>
    <row r="900" spans="1:32" s="1" customFormat="1" ht="13" x14ac:dyDescent="0.35">
      <c r="A900" s="1" t="s">
        <v>1102</v>
      </c>
      <c r="B900" s="1" t="s">
        <v>1099</v>
      </c>
      <c r="C900" s="2" t="s">
        <v>25</v>
      </c>
      <c r="D900" s="2" t="s">
        <v>397</v>
      </c>
      <c r="E900" s="2" t="s">
        <v>61</v>
      </c>
      <c r="F900" s="2" t="s">
        <v>28</v>
      </c>
      <c r="G900" s="2" t="s">
        <v>29</v>
      </c>
      <c r="H900" s="21">
        <v>42978</v>
      </c>
      <c r="I900" s="2" t="s">
        <v>30</v>
      </c>
      <c r="J900" s="2" t="s">
        <v>31</v>
      </c>
      <c r="K900" s="2" t="s">
        <v>1100</v>
      </c>
      <c r="L900" s="2" t="s">
        <v>33</v>
      </c>
      <c r="M900" s="2" t="s">
        <v>55</v>
      </c>
      <c r="N900" s="2" t="s">
        <v>56</v>
      </c>
      <c r="O900" s="15" t="s">
        <v>3021</v>
      </c>
      <c r="P900" s="3">
        <v>30904</v>
      </c>
      <c r="Q900" s="30">
        <v>29</v>
      </c>
      <c r="R900" s="30">
        <v>66</v>
      </c>
      <c r="S900" s="30">
        <v>38</v>
      </c>
      <c r="T900" s="30">
        <v>87</v>
      </c>
      <c r="U900" s="30">
        <v>550</v>
      </c>
      <c r="V900" s="30">
        <v>1430</v>
      </c>
      <c r="W900" s="30">
        <v>20</v>
      </c>
      <c r="X900" s="30">
        <v>62</v>
      </c>
      <c r="Y900" s="30">
        <v>18</v>
      </c>
      <c r="Z900" s="30">
        <v>48</v>
      </c>
      <c r="AA900" s="30">
        <v>36.340909090909086</v>
      </c>
      <c r="AB900" s="30">
        <v>79.95</v>
      </c>
      <c r="AC900" s="3">
        <v>7702781021306</v>
      </c>
      <c r="AD900" s="2">
        <v>6112410000</v>
      </c>
      <c r="AE900" s="2">
        <v>6112410000</v>
      </c>
      <c r="AF900" s="2" t="s">
        <v>3088</v>
      </c>
    </row>
    <row r="901" spans="1:32" s="1" customFormat="1" ht="13" x14ac:dyDescent="0.35">
      <c r="A901" s="1" t="s">
        <v>1101</v>
      </c>
      <c r="B901" s="1" t="s">
        <v>1099</v>
      </c>
      <c r="C901" s="2" t="s">
        <v>25</v>
      </c>
      <c r="D901" s="2" t="s">
        <v>397</v>
      </c>
      <c r="E901" s="2" t="s">
        <v>61</v>
      </c>
      <c r="F901" s="2" t="s">
        <v>28</v>
      </c>
      <c r="G901" s="2" t="s">
        <v>29</v>
      </c>
      <c r="H901" s="21">
        <v>42978</v>
      </c>
      <c r="I901" s="2" t="s">
        <v>30</v>
      </c>
      <c r="J901" s="2" t="s">
        <v>31</v>
      </c>
      <c r="K901" s="2" t="s">
        <v>1100</v>
      </c>
      <c r="L901" s="2" t="s">
        <v>33</v>
      </c>
      <c r="M901" s="2" t="s">
        <v>55</v>
      </c>
      <c r="N901" s="2" t="s">
        <v>56</v>
      </c>
      <c r="O901" s="15" t="s">
        <v>3020</v>
      </c>
      <c r="P901" s="3">
        <v>30902</v>
      </c>
      <c r="Q901" s="30">
        <v>29</v>
      </c>
      <c r="R901" s="30">
        <v>66</v>
      </c>
      <c r="S901" s="30">
        <v>38</v>
      </c>
      <c r="T901" s="30">
        <v>87</v>
      </c>
      <c r="U901" s="30">
        <v>550</v>
      </c>
      <c r="V901" s="30">
        <v>1430</v>
      </c>
      <c r="W901" s="30">
        <v>20</v>
      </c>
      <c r="X901" s="30">
        <v>62</v>
      </c>
      <c r="Y901" s="30">
        <v>18</v>
      </c>
      <c r="Z901" s="30">
        <v>48</v>
      </c>
      <c r="AA901" s="30">
        <v>36.340909090909086</v>
      </c>
      <c r="AB901" s="30">
        <v>79.95</v>
      </c>
      <c r="AC901" s="3">
        <v>7702781021290</v>
      </c>
      <c r="AD901" s="2">
        <v>6112410000</v>
      </c>
      <c r="AE901" s="2">
        <v>6112410000</v>
      </c>
      <c r="AF901" s="2" t="s">
        <v>3088</v>
      </c>
    </row>
    <row r="902" spans="1:32" s="1" customFormat="1" ht="13" x14ac:dyDescent="0.35">
      <c r="A902" s="1" t="s">
        <v>1098</v>
      </c>
      <c r="B902" s="1" t="s">
        <v>1099</v>
      </c>
      <c r="C902" s="2" t="s">
        <v>25</v>
      </c>
      <c r="D902" s="2" t="s">
        <v>397</v>
      </c>
      <c r="E902" s="2" t="s">
        <v>61</v>
      </c>
      <c r="F902" s="2" t="s">
        <v>28</v>
      </c>
      <c r="G902" s="2" t="s">
        <v>29</v>
      </c>
      <c r="H902" s="21">
        <v>42978</v>
      </c>
      <c r="I902" s="2" t="s">
        <v>30</v>
      </c>
      <c r="J902" s="2" t="s">
        <v>31</v>
      </c>
      <c r="K902" s="2" t="s">
        <v>1100</v>
      </c>
      <c r="L902" s="2" t="s">
        <v>33</v>
      </c>
      <c r="M902" s="2" t="s">
        <v>55</v>
      </c>
      <c r="N902" s="2" t="s">
        <v>56</v>
      </c>
      <c r="O902" s="15" t="s">
        <v>3019</v>
      </c>
      <c r="P902" s="3">
        <v>30903</v>
      </c>
      <c r="Q902" s="30">
        <v>29</v>
      </c>
      <c r="R902" s="30">
        <v>66</v>
      </c>
      <c r="S902" s="30">
        <v>38</v>
      </c>
      <c r="T902" s="30">
        <v>87</v>
      </c>
      <c r="U902" s="30">
        <v>550</v>
      </c>
      <c r="V902" s="30">
        <v>1430</v>
      </c>
      <c r="W902" s="30">
        <v>20</v>
      </c>
      <c r="X902" s="30">
        <v>62</v>
      </c>
      <c r="Y902" s="30">
        <v>18</v>
      </c>
      <c r="Z902" s="30">
        <v>48</v>
      </c>
      <c r="AA902" s="30">
        <v>36.340909090909086</v>
      </c>
      <c r="AB902" s="30">
        <v>79.95</v>
      </c>
      <c r="AC902" s="3">
        <v>7702781021283</v>
      </c>
      <c r="AD902" s="2">
        <v>6112410000</v>
      </c>
      <c r="AE902" s="2">
        <v>6112410000</v>
      </c>
      <c r="AF902" s="2" t="s">
        <v>3088</v>
      </c>
    </row>
    <row r="903" spans="1:32" s="1" customFormat="1" ht="13" x14ac:dyDescent="0.35">
      <c r="A903" s="1" t="s">
        <v>841</v>
      </c>
      <c r="B903" s="1" t="s">
        <v>836</v>
      </c>
      <c r="C903" s="2" t="s">
        <v>25</v>
      </c>
      <c r="D903" s="2" t="s">
        <v>837</v>
      </c>
      <c r="E903" s="2" t="s">
        <v>838</v>
      </c>
      <c r="F903" s="2" t="s">
        <v>28</v>
      </c>
      <c r="G903" s="2" t="s">
        <v>29</v>
      </c>
      <c r="H903" s="21">
        <v>42978</v>
      </c>
      <c r="I903" s="2" t="s">
        <v>30</v>
      </c>
      <c r="J903" s="2" t="s">
        <v>797</v>
      </c>
      <c r="K903" s="2" t="s">
        <v>839</v>
      </c>
      <c r="L903" s="2" t="s">
        <v>799</v>
      </c>
      <c r="M903" s="2" t="s">
        <v>55</v>
      </c>
      <c r="N903" s="2" t="s">
        <v>56</v>
      </c>
      <c r="O903" s="15" t="s">
        <v>3021</v>
      </c>
      <c r="P903" s="3">
        <v>30904</v>
      </c>
      <c r="Q903" s="30">
        <v>68</v>
      </c>
      <c r="R903" s="30">
        <v>154</v>
      </c>
      <c r="S903" s="30">
        <v>90</v>
      </c>
      <c r="T903" s="30">
        <v>203</v>
      </c>
      <c r="U903" s="30">
        <v>1290</v>
      </c>
      <c r="V903" s="30">
        <v>3350</v>
      </c>
      <c r="W903" s="30">
        <v>50</v>
      </c>
      <c r="X903" s="30">
        <v>155</v>
      </c>
      <c r="Y903" s="30">
        <v>45</v>
      </c>
      <c r="Z903" s="30">
        <v>120</v>
      </c>
      <c r="AA903" s="30">
        <v>84.068181818181813</v>
      </c>
      <c r="AB903" s="30">
        <v>184.95</v>
      </c>
      <c r="AC903" s="3">
        <v>7702781016982</v>
      </c>
      <c r="AD903" s="2">
        <v>6112410000</v>
      </c>
      <c r="AE903" s="2">
        <v>6112410000</v>
      </c>
      <c r="AF903" s="2" t="s">
        <v>3088</v>
      </c>
    </row>
    <row r="904" spans="1:32" s="1" customFormat="1" ht="13" x14ac:dyDescent="0.35">
      <c r="A904" s="1" t="s">
        <v>840</v>
      </c>
      <c r="B904" s="1" t="s">
        <v>836</v>
      </c>
      <c r="C904" s="2" t="s">
        <v>25</v>
      </c>
      <c r="D904" s="2" t="s">
        <v>837</v>
      </c>
      <c r="E904" s="2" t="s">
        <v>838</v>
      </c>
      <c r="F904" s="2" t="s">
        <v>28</v>
      </c>
      <c r="G904" s="2" t="s">
        <v>29</v>
      </c>
      <c r="H904" s="21">
        <v>42978</v>
      </c>
      <c r="I904" s="2" t="s">
        <v>30</v>
      </c>
      <c r="J904" s="2" t="s">
        <v>797</v>
      </c>
      <c r="K904" s="2" t="s">
        <v>839</v>
      </c>
      <c r="L904" s="2" t="s">
        <v>799</v>
      </c>
      <c r="M904" s="2" t="s">
        <v>55</v>
      </c>
      <c r="N904" s="2" t="s">
        <v>56</v>
      </c>
      <c r="O904" s="15" t="s">
        <v>3020</v>
      </c>
      <c r="P904" s="3">
        <v>30902</v>
      </c>
      <c r="Q904" s="30">
        <v>68</v>
      </c>
      <c r="R904" s="30">
        <v>154</v>
      </c>
      <c r="S904" s="30">
        <v>90</v>
      </c>
      <c r="T904" s="30">
        <v>203</v>
      </c>
      <c r="U904" s="30">
        <v>1290</v>
      </c>
      <c r="V904" s="30">
        <v>3350</v>
      </c>
      <c r="W904" s="30">
        <v>50</v>
      </c>
      <c r="X904" s="30">
        <v>155</v>
      </c>
      <c r="Y904" s="30">
        <v>45</v>
      </c>
      <c r="Z904" s="30">
        <v>120</v>
      </c>
      <c r="AA904" s="30">
        <v>84.068181818181813</v>
      </c>
      <c r="AB904" s="30">
        <v>184.95</v>
      </c>
      <c r="AC904" s="3">
        <v>7702781016975</v>
      </c>
      <c r="AD904" s="2">
        <v>6112410000</v>
      </c>
      <c r="AE904" s="2">
        <v>6112410000</v>
      </c>
      <c r="AF904" s="2" t="s">
        <v>3088</v>
      </c>
    </row>
    <row r="905" spans="1:32" s="1" customFormat="1" ht="13" x14ac:dyDescent="0.35">
      <c r="A905" s="1" t="s">
        <v>835</v>
      </c>
      <c r="B905" s="1" t="s">
        <v>836</v>
      </c>
      <c r="C905" s="2" t="s">
        <v>25</v>
      </c>
      <c r="D905" s="2" t="s">
        <v>837</v>
      </c>
      <c r="E905" s="2" t="s">
        <v>838</v>
      </c>
      <c r="F905" s="2" t="s">
        <v>28</v>
      </c>
      <c r="G905" s="2" t="s">
        <v>29</v>
      </c>
      <c r="H905" s="21">
        <v>42978</v>
      </c>
      <c r="I905" s="2" t="s">
        <v>30</v>
      </c>
      <c r="J905" s="2" t="s">
        <v>797</v>
      </c>
      <c r="K905" s="2" t="s">
        <v>839</v>
      </c>
      <c r="L905" s="2" t="s">
        <v>799</v>
      </c>
      <c r="M905" s="2" t="s">
        <v>55</v>
      </c>
      <c r="N905" s="2" t="s">
        <v>56</v>
      </c>
      <c r="O905" s="15" t="s">
        <v>3019</v>
      </c>
      <c r="P905" s="3">
        <v>30903</v>
      </c>
      <c r="Q905" s="30">
        <v>68</v>
      </c>
      <c r="R905" s="30">
        <v>154</v>
      </c>
      <c r="S905" s="30">
        <v>90</v>
      </c>
      <c r="T905" s="30">
        <v>203</v>
      </c>
      <c r="U905" s="30">
        <v>1290</v>
      </c>
      <c r="V905" s="30">
        <v>3350</v>
      </c>
      <c r="W905" s="30">
        <v>50</v>
      </c>
      <c r="X905" s="30">
        <v>155</v>
      </c>
      <c r="Y905" s="30">
        <v>45</v>
      </c>
      <c r="Z905" s="30">
        <v>120</v>
      </c>
      <c r="AA905" s="30">
        <v>84.068181818181813</v>
      </c>
      <c r="AB905" s="30">
        <v>184.95</v>
      </c>
      <c r="AC905" s="3">
        <v>7702781016968</v>
      </c>
      <c r="AD905" s="2">
        <v>6112410000</v>
      </c>
      <c r="AE905" s="2">
        <v>6112410000</v>
      </c>
      <c r="AF905" s="2" t="s">
        <v>3088</v>
      </c>
    </row>
    <row r="906" spans="1:32" s="1" customFormat="1" ht="13" x14ac:dyDescent="0.35">
      <c r="A906" s="1" t="s">
        <v>1113</v>
      </c>
      <c r="B906" s="1" t="s">
        <v>1109</v>
      </c>
      <c r="C906" s="2" t="s">
        <v>25</v>
      </c>
      <c r="D906" s="2" t="s">
        <v>1110</v>
      </c>
      <c r="E906" s="2" t="s">
        <v>838</v>
      </c>
      <c r="F906" s="2" t="s">
        <v>28</v>
      </c>
      <c r="G906" s="2" t="s">
        <v>29</v>
      </c>
      <c r="H906" s="21">
        <v>42978</v>
      </c>
      <c r="I906" s="2" t="s">
        <v>30</v>
      </c>
      <c r="J906" s="2" t="s">
        <v>797</v>
      </c>
      <c r="K906" s="2" t="s">
        <v>1111</v>
      </c>
      <c r="L906" s="2" t="s">
        <v>799</v>
      </c>
      <c r="M906" s="2" t="s">
        <v>55</v>
      </c>
      <c r="N906" s="2" t="s">
        <v>56</v>
      </c>
      <c r="O906" s="15" t="s">
        <v>3021</v>
      </c>
      <c r="P906" s="3">
        <v>30904</v>
      </c>
      <c r="Q906" s="30">
        <v>68</v>
      </c>
      <c r="R906" s="30">
        <v>154</v>
      </c>
      <c r="S906" s="30">
        <v>90</v>
      </c>
      <c r="T906" s="30">
        <v>203</v>
      </c>
      <c r="U906" s="30">
        <v>1290</v>
      </c>
      <c r="V906" s="30">
        <v>3350</v>
      </c>
      <c r="W906" s="30">
        <v>50</v>
      </c>
      <c r="X906" s="30">
        <v>155</v>
      </c>
      <c r="Y906" s="30">
        <v>45</v>
      </c>
      <c r="Z906" s="30">
        <v>120</v>
      </c>
      <c r="AA906" s="30">
        <v>84.068181818181813</v>
      </c>
      <c r="AB906" s="30">
        <v>184.95</v>
      </c>
      <c r="AC906" s="3">
        <v>7702781021658</v>
      </c>
      <c r="AD906" s="2">
        <v>6112410000</v>
      </c>
      <c r="AE906" s="2">
        <v>6112410000</v>
      </c>
      <c r="AF906" s="2" t="s">
        <v>3088</v>
      </c>
    </row>
    <row r="907" spans="1:32" s="1" customFormat="1" ht="13" x14ac:dyDescent="0.35">
      <c r="A907" s="1" t="s">
        <v>1112</v>
      </c>
      <c r="B907" s="1" t="s">
        <v>1109</v>
      </c>
      <c r="C907" s="2" t="s">
        <v>25</v>
      </c>
      <c r="D907" s="2" t="s">
        <v>1110</v>
      </c>
      <c r="E907" s="2" t="s">
        <v>838</v>
      </c>
      <c r="F907" s="2" t="s">
        <v>28</v>
      </c>
      <c r="G907" s="2" t="s">
        <v>29</v>
      </c>
      <c r="H907" s="21">
        <v>42978</v>
      </c>
      <c r="I907" s="2" t="s">
        <v>30</v>
      </c>
      <c r="J907" s="2" t="s">
        <v>797</v>
      </c>
      <c r="K907" s="2" t="s">
        <v>1111</v>
      </c>
      <c r="L907" s="2" t="s">
        <v>799</v>
      </c>
      <c r="M907" s="2" t="s">
        <v>55</v>
      </c>
      <c r="N907" s="2" t="s">
        <v>56</v>
      </c>
      <c r="O907" s="15" t="s">
        <v>3020</v>
      </c>
      <c r="P907" s="3">
        <v>30902</v>
      </c>
      <c r="Q907" s="30">
        <v>68</v>
      </c>
      <c r="R907" s="30">
        <v>154</v>
      </c>
      <c r="S907" s="30">
        <v>90</v>
      </c>
      <c r="T907" s="30">
        <v>203</v>
      </c>
      <c r="U907" s="30">
        <v>1290</v>
      </c>
      <c r="V907" s="30">
        <v>3350</v>
      </c>
      <c r="W907" s="30">
        <v>50</v>
      </c>
      <c r="X907" s="30">
        <v>155</v>
      </c>
      <c r="Y907" s="30">
        <v>45</v>
      </c>
      <c r="Z907" s="30">
        <v>120</v>
      </c>
      <c r="AA907" s="30">
        <v>84.068181818181813</v>
      </c>
      <c r="AB907" s="30">
        <v>184.95</v>
      </c>
      <c r="AC907" s="3">
        <v>7702781021641</v>
      </c>
      <c r="AD907" s="2">
        <v>6112410000</v>
      </c>
      <c r="AE907" s="2">
        <v>6112410000</v>
      </c>
      <c r="AF907" s="2" t="s">
        <v>3088</v>
      </c>
    </row>
    <row r="908" spans="1:32" s="1" customFormat="1" ht="13" x14ac:dyDescent="0.35">
      <c r="A908" s="1" t="s">
        <v>1108</v>
      </c>
      <c r="B908" s="1" t="s">
        <v>1109</v>
      </c>
      <c r="C908" s="2" t="s">
        <v>25</v>
      </c>
      <c r="D908" s="2" t="s">
        <v>1110</v>
      </c>
      <c r="E908" s="2" t="s">
        <v>838</v>
      </c>
      <c r="F908" s="2" t="s">
        <v>28</v>
      </c>
      <c r="G908" s="2" t="s">
        <v>29</v>
      </c>
      <c r="H908" s="21">
        <v>42978</v>
      </c>
      <c r="I908" s="2" t="s">
        <v>30</v>
      </c>
      <c r="J908" s="2" t="s">
        <v>797</v>
      </c>
      <c r="K908" s="2" t="s">
        <v>1111</v>
      </c>
      <c r="L908" s="2" t="s">
        <v>799</v>
      </c>
      <c r="M908" s="2" t="s">
        <v>55</v>
      </c>
      <c r="N908" s="2" t="s">
        <v>56</v>
      </c>
      <c r="O908" s="15" t="s">
        <v>3019</v>
      </c>
      <c r="P908" s="3">
        <v>30903</v>
      </c>
      <c r="Q908" s="30">
        <v>68</v>
      </c>
      <c r="R908" s="30">
        <v>154</v>
      </c>
      <c r="S908" s="30">
        <v>90</v>
      </c>
      <c r="T908" s="30">
        <v>203</v>
      </c>
      <c r="U908" s="30">
        <v>1290</v>
      </c>
      <c r="V908" s="30">
        <v>3350</v>
      </c>
      <c r="W908" s="30">
        <v>50</v>
      </c>
      <c r="X908" s="30">
        <v>155</v>
      </c>
      <c r="Y908" s="30">
        <v>45</v>
      </c>
      <c r="Z908" s="30">
        <v>120</v>
      </c>
      <c r="AA908" s="30">
        <v>84.068181818181813</v>
      </c>
      <c r="AB908" s="30">
        <v>184.95</v>
      </c>
      <c r="AC908" s="3">
        <v>7702781021634</v>
      </c>
      <c r="AD908" s="2">
        <v>6112410000</v>
      </c>
      <c r="AE908" s="2">
        <v>6112410000</v>
      </c>
      <c r="AF908" s="2" t="s">
        <v>3088</v>
      </c>
    </row>
    <row r="909" spans="1:32" s="1" customFormat="1" ht="13" x14ac:dyDescent="0.35">
      <c r="A909" s="1" t="s">
        <v>181</v>
      </c>
      <c r="B909" s="1" t="s">
        <v>176</v>
      </c>
      <c r="C909" s="2" t="s">
        <v>25</v>
      </c>
      <c r="D909" s="2" t="s">
        <v>73</v>
      </c>
      <c r="E909" s="2" t="s">
        <v>177</v>
      </c>
      <c r="F909" s="2" t="s">
        <v>28</v>
      </c>
      <c r="G909" s="2" t="s">
        <v>29</v>
      </c>
      <c r="H909" s="21">
        <v>42978</v>
      </c>
      <c r="I909" s="2" t="s">
        <v>30</v>
      </c>
      <c r="J909" s="2" t="s">
        <v>74</v>
      </c>
      <c r="K909" s="2" t="s">
        <v>178</v>
      </c>
      <c r="L909" s="2" t="s">
        <v>179</v>
      </c>
      <c r="M909" s="2" t="s">
        <v>55</v>
      </c>
      <c r="N909" s="2" t="s">
        <v>56</v>
      </c>
      <c r="O909" s="15" t="s">
        <v>3021</v>
      </c>
      <c r="P909" s="3">
        <v>30904</v>
      </c>
      <c r="Q909" s="30">
        <v>35</v>
      </c>
      <c r="R909" s="30">
        <v>76</v>
      </c>
      <c r="S909" s="30">
        <v>46</v>
      </c>
      <c r="T909" s="30">
        <v>100</v>
      </c>
      <c r="U909" s="30">
        <v>670</v>
      </c>
      <c r="V909" s="30">
        <v>1740</v>
      </c>
      <c r="W909" s="30">
        <v>25</v>
      </c>
      <c r="X909" s="30">
        <v>77</v>
      </c>
      <c r="Y909" s="30">
        <v>22</v>
      </c>
      <c r="Z909" s="30">
        <v>59</v>
      </c>
      <c r="AA909" s="30">
        <v>43.159090909090907</v>
      </c>
      <c r="AB909" s="30">
        <v>94.95</v>
      </c>
      <c r="AC909" s="3">
        <v>7702781002671</v>
      </c>
      <c r="AD909" s="2">
        <v>6112410000</v>
      </c>
      <c r="AE909" s="2">
        <v>6112410000</v>
      </c>
      <c r="AF909" s="2" t="s">
        <v>3088</v>
      </c>
    </row>
    <row r="910" spans="1:32" s="1" customFormat="1" ht="13" x14ac:dyDescent="0.35">
      <c r="A910" s="1" t="s">
        <v>180</v>
      </c>
      <c r="B910" s="1" t="s">
        <v>176</v>
      </c>
      <c r="C910" s="2" t="s">
        <v>25</v>
      </c>
      <c r="D910" s="2" t="s">
        <v>73</v>
      </c>
      <c r="E910" s="2" t="s">
        <v>177</v>
      </c>
      <c r="F910" s="2" t="s">
        <v>28</v>
      </c>
      <c r="G910" s="2" t="s">
        <v>29</v>
      </c>
      <c r="H910" s="21">
        <v>42978</v>
      </c>
      <c r="I910" s="2" t="s">
        <v>30</v>
      </c>
      <c r="J910" s="2" t="s">
        <v>74</v>
      </c>
      <c r="K910" s="2" t="s">
        <v>178</v>
      </c>
      <c r="L910" s="2" t="s">
        <v>179</v>
      </c>
      <c r="M910" s="2" t="s">
        <v>55</v>
      </c>
      <c r="N910" s="2" t="s">
        <v>56</v>
      </c>
      <c r="O910" s="15" t="s">
        <v>3020</v>
      </c>
      <c r="P910" s="3">
        <v>30902</v>
      </c>
      <c r="Q910" s="30">
        <v>35</v>
      </c>
      <c r="R910" s="30">
        <v>76</v>
      </c>
      <c r="S910" s="30">
        <v>46</v>
      </c>
      <c r="T910" s="30">
        <v>100</v>
      </c>
      <c r="U910" s="30">
        <v>670</v>
      </c>
      <c r="V910" s="30">
        <v>1740</v>
      </c>
      <c r="W910" s="30">
        <v>25</v>
      </c>
      <c r="X910" s="30">
        <v>77</v>
      </c>
      <c r="Y910" s="30">
        <v>22</v>
      </c>
      <c r="Z910" s="30">
        <v>59</v>
      </c>
      <c r="AA910" s="30">
        <v>43.159090909090907</v>
      </c>
      <c r="AB910" s="30">
        <v>94.95</v>
      </c>
      <c r="AC910" s="3">
        <v>7702781002664</v>
      </c>
      <c r="AD910" s="2">
        <v>6112410000</v>
      </c>
      <c r="AE910" s="2">
        <v>6112410000</v>
      </c>
      <c r="AF910" s="2" t="s">
        <v>3088</v>
      </c>
    </row>
    <row r="911" spans="1:32" s="1" customFormat="1" ht="13" x14ac:dyDescent="0.35">
      <c r="A911" s="1" t="s">
        <v>175</v>
      </c>
      <c r="B911" s="1" t="s">
        <v>176</v>
      </c>
      <c r="C911" s="2" t="s">
        <v>25</v>
      </c>
      <c r="D911" s="2" t="s">
        <v>73</v>
      </c>
      <c r="E911" s="2" t="s">
        <v>177</v>
      </c>
      <c r="F911" s="2" t="s">
        <v>28</v>
      </c>
      <c r="G911" s="2" t="s">
        <v>29</v>
      </c>
      <c r="H911" s="21">
        <v>42978</v>
      </c>
      <c r="I911" s="2" t="s">
        <v>30</v>
      </c>
      <c r="J911" s="2" t="s">
        <v>74</v>
      </c>
      <c r="K911" s="2" t="s">
        <v>178</v>
      </c>
      <c r="L911" s="2" t="s">
        <v>179</v>
      </c>
      <c r="M911" s="2" t="s">
        <v>55</v>
      </c>
      <c r="N911" s="2" t="s">
        <v>56</v>
      </c>
      <c r="O911" s="15" t="s">
        <v>3019</v>
      </c>
      <c r="P911" s="3">
        <v>30903</v>
      </c>
      <c r="Q911" s="30">
        <v>35</v>
      </c>
      <c r="R911" s="30">
        <v>76</v>
      </c>
      <c r="S911" s="30">
        <v>46</v>
      </c>
      <c r="T911" s="30">
        <v>100</v>
      </c>
      <c r="U911" s="30">
        <v>670</v>
      </c>
      <c r="V911" s="30">
        <v>1740</v>
      </c>
      <c r="W911" s="30">
        <v>25</v>
      </c>
      <c r="X911" s="30">
        <v>77</v>
      </c>
      <c r="Y911" s="30">
        <v>22</v>
      </c>
      <c r="Z911" s="30">
        <v>59</v>
      </c>
      <c r="AA911" s="30">
        <v>43.159090909090907</v>
      </c>
      <c r="AB911" s="30">
        <v>94.95</v>
      </c>
      <c r="AC911" s="3">
        <v>7702781002657</v>
      </c>
      <c r="AD911" s="2">
        <v>6112410000</v>
      </c>
      <c r="AE911" s="2">
        <v>6112410000</v>
      </c>
      <c r="AF911" s="2" t="s">
        <v>3088</v>
      </c>
    </row>
    <row r="912" spans="1:32" s="1" customFormat="1" ht="13" x14ac:dyDescent="0.35">
      <c r="A912" s="1" t="s">
        <v>182</v>
      </c>
      <c r="B912" s="1" t="s">
        <v>176</v>
      </c>
      <c r="C912" s="2" t="s">
        <v>25</v>
      </c>
      <c r="D912" s="2" t="s">
        <v>73</v>
      </c>
      <c r="E912" s="2" t="s">
        <v>177</v>
      </c>
      <c r="F912" s="2" t="s">
        <v>28</v>
      </c>
      <c r="G912" s="2" t="s">
        <v>29</v>
      </c>
      <c r="H912" s="21">
        <v>42978</v>
      </c>
      <c r="I912" s="2" t="s">
        <v>30</v>
      </c>
      <c r="J912" s="2" t="s">
        <v>74</v>
      </c>
      <c r="K912" s="2" t="s">
        <v>178</v>
      </c>
      <c r="L912" s="2" t="s">
        <v>179</v>
      </c>
      <c r="M912" s="2" t="s">
        <v>55</v>
      </c>
      <c r="N912" s="2" t="s">
        <v>56</v>
      </c>
      <c r="O912" s="15" t="s">
        <v>79</v>
      </c>
      <c r="P912" s="3">
        <v>33905</v>
      </c>
      <c r="Q912" s="30">
        <v>35</v>
      </c>
      <c r="R912" s="30">
        <v>76</v>
      </c>
      <c r="S912" s="30">
        <v>46</v>
      </c>
      <c r="T912" s="30">
        <v>100</v>
      </c>
      <c r="U912" s="30">
        <v>670</v>
      </c>
      <c r="V912" s="30">
        <v>1740</v>
      </c>
      <c r="W912" s="30">
        <v>25</v>
      </c>
      <c r="X912" s="30">
        <v>77</v>
      </c>
      <c r="Y912" s="30">
        <v>22</v>
      </c>
      <c r="Z912" s="30">
        <v>59</v>
      </c>
      <c r="AA912" s="30">
        <v>43.159090909090907</v>
      </c>
      <c r="AB912" s="30">
        <v>94.95</v>
      </c>
      <c r="AC912" s="3">
        <v>7702781002688</v>
      </c>
      <c r="AD912" s="2">
        <v>6112410000</v>
      </c>
      <c r="AE912" s="2">
        <v>6112410000</v>
      </c>
      <c r="AF912" s="2" t="s">
        <v>3088</v>
      </c>
    </row>
    <row r="913" spans="1:32" s="1" customFormat="1" ht="13" x14ac:dyDescent="0.35">
      <c r="A913" s="1" t="s">
        <v>166</v>
      </c>
      <c r="B913" s="1" t="s">
        <v>161</v>
      </c>
      <c r="C913" s="2" t="s">
        <v>25</v>
      </c>
      <c r="D913" s="2" t="s">
        <v>162</v>
      </c>
      <c r="E913" s="2" t="s">
        <v>67</v>
      </c>
      <c r="F913" s="2" t="s">
        <v>28</v>
      </c>
      <c r="G913" s="2" t="s">
        <v>29</v>
      </c>
      <c r="H913" s="21">
        <v>42978</v>
      </c>
      <c r="I913" s="2" t="s">
        <v>30</v>
      </c>
      <c r="J913" s="2" t="s">
        <v>74</v>
      </c>
      <c r="K913" s="2" t="s">
        <v>163</v>
      </c>
      <c r="L913" s="2" t="s">
        <v>164</v>
      </c>
      <c r="M913" s="2" t="s">
        <v>55</v>
      </c>
      <c r="N913" s="2" t="s">
        <v>56</v>
      </c>
      <c r="O913" s="15" t="s">
        <v>3021</v>
      </c>
      <c r="P913" s="3">
        <v>30904</v>
      </c>
      <c r="Q913" s="30">
        <v>29</v>
      </c>
      <c r="R913" s="30">
        <v>66</v>
      </c>
      <c r="S913" s="30">
        <v>38</v>
      </c>
      <c r="T913" s="30">
        <v>87</v>
      </c>
      <c r="U913" s="30">
        <v>550</v>
      </c>
      <c r="V913" s="30">
        <v>1430</v>
      </c>
      <c r="W913" s="30">
        <v>21</v>
      </c>
      <c r="X913" s="30">
        <v>65</v>
      </c>
      <c r="Y913" s="30">
        <v>18</v>
      </c>
      <c r="Z913" s="30">
        <v>48</v>
      </c>
      <c r="AA913" s="30">
        <v>36.340909090909086</v>
      </c>
      <c r="AB913" s="30">
        <v>79.95</v>
      </c>
      <c r="AC913" s="3">
        <v>7702781002923</v>
      </c>
      <c r="AD913" s="2">
        <v>6112410000</v>
      </c>
      <c r="AE913" s="2">
        <v>6112410000</v>
      </c>
      <c r="AF913" s="2" t="s">
        <v>3088</v>
      </c>
    </row>
    <row r="914" spans="1:32" s="1" customFormat="1" ht="13" x14ac:dyDescent="0.35">
      <c r="A914" s="1" t="s">
        <v>165</v>
      </c>
      <c r="B914" s="1" t="s">
        <v>161</v>
      </c>
      <c r="C914" s="2" t="s">
        <v>25</v>
      </c>
      <c r="D914" s="2" t="s">
        <v>162</v>
      </c>
      <c r="E914" s="2" t="s">
        <v>67</v>
      </c>
      <c r="F914" s="2" t="s">
        <v>28</v>
      </c>
      <c r="G914" s="2" t="s">
        <v>29</v>
      </c>
      <c r="H914" s="21">
        <v>42978</v>
      </c>
      <c r="I914" s="2" t="s">
        <v>30</v>
      </c>
      <c r="J914" s="2" t="s">
        <v>74</v>
      </c>
      <c r="K914" s="2" t="s">
        <v>163</v>
      </c>
      <c r="L914" s="2" t="s">
        <v>164</v>
      </c>
      <c r="M914" s="2" t="s">
        <v>55</v>
      </c>
      <c r="N914" s="2" t="s">
        <v>56</v>
      </c>
      <c r="O914" s="15" t="s">
        <v>3020</v>
      </c>
      <c r="P914" s="3">
        <v>30902</v>
      </c>
      <c r="Q914" s="30">
        <v>29</v>
      </c>
      <c r="R914" s="30">
        <v>66</v>
      </c>
      <c r="S914" s="30">
        <v>38</v>
      </c>
      <c r="T914" s="30">
        <v>87</v>
      </c>
      <c r="U914" s="30">
        <v>550</v>
      </c>
      <c r="V914" s="30">
        <v>1430</v>
      </c>
      <c r="W914" s="30">
        <v>21</v>
      </c>
      <c r="X914" s="30">
        <v>65</v>
      </c>
      <c r="Y914" s="30">
        <v>18</v>
      </c>
      <c r="Z914" s="30">
        <v>48</v>
      </c>
      <c r="AA914" s="30">
        <v>36.340909090909086</v>
      </c>
      <c r="AB914" s="30">
        <v>79.95</v>
      </c>
      <c r="AC914" s="3">
        <v>7702781002916</v>
      </c>
      <c r="AD914" s="2">
        <v>6112410000</v>
      </c>
      <c r="AE914" s="2">
        <v>6112410000</v>
      </c>
      <c r="AF914" s="2" t="s">
        <v>3088</v>
      </c>
    </row>
    <row r="915" spans="1:32" s="1" customFormat="1" ht="13" x14ac:dyDescent="0.35">
      <c r="A915" s="1" t="s">
        <v>160</v>
      </c>
      <c r="B915" s="1" t="s">
        <v>161</v>
      </c>
      <c r="C915" s="2" t="s">
        <v>25</v>
      </c>
      <c r="D915" s="2" t="s">
        <v>162</v>
      </c>
      <c r="E915" s="2" t="s">
        <v>67</v>
      </c>
      <c r="F915" s="2" t="s">
        <v>28</v>
      </c>
      <c r="G915" s="2" t="s">
        <v>29</v>
      </c>
      <c r="H915" s="21">
        <v>42978</v>
      </c>
      <c r="I915" s="2" t="s">
        <v>30</v>
      </c>
      <c r="J915" s="2" t="s">
        <v>74</v>
      </c>
      <c r="K915" s="2" t="s">
        <v>163</v>
      </c>
      <c r="L915" s="2" t="s">
        <v>164</v>
      </c>
      <c r="M915" s="2" t="s">
        <v>55</v>
      </c>
      <c r="N915" s="2" t="s">
        <v>56</v>
      </c>
      <c r="O915" s="15" t="s">
        <v>3019</v>
      </c>
      <c r="P915" s="3">
        <v>30903</v>
      </c>
      <c r="Q915" s="30">
        <v>29</v>
      </c>
      <c r="R915" s="30">
        <v>66</v>
      </c>
      <c r="S915" s="30">
        <v>38</v>
      </c>
      <c r="T915" s="30">
        <v>87</v>
      </c>
      <c r="U915" s="30">
        <v>550</v>
      </c>
      <c r="V915" s="30">
        <v>1430</v>
      </c>
      <c r="W915" s="30">
        <v>21</v>
      </c>
      <c r="X915" s="30">
        <v>65</v>
      </c>
      <c r="Y915" s="30">
        <v>18</v>
      </c>
      <c r="Z915" s="30">
        <v>48</v>
      </c>
      <c r="AA915" s="30">
        <v>36.340909090909086</v>
      </c>
      <c r="AB915" s="30">
        <v>79.95</v>
      </c>
      <c r="AC915" s="3">
        <v>7702781002909</v>
      </c>
      <c r="AD915" s="2">
        <v>6112410000</v>
      </c>
      <c r="AE915" s="2">
        <v>6112410000</v>
      </c>
      <c r="AF915" s="2" t="s">
        <v>3088</v>
      </c>
    </row>
    <row r="916" spans="1:32" s="1" customFormat="1" ht="13" x14ac:dyDescent="0.35">
      <c r="A916" s="1" t="s">
        <v>167</v>
      </c>
      <c r="B916" s="1" t="s">
        <v>161</v>
      </c>
      <c r="C916" s="2" t="s">
        <v>25</v>
      </c>
      <c r="D916" s="2" t="s">
        <v>162</v>
      </c>
      <c r="E916" s="2" t="s">
        <v>67</v>
      </c>
      <c r="F916" s="2" t="s">
        <v>28</v>
      </c>
      <c r="G916" s="2" t="s">
        <v>29</v>
      </c>
      <c r="H916" s="21">
        <v>42978</v>
      </c>
      <c r="I916" s="2" t="s">
        <v>30</v>
      </c>
      <c r="J916" s="2" t="s">
        <v>74</v>
      </c>
      <c r="K916" s="2" t="s">
        <v>163</v>
      </c>
      <c r="L916" s="2" t="s">
        <v>164</v>
      </c>
      <c r="M916" s="2" t="s">
        <v>55</v>
      </c>
      <c r="N916" s="2" t="s">
        <v>56</v>
      </c>
      <c r="O916" s="15" t="s">
        <v>79</v>
      </c>
      <c r="P916" s="3">
        <v>33905</v>
      </c>
      <c r="Q916" s="30">
        <v>29</v>
      </c>
      <c r="R916" s="30">
        <v>66</v>
      </c>
      <c r="S916" s="30">
        <v>38</v>
      </c>
      <c r="T916" s="30">
        <v>87</v>
      </c>
      <c r="U916" s="30">
        <v>550</v>
      </c>
      <c r="V916" s="30">
        <v>1430</v>
      </c>
      <c r="W916" s="30">
        <v>21</v>
      </c>
      <c r="X916" s="30">
        <v>65</v>
      </c>
      <c r="Y916" s="30">
        <v>18</v>
      </c>
      <c r="Z916" s="30">
        <v>48</v>
      </c>
      <c r="AA916" s="30">
        <v>36.340909090909086</v>
      </c>
      <c r="AB916" s="30">
        <v>79.95</v>
      </c>
      <c r="AC916" s="3">
        <v>7702781002930</v>
      </c>
      <c r="AD916" s="2">
        <v>6112410000</v>
      </c>
      <c r="AE916" s="2">
        <v>6112410000</v>
      </c>
      <c r="AF916" s="2" t="s">
        <v>3088</v>
      </c>
    </row>
    <row r="917" spans="1:32" s="1" customFormat="1" ht="13" x14ac:dyDescent="0.35">
      <c r="A917" s="1" t="s">
        <v>278</v>
      </c>
      <c r="B917" s="1" t="s">
        <v>274</v>
      </c>
      <c r="C917" s="2" t="s">
        <v>25</v>
      </c>
      <c r="D917" s="2" t="s">
        <v>162</v>
      </c>
      <c r="E917" s="2" t="s">
        <v>275</v>
      </c>
      <c r="F917" s="2" t="s">
        <v>105</v>
      </c>
      <c r="G917" s="2" t="s">
        <v>106</v>
      </c>
      <c r="H917" s="21">
        <v>43008</v>
      </c>
      <c r="I917" s="2" t="s">
        <v>30</v>
      </c>
      <c r="J917" s="2" t="s">
        <v>74</v>
      </c>
      <c r="K917" s="2" t="s">
        <v>276</v>
      </c>
      <c r="L917" s="2" t="s">
        <v>164</v>
      </c>
      <c r="M917" s="2" t="s">
        <v>55</v>
      </c>
      <c r="N917" s="2" t="s">
        <v>56</v>
      </c>
      <c r="O917" s="15" t="s">
        <v>3021</v>
      </c>
      <c r="P917" s="3">
        <v>30904</v>
      </c>
      <c r="Q917" s="30">
        <v>29</v>
      </c>
      <c r="R917" s="30">
        <v>66</v>
      </c>
      <c r="S917" s="30">
        <v>38</v>
      </c>
      <c r="T917" s="30">
        <v>87</v>
      </c>
      <c r="U917" s="30">
        <v>550</v>
      </c>
      <c r="V917" s="30">
        <v>1430</v>
      </c>
      <c r="W917" s="30">
        <v>21</v>
      </c>
      <c r="X917" s="30">
        <v>65</v>
      </c>
      <c r="Y917" s="30">
        <v>18</v>
      </c>
      <c r="Z917" s="30">
        <v>48</v>
      </c>
      <c r="AA917" s="30">
        <v>36.340909090909086</v>
      </c>
      <c r="AB917" s="30">
        <v>79.95</v>
      </c>
      <c r="AC917" s="3">
        <v>7702781006037</v>
      </c>
      <c r="AD917" s="2">
        <v>6112410000</v>
      </c>
      <c r="AE917" s="2">
        <v>6112410000</v>
      </c>
      <c r="AF917" s="2" t="s">
        <v>3088</v>
      </c>
    </row>
    <row r="918" spans="1:32" s="1" customFormat="1" ht="13" x14ac:dyDescent="0.35">
      <c r="A918" s="1" t="s">
        <v>277</v>
      </c>
      <c r="B918" s="1" t="s">
        <v>274</v>
      </c>
      <c r="C918" s="2" t="s">
        <v>25</v>
      </c>
      <c r="D918" s="2" t="s">
        <v>162</v>
      </c>
      <c r="E918" s="2" t="s">
        <v>275</v>
      </c>
      <c r="F918" s="2" t="s">
        <v>105</v>
      </c>
      <c r="G918" s="2" t="s">
        <v>106</v>
      </c>
      <c r="H918" s="21">
        <v>43008</v>
      </c>
      <c r="I918" s="2" t="s">
        <v>30</v>
      </c>
      <c r="J918" s="2" t="s">
        <v>74</v>
      </c>
      <c r="K918" s="2" t="s">
        <v>276</v>
      </c>
      <c r="L918" s="2" t="s">
        <v>164</v>
      </c>
      <c r="M918" s="2" t="s">
        <v>55</v>
      </c>
      <c r="N918" s="2" t="s">
        <v>56</v>
      </c>
      <c r="O918" s="15" t="s">
        <v>3020</v>
      </c>
      <c r="P918" s="3">
        <v>30902</v>
      </c>
      <c r="Q918" s="30">
        <v>29</v>
      </c>
      <c r="R918" s="30">
        <v>66</v>
      </c>
      <c r="S918" s="30">
        <v>38</v>
      </c>
      <c r="T918" s="30">
        <v>87</v>
      </c>
      <c r="U918" s="30">
        <v>550</v>
      </c>
      <c r="V918" s="30">
        <v>1430</v>
      </c>
      <c r="W918" s="30">
        <v>21</v>
      </c>
      <c r="X918" s="30">
        <v>65</v>
      </c>
      <c r="Y918" s="30">
        <v>18</v>
      </c>
      <c r="Z918" s="30">
        <v>48</v>
      </c>
      <c r="AA918" s="30">
        <v>36.340909090909086</v>
      </c>
      <c r="AB918" s="30">
        <v>79.95</v>
      </c>
      <c r="AC918" s="3">
        <v>7702781006020</v>
      </c>
      <c r="AD918" s="2">
        <v>6112410000</v>
      </c>
      <c r="AE918" s="2">
        <v>6112410000</v>
      </c>
      <c r="AF918" s="2" t="s">
        <v>3088</v>
      </c>
    </row>
    <row r="919" spans="1:32" s="1" customFormat="1" ht="13" x14ac:dyDescent="0.35">
      <c r="A919" s="1" t="s">
        <v>273</v>
      </c>
      <c r="B919" s="1" t="s">
        <v>274</v>
      </c>
      <c r="C919" s="2" t="s">
        <v>25</v>
      </c>
      <c r="D919" s="2" t="s">
        <v>162</v>
      </c>
      <c r="E919" s="2" t="s">
        <v>275</v>
      </c>
      <c r="F919" s="2" t="s">
        <v>105</v>
      </c>
      <c r="G919" s="2" t="s">
        <v>106</v>
      </c>
      <c r="H919" s="21">
        <v>43008</v>
      </c>
      <c r="I919" s="2" t="s">
        <v>30</v>
      </c>
      <c r="J919" s="2" t="s">
        <v>74</v>
      </c>
      <c r="K919" s="2" t="s">
        <v>276</v>
      </c>
      <c r="L919" s="2" t="s">
        <v>164</v>
      </c>
      <c r="M919" s="2" t="s">
        <v>55</v>
      </c>
      <c r="N919" s="2" t="s">
        <v>56</v>
      </c>
      <c r="O919" s="15" t="s">
        <v>3019</v>
      </c>
      <c r="P919" s="3">
        <v>30903</v>
      </c>
      <c r="Q919" s="30">
        <v>29</v>
      </c>
      <c r="R919" s="30">
        <v>66</v>
      </c>
      <c r="S919" s="30">
        <v>38</v>
      </c>
      <c r="T919" s="30">
        <v>87</v>
      </c>
      <c r="U919" s="30">
        <v>550</v>
      </c>
      <c r="V919" s="30">
        <v>1430</v>
      </c>
      <c r="W919" s="30">
        <v>21</v>
      </c>
      <c r="X919" s="30">
        <v>65</v>
      </c>
      <c r="Y919" s="30">
        <v>18</v>
      </c>
      <c r="Z919" s="30">
        <v>48</v>
      </c>
      <c r="AA919" s="30">
        <v>36.340909090909086</v>
      </c>
      <c r="AB919" s="30">
        <v>79.95</v>
      </c>
      <c r="AC919" s="3">
        <v>7702781006013</v>
      </c>
      <c r="AD919" s="2">
        <v>6112410000</v>
      </c>
      <c r="AE919" s="2">
        <v>6112410000</v>
      </c>
      <c r="AF919" s="2" t="s">
        <v>3088</v>
      </c>
    </row>
    <row r="920" spans="1:32" s="1" customFormat="1" ht="13" x14ac:dyDescent="0.35">
      <c r="A920" s="1" t="s">
        <v>279</v>
      </c>
      <c r="B920" s="1" t="s">
        <v>274</v>
      </c>
      <c r="C920" s="2" t="s">
        <v>25</v>
      </c>
      <c r="D920" s="2" t="s">
        <v>162</v>
      </c>
      <c r="E920" s="2" t="s">
        <v>275</v>
      </c>
      <c r="F920" s="2" t="s">
        <v>105</v>
      </c>
      <c r="G920" s="2" t="s">
        <v>106</v>
      </c>
      <c r="H920" s="21">
        <v>43008</v>
      </c>
      <c r="I920" s="2" t="s">
        <v>30</v>
      </c>
      <c r="J920" s="2" t="s">
        <v>74</v>
      </c>
      <c r="K920" s="2" t="s">
        <v>276</v>
      </c>
      <c r="L920" s="2" t="s">
        <v>164</v>
      </c>
      <c r="M920" s="2" t="s">
        <v>55</v>
      </c>
      <c r="N920" s="2" t="s">
        <v>56</v>
      </c>
      <c r="O920" s="15" t="s">
        <v>79</v>
      </c>
      <c r="P920" s="3">
        <v>33905</v>
      </c>
      <c r="Q920" s="30">
        <v>29</v>
      </c>
      <c r="R920" s="30">
        <v>66</v>
      </c>
      <c r="S920" s="30">
        <v>38</v>
      </c>
      <c r="T920" s="30">
        <v>87</v>
      </c>
      <c r="U920" s="30">
        <v>550</v>
      </c>
      <c r="V920" s="30">
        <v>1430</v>
      </c>
      <c r="W920" s="30">
        <v>21</v>
      </c>
      <c r="X920" s="30">
        <v>65</v>
      </c>
      <c r="Y920" s="30">
        <v>18</v>
      </c>
      <c r="Z920" s="30">
        <v>48</v>
      </c>
      <c r="AA920" s="30">
        <v>36.340909090909086</v>
      </c>
      <c r="AB920" s="30">
        <v>79.95</v>
      </c>
      <c r="AC920" s="3">
        <v>7702781006044</v>
      </c>
      <c r="AD920" s="2">
        <v>6112410000</v>
      </c>
      <c r="AE920" s="2">
        <v>6112410000</v>
      </c>
      <c r="AF920" s="2" t="s">
        <v>3088</v>
      </c>
    </row>
    <row r="921" spans="1:32" s="1" customFormat="1" ht="13" x14ac:dyDescent="0.35">
      <c r="A921" s="1" t="s">
        <v>692</v>
      </c>
      <c r="B921" s="1" t="s">
        <v>689</v>
      </c>
      <c r="C921" s="2" t="s">
        <v>25</v>
      </c>
      <c r="D921" s="2" t="s">
        <v>162</v>
      </c>
      <c r="E921" s="2" t="s">
        <v>684</v>
      </c>
      <c r="F921" s="2" t="s">
        <v>514</v>
      </c>
      <c r="G921" s="2" t="s">
        <v>515</v>
      </c>
      <c r="H921" s="21">
        <v>43039</v>
      </c>
      <c r="I921" s="2" t="s">
        <v>30</v>
      </c>
      <c r="J921" s="2" t="s">
        <v>74</v>
      </c>
      <c r="K921" s="2" t="s">
        <v>690</v>
      </c>
      <c r="L921" s="2" t="s">
        <v>425</v>
      </c>
      <c r="M921" s="2" t="s">
        <v>55</v>
      </c>
      <c r="N921" s="2" t="s">
        <v>56</v>
      </c>
      <c r="O921" s="15" t="s">
        <v>3021</v>
      </c>
      <c r="P921" s="3">
        <v>30904</v>
      </c>
      <c r="Q921" s="30">
        <v>29</v>
      </c>
      <c r="R921" s="30">
        <v>66</v>
      </c>
      <c r="S921" s="30">
        <v>38</v>
      </c>
      <c r="T921" s="30">
        <v>87</v>
      </c>
      <c r="U921" s="30">
        <v>550</v>
      </c>
      <c r="V921" s="30">
        <v>1430</v>
      </c>
      <c r="W921" s="30">
        <v>21</v>
      </c>
      <c r="X921" s="30">
        <v>65</v>
      </c>
      <c r="Y921" s="30">
        <v>18</v>
      </c>
      <c r="Z921" s="30">
        <v>48</v>
      </c>
      <c r="AA921" s="30">
        <v>36.340909090909086</v>
      </c>
      <c r="AB921" s="30">
        <v>79.95</v>
      </c>
      <c r="AC921" s="3">
        <v>7702781013820</v>
      </c>
      <c r="AD921" s="2">
        <v>6112410000</v>
      </c>
      <c r="AE921" s="2">
        <v>6112410000</v>
      </c>
      <c r="AF921" s="2" t="s">
        <v>3088</v>
      </c>
    </row>
    <row r="922" spans="1:32" s="1" customFormat="1" ht="13" x14ac:dyDescent="0.35">
      <c r="A922" s="1" t="s">
        <v>691</v>
      </c>
      <c r="B922" s="1" t="s">
        <v>689</v>
      </c>
      <c r="C922" s="2" t="s">
        <v>25</v>
      </c>
      <c r="D922" s="2" t="s">
        <v>162</v>
      </c>
      <c r="E922" s="2" t="s">
        <v>684</v>
      </c>
      <c r="F922" s="2" t="s">
        <v>514</v>
      </c>
      <c r="G922" s="2" t="s">
        <v>515</v>
      </c>
      <c r="H922" s="21">
        <v>43039</v>
      </c>
      <c r="I922" s="2" t="s">
        <v>30</v>
      </c>
      <c r="J922" s="2" t="s">
        <v>74</v>
      </c>
      <c r="K922" s="2" t="s">
        <v>690</v>
      </c>
      <c r="L922" s="2" t="s">
        <v>425</v>
      </c>
      <c r="M922" s="2" t="s">
        <v>55</v>
      </c>
      <c r="N922" s="2" t="s">
        <v>56</v>
      </c>
      <c r="O922" s="15" t="s">
        <v>3020</v>
      </c>
      <c r="P922" s="3">
        <v>30902</v>
      </c>
      <c r="Q922" s="30">
        <v>29</v>
      </c>
      <c r="R922" s="30">
        <v>66</v>
      </c>
      <c r="S922" s="30">
        <v>38</v>
      </c>
      <c r="T922" s="30">
        <v>87</v>
      </c>
      <c r="U922" s="30">
        <v>550</v>
      </c>
      <c r="V922" s="30">
        <v>1430</v>
      </c>
      <c r="W922" s="30">
        <v>21</v>
      </c>
      <c r="X922" s="30">
        <v>65</v>
      </c>
      <c r="Y922" s="30">
        <v>18</v>
      </c>
      <c r="Z922" s="30">
        <v>48</v>
      </c>
      <c r="AA922" s="30">
        <v>36.340909090909086</v>
      </c>
      <c r="AB922" s="30">
        <v>79.95</v>
      </c>
      <c r="AC922" s="3">
        <v>7702781013813</v>
      </c>
      <c r="AD922" s="2">
        <v>6112410000</v>
      </c>
      <c r="AE922" s="2">
        <v>6112410000</v>
      </c>
      <c r="AF922" s="2" t="s">
        <v>3088</v>
      </c>
    </row>
    <row r="923" spans="1:32" s="1" customFormat="1" ht="13" x14ac:dyDescent="0.35">
      <c r="A923" s="1" t="s">
        <v>688</v>
      </c>
      <c r="B923" s="1" t="s">
        <v>689</v>
      </c>
      <c r="C923" s="2" t="s">
        <v>25</v>
      </c>
      <c r="D923" s="2" t="s">
        <v>162</v>
      </c>
      <c r="E923" s="2" t="s">
        <v>684</v>
      </c>
      <c r="F923" s="2" t="s">
        <v>514</v>
      </c>
      <c r="G923" s="2" t="s">
        <v>515</v>
      </c>
      <c r="H923" s="21">
        <v>43039</v>
      </c>
      <c r="I923" s="2" t="s">
        <v>30</v>
      </c>
      <c r="J923" s="2" t="s">
        <v>74</v>
      </c>
      <c r="K923" s="2" t="s">
        <v>690</v>
      </c>
      <c r="L923" s="2" t="s">
        <v>425</v>
      </c>
      <c r="M923" s="2" t="s">
        <v>55</v>
      </c>
      <c r="N923" s="2" t="s">
        <v>56</v>
      </c>
      <c r="O923" s="15" t="s">
        <v>3019</v>
      </c>
      <c r="P923" s="3">
        <v>30903</v>
      </c>
      <c r="Q923" s="30">
        <v>29</v>
      </c>
      <c r="R923" s="30">
        <v>66</v>
      </c>
      <c r="S923" s="30">
        <v>38</v>
      </c>
      <c r="T923" s="30">
        <v>87</v>
      </c>
      <c r="U923" s="30">
        <v>550</v>
      </c>
      <c r="V923" s="30">
        <v>1430</v>
      </c>
      <c r="W923" s="30">
        <v>21</v>
      </c>
      <c r="X923" s="30">
        <v>65</v>
      </c>
      <c r="Y923" s="30">
        <v>18</v>
      </c>
      <c r="Z923" s="30">
        <v>48</v>
      </c>
      <c r="AA923" s="30">
        <v>36.340909090909086</v>
      </c>
      <c r="AB923" s="30">
        <v>79.95</v>
      </c>
      <c r="AC923" s="3">
        <v>7702781013806</v>
      </c>
      <c r="AD923" s="2">
        <v>6112410000</v>
      </c>
      <c r="AE923" s="2">
        <v>6112410000</v>
      </c>
      <c r="AF923" s="2" t="s">
        <v>3088</v>
      </c>
    </row>
    <row r="924" spans="1:32" s="1" customFormat="1" ht="13" x14ac:dyDescent="0.35">
      <c r="A924" s="1" t="s">
        <v>3275</v>
      </c>
      <c r="B924" s="1" t="s">
        <v>689</v>
      </c>
      <c r="C924" s="2" t="s">
        <v>25</v>
      </c>
      <c r="D924" s="2" t="s">
        <v>162</v>
      </c>
      <c r="E924" s="2" t="s">
        <v>684</v>
      </c>
      <c r="F924" s="2" t="s">
        <v>514</v>
      </c>
      <c r="G924" s="2" t="s">
        <v>515</v>
      </c>
      <c r="H924" s="21">
        <v>43039</v>
      </c>
      <c r="I924" s="2" t="s">
        <v>30</v>
      </c>
      <c r="J924" s="2" t="s">
        <v>74</v>
      </c>
      <c r="K924" s="2" t="s">
        <v>690</v>
      </c>
      <c r="L924" s="2" t="s">
        <v>425</v>
      </c>
      <c r="M924" s="2" t="s">
        <v>55</v>
      </c>
      <c r="N924" s="2" t="s">
        <v>56</v>
      </c>
      <c r="O924" s="15" t="s">
        <v>79</v>
      </c>
      <c r="P924" s="3">
        <v>33905</v>
      </c>
      <c r="Q924" s="30">
        <v>29</v>
      </c>
      <c r="R924" s="30">
        <v>66</v>
      </c>
      <c r="S924" s="30">
        <v>38</v>
      </c>
      <c r="T924" s="30">
        <v>87</v>
      </c>
      <c r="U924" s="30">
        <v>550</v>
      </c>
      <c r="V924" s="30">
        <v>1430</v>
      </c>
      <c r="W924" s="30">
        <v>21</v>
      </c>
      <c r="X924" s="30">
        <v>65</v>
      </c>
      <c r="Y924" s="30">
        <v>18</v>
      </c>
      <c r="Z924" s="30">
        <v>48</v>
      </c>
      <c r="AA924" s="30">
        <v>36.340909090909086</v>
      </c>
      <c r="AB924" s="30">
        <v>79.95</v>
      </c>
      <c r="AC924" s="3">
        <v>7702781013837</v>
      </c>
      <c r="AD924" s="2">
        <v>6112410000</v>
      </c>
      <c r="AE924" s="2">
        <v>6112410000</v>
      </c>
      <c r="AF924" s="2" t="s">
        <v>3088</v>
      </c>
    </row>
    <row r="925" spans="1:32" s="1" customFormat="1" ht="13" x14ac:dyDescent="0.35">
      <c r="A925" s="1" t="s">
        <v>980</v>
      </c>
      <c r="B925" s="1" t="s">
        <v>976</v>
      </c>
      <c r="C925" s="1" t="s">
        <v>25</v>
      </c>
      <c r="D925" s="1" t="s">
        <v>96</v>
      </c>
      <c r="E925" s="1" t="s">
        <v>977</v>
      </c>
      <c r="F925" s="1" t="s">
        <v>596</v>
      </c>
      <c r="G925" s="1" t="s">
        <v>597</v>
      </c>
      <c r="H925" s="22">
        <v>43131</v>
      </c>
      <c r="I925" s="1" t="s">
        <v>30</v>
      </c>
      <c r="J925" s="1" t="s">
        <v>31</v>
      </c>
      <c r="K925" s="1" t="s">
        <v>978</v>
      </c>
      <c r="L925" s="1" t="s">
        <v>33</v>
      </c>
      <c r="M925" s="1" t="s">
        <v>55</v>
      </c>
      <c r="N925" s="1" t="s">
        <v>56</v>
      </c>
      <c r="O925" s="1" t="s">
        <v>3021</v>
      </c>
      <c r="P925" s="1">
        <v>30904</v>
      </c>
      <c r="Q925" s="31">
        <v>29</v>
      </c>
      <c r="R925" s="31">
        <v>66</v>
      </c>
      <c r="S925" s="31">
        <v>38</v>
      </c>
      <c r="T925" s="31">
        <v>87</v>
      </c>
      <c r="U925" s="31">
        <v>550</v>
      </c>
      <c r="V925" s="31">
        <v>1430</v>
      </c>
      <c r="W925" s="31">
        <v>20</v>
      </c>
      <c r="X925" s="31">
        <v>62</v>
      </c>
      <c r="Y925" s="31">
        <v>18</v>
      </c>
      <c r="Z925" s="31">
        <v>48</v>
      </c>
      <c r="AA925" s="31">
        <v>36.340909090909086</v>
      </c>
      <c r="AB925" s="31">
        <v>79.95</v>
      </c>
      <c r="AC925" s="6">
        <v>7702781018733</v>
      </c>
      <c r="AD925" s="2">
        <v>6112410000</v>
      </c>
      <c r="AE925" s="1">
        <v>6112410000</v>
      </c>
      <c r="AF925" s="1" t="s">
        <v>3088</v>
      </c>
    </row>
    <row r="926" spans="1:32" s="1" customFormat="1" ht="13" x14ac:dyDescent="0.35">
      <c r="A926" s="1" t="s">
        <v>979</v>
      </c>
      <c r="B926" s="1" t="s">
        <v>976</v>
      </c>
      <c r="C926" s="1" t="s">
        <v>25</v>
      </c>
      <c r="D926" s="1" t="s">
        <v>96</v>
      </c>
      <c r="E926" s="1" t="s">
        <v>977</v>
      </c>
      <c r="F926" s="1" t="s">
        <v>596</v>
      </c>
      <c r="G926" s="1" t="s">
        <v>597</v>
      </c>
      <c r="H926" s="22">
        <v>43131</v>
      </c>
      <c r="I926" s="1" t="s">
        <v>30</v>
      </c>
      <c r="J926" s="1" t="s">
        <v>31</v>
      </c>
      <c r="K926" s="1" t="s">
        <v>978</v>
      </c>
      <c r="L926" s="1" t="s">
        <v>33</v>
      </c>
      <c r="M926" s="1" t="s">
        <v>55</v>
      </c>
      <c r="N926" s="1" t="s">
        <v>56</v>
      </c>
      <c r="O926" s="1" t="s">
        <v>3020</v>
      </c>
      <c r="P926" s="1">
        <v>30902</v>
      </c>
      <c r="Q926" s="31">
        <v>29</v>
      </c>
      <c r="R926" s="31">
        <v>66</v>
      </c>
      <c r="S926" s="31">
        <v>38</v>
      </c>
      <c r="T926" s="31">
        <v>87</v>
      </c>
      <c r="U926" s="31">
        <v>550</v>
      </c>
      <c r="V926" s="31">
        <v>1430</v>
      </c>
      <c r="W926" s="31">
        <v>20</v>
      </c>
      <c r="X926" s="31">
        <v>62</v>
      </c>
      <c r="Y926" s="31">
        <v>18</v>
      </c>
      <c r="Z926" s="31">
        <v>48</v>
      </c>
      <c r="AA926" s="31">
        <v>36.340909090909086</v>
      </c>
      <c r="AB926" s="31">
        <v>79.95</v>
      </c>
      <c r="AC926" s="6">
        <v>7702781018726</v>
      </c>
      <c r="AD926" s="2">
        <v>6112410000</v>
      </c>
      <c r="AE926" s="2">
        <v>6112410000</v>
      </c>
      <c r="AF926" s="1" t="s">
        <v>3088</v>
      </c>
    </row>
    <row r="927" spans="1:32" s="1" customFormat="1" ht="13" x14ac:dyDescent="0.35">
      <c r="A927" s="1" t="s">
        <v>975</v>
      </c>
      <c r="B927" s="1" t="s">
        <v>976</v>
      </c>
      <c r="C927" s="1" t="s">
        <v>25</v>
      </c>
      <c r="D927" s="1" t="s">
        <v>96</v>
      </c>
      <c r="E927" s="1" t="s">
        <v>977</v>
      </c>
      <c r="F927" s="1" t="s">
        <v>596</v>
      </c>
      <c r="G927" s="1" t="s">
        <v>597</v>
      </c>
      <c r="H927" s="22">
        <v>43131</v>
      </c>
      <c r="I927" s="1" t="s">
        <v>30</v>
      </c>
      <c r="J927" s="1" t="s">
        <v>31</v>
      </c>
      <c r="K927" s="1" t="s">
        <v>978</v>
      </c>
      <c r="L927" s="1" t="s">
        <v>33</v>
      </c>
      <c r="M927" s="1" t="s">
        <v>55</v>
      </c>
      <c r="N927" s="1" t="s">
        <v>56</v>
      </c>
      <c r="O927" s="1" t="s">
        <v>3019</v>
      </c>
      <c r="P927" s="1">
        <v>30903</v>
      </c>
      <c r="Q927" s="31">
        <v>29</v>
      </c>
      <c r="R927" s="31">
        <v>66</v>
      </c>
      <c r="S927" s="31">
        <v>38</v>
      </c>
      <c r="T927" s="31">
        <v>87</v>
      </c>
      <c r="U927" s="31">
        <v>550</v>
      </c>
      <c r="V927" s="31">
        <v>1430</v>
      </c>
      <c r="W927" s="31">
        <v>20</v>
      </c>
      <c r="X927" s="31">
        <v>62</v>
      </c>
      <c r="Y927" s="31">
        <v>18</v>
      </c>
      <c r="Z927" s="31">
        <v>48</v>
      </c>
      <c r="AA927" s="31">
        <v>36.340909090909086</v>
      </c>
      <c r="AB927" s="31">
        <v>79.95</v>
      </c>
      <c r="AC927" s="6">
        <v>7702781018719</v>
      </c>
      <c r="AD927" s="2">
        <v>6112410000</v>
      </c>
      <c r="AE927" s="2">
        <v>6112410000</v>
      </c>
      <c r="AF927" s="1" t="s">
        <v>3088</v>
      </c>
    </row>
    <row r="928" spans="1:32" s="1" customFormat="1" ht="13" x14ac:dyDescent="0.35">
      <c r="A928" s="1" t="s">
        <v>70</v>
      </c>
      <c r="B928" s="1" t="s">
        <v>66</v>
      </c>
      <c r="C928" s="2" t="s">
        <v>25</v>
      </c>
      <c r="D928" s="2" t="s">
        <v>26</v>
      </c>
      <c r="E928" s="2" t="s">
        <v>67</v>
      </c>
      <c r="F928" s="2" t="s">
        <v>28</v>
      </c>
      <c r="G928" s="2" t="s">
        <v>29</v>
      </c>
      <c r="H928" s="21">
        <v>42978</v>
      </c>
      <c r="I928" s="2" t="s">
        <v>30</v>
      </c>
      <c r="J928" s="2" t="s">
        <v>31</v>
      </c>
      <c r="K928" s="2" t="s">
        <v>68</v>
      </c>
      <c r="L928" s="2" t="s">
        <v>33</v>
      </c>
      <c r="M928" s="2" t="s">
        <v>55</v>
      </c>
      <c r="N928" s="2" t="s">
        <v>56</v>
      </c>
      <c r="O928" s="15" t="s">
        <v>3021</v>
      </c>
      <c r="P928" s="3">
        <v>30904</v>
      </c>
      <c r="Q928" s="30">
        <v>29</v>
      </c>
      <c r="R928" s="30">
        <v>66</v>
      </c>
      <c r="S928" s="30">
        <v>38</v>
      </c>
      <c r="T928" s="30">
        <v>87</v>
      </c>
      <c r="U928" s="30">
        <v>550</v>
      </c>
      <c r="V928" s="30">
        <v>1430</v>
      </c>
      <c r="W928" s="30">
        <v>20</v>
      </c>
      <c r="X928" s="30">
        <v>62</v>
      </c>
      <c r="Y928" s="30">
        <v>18</v>
      </c>
      <c r="Z928" s="30">
        <v>48</v>
      </c>
      <c r="AA928" s="30">
        <v>36.340909090909086</v>
      </c>
      <c r="AB928" s="30">
        <v>79.95</v>
      </c>
      <c r="AC928" s="3">
        <v>7702781002121</v>
      </c>
      <c r="AD928" s="2">
        <v>6112410000</v>
      </c>
      <c r="AE928" s="2">
        <v>6112410000</v>
      </c>
      <c r="AF928" s="2" t="s">
        <v>3088</v>
      </c>
    </row>
    <row r="929" spans="1:32" s="1" customFormat="1" ht="13" x14ac:dyDescent="0.35">
      <c r="A929" s="1" t="s">
        <v>69</v>
      </c>
      <c r="B929" s="1" t="s">
        <v>66</v>
      </c>
      <c r="C929" s="2" t="s">
        <v>25</v>
      </c>
      <c r="D929" s="2" t="s">
        <v>26</v>
      </c>
      <c r="E929" s="2" t="s">
        <v>67</v>
      </c>
      <c r="F929" s="2" t="s">
        <v>28</v>
      </c>
      <c r="G929" s="2" t="s">
        <v>29</v>
      </c>
      <c r="H929" s="21">
        <v>42978</v>
      </c>
      <c r="I929" s="2" t="s">
        <v>30</v>
      </c>
      <c r="J929" s="2" t="s">
        <v>31</v>
      </c>
      <c r="K929" s="2" t="s">
        <v>68</v>
      </c>
      <c r="L929" s="2" t="s">
        <v>33</v>
      </c>
      <c r="M929" s="2" t="s">
        <v>55</v>
      </c>
      <c r="N929" s="2" t="s">
        <v>56</v>
      </c>
      <c r="O929" s="15" t="s">
        <v>3020</v>
      </c>
      <c r="P929" s="3">
        <v>30902</v>
      </c>
      <c r="Q929" s="30">
        <v>29</v>
      </c>
      <c r="R929" s="30">
        <v>66</v>
      </c>
      <c r="S929" s="30">
        <v>38</v>
      </c>
      <c r="T929" s="30">
        <v>87</v>
      </c>
      <c r="U929" s="30">
        <v>550</v>
      </c>
      <c r="V929" s="30">
        <v>1430</v>
      </c>
      <c r="W929" s="30">
        <v>20</v>
      </c>
      <c r="X929" s="30">
        <v>62</v>
      </c>
      <c r="Y929" s="30">
        <v>18</v>
      </c>
      <c r="Z929" s="30">
        <v>48</v>
      </c>
      <c r="AA929" s="30">
        <v>36.340909090909086</v>
      </c>
      <c r="AB929" s="30">
        <v>79.95</v>
      </c>
      <c r="AC929" s="3">
        <v>7702781002114</v>
      </c>
      <c r="AD929" s="2">
        <v>6112410000</v>
      </c>
      <c r="AE929" s="2">
        <v>6112410000</v>
      </c>
      <c r="AF929" s="2" t="s">
        <v>3088</v>
      </c>
    </row>
    <row r="930" spans="1:32" s="1" customFormat="1" ht="13" x14ac:dyDescent="0.35">
      <c r="A930" s="1" t="s">
        <v>65</v>
      </c>
      <c r="B930" s="1" t="s">
        <v>66</v>
      </c>
      <c r="C930" s="2" t="s">
        <v>25</v>
      </c>
      <c r="D930" s="2" t="s">
        <v>26</v>
      </c>
      <c r="E930" s="2" t="s">
        <v>67</v>
      </c>
      <c r="F930" s="2" t="s">
        <v>28</v>
      </c>
      <c r="G930" s="2" t="s">
        <v>29</v>
      </c>
      <c r="H930" s="21">
        <v>42978</v>
      </c>
      <c r="I930" s="2" t="s">
        <v>30</v>
      </c>
      <c r="J930" s="2" t="s">
        <v>31</v>
      </c>
      <c r="K930" s="2" t="s">
        <v>68</v>
      </c>
      <c r="L930" s="2" t="s">
        <v>33</v>
      </c>
      <c r="M930" s="2" t="s">
        <v>55</v>
      </c>
      <c r="N930" s="2" t="s">
        <v>56</v>
      </c>
      <c r="O930" s="15" t="s">
        <v>3019</v>
      </c>
      <c r="P930" s="3">
        <v>30903</v>
      </c>
      <c r="Q930" s="30">
        <v>29</v>
      </c>
      <c r="R930" s="30">
        <v>66</v>
      </c>
      <c r="S930" s="30">
        <v>38</v>
      </c>
      <c r="T930" s="30">
        <v>87</v>
      </c>
      <c r="U930" s="30">
        <v>550</v>
      </c>
      <c r="V930" s="30">
        <v>1430</v>
      </c>
      <c r="W930" s="30">
        <v>20</v>
      </c>
      <c r="X930" s="30">
        <v>62</v>
      </c>
      <c r="Y930" s="30">
        <v>18</v>
      </c>
      <c r="Z930" s="30">
        <v>48</v>
      </c>
      <c r="AA930" s="30">
        <v>36.340909090909086</v>
      </c>
      <c r="AB930" s="30">
        <v>79.95</v>
      </c>
      <c r="AC930" s="3">
        <v>7702781002107</v>
      </c>
      <c r="AD930" s="2">
        <v>6112410000</v>
      </c>
      <c r="AE930" s="2">
        <v>6112410000</v>
      </c>
      <c r="AF930" s="2" t="s">
        <v>3088</v>
      </c>
    </row>
    <row r="931" spans="1:32" s="1" customFormat="1" ht="13" x14ac:dyDescent="0.35">
      <c r="A931" s="1" t="s">
        <v>3134</v>
      </c>
      <c r="B931" s="1" t="s">
        <v>3132</v>
      </c>
      <c r="C931" s="1" t="s">
        <v>25</v>
      </c>
      <c r="D931" s="1" t="s">
        <v>26</v>
      </c>
      <c r="E931" s="1" t="s">
        <v>977</v>
      </c>
      <c r="F931" s="1" t="s">
        <v>596</v>
      </c>
      <c r="G931" s="1" t="s">
        <v>597</v>
      </c>
      <c r="H931" s="22">
        <v>43131</v>
      </c>
      <c r="I931" s="1" t="s">
        <v>30</v>
      </c>
      <c r="J931" s="1" t="s">
        <v>31</v>
      </c>
      <c r="K931" s="1" t="s">
        <v>3216</v>
      </c>
      <c r="L931" s="1" t="s">
        <v>33</v>
      </c>
      <c r="M931" s="1" t="s">
        <v>55</v>
      </c>
      <c r="N931" s="1" t="s">
        <v>56</v>
      </c>
      <c r="O931" s="1" t="s">
        <v>3021</v>
      </c>
      <c r="P931" s="1">
        <v>30904</v>
      </c>
      <c r="Q931" s="31">
        <v>29</v>
      </c>
      <c r="R931" s="31">
        <v>66</v>
      </c>
      <c r="S931" s="31">
        <v>38</v>
      </c>
      <c r="T931" s="31">
        <v>87</v>
      </c>
      <c r="U931" s="31">
        <v>550</v>
      </c>
      <c r="V931" s="31">
        <v>1430</v>
      </c>
      <c r="W931" s="31">
        <v>20</v>
      </c>
      <c r="X931" s="31">
        <v>62</v>
      </c>
      <c r="Y931" s="31">
        <v>18</v>
      </c>
      <c r="Z931" s="31">
        <v>48</v>
      </c>
      <c r="AA931" s="31">
        <v>36.340909090909086</v>
      </c>
      <c r="AB931" s="31">
        <v>79.95</v>
      </c>
      <c r="AC931" s="6">
        <v>7702781029128</v>
      </c>
      <c r="AD931" s="2">
        <v>6112410000</v>
      </c>
      <c r="AE931" s="1">
        <v>6112410000</v>
      </c>
      <c r="AF931" s="1" t="s">
        <v>3088</v>
      </c>
    </row>
    <row r="932" spans="1:32" s="1" customFormat="1" ht="13" x14ac:dyDescent="0.35">
      <c r="A932" s="1" t="s">
        <v>3133</v>
      </c>
      <c r="B932" s="1" t="s">
        <v>3132</v>
      </c>
      <c r="C932" s="1" t="s">
        <v>25</v>
      </c>
      <c r="D932" s="1" t="s">
        <v>26</v>
      </c>
      <c r="E932" s="1" t="s">
        <v>977</v>
      </c>
      <c r="F932" s="1" t="s">
        <v>596</v>
      </c>
      <c r="G932" s="1" t="s">
        <v>597</v>
      </c>
      <c r="H932" s="22">
        <v>43131</v>
      </c>
      <c r="I932" s="1" t="s">
        <v>30</v>
      </c>
      <c r="J932" s="1" t="s">
        <v>31</v>
      </c>
      <c r="K932" s="1" t="s">
        <v>3216</v>
      </c>
      <c r="L932" s="1" t="s">
        <v>33</v>
      </c>
      <c r="M932" s="1" t="s">
        <v>55</v>
      </c>
      <c r="N932" s="1" t="s">
        <v>56</v>
      </c>
      <c r="O932" s="1" t="s">
        <v>3020</v>
      </c>
      <c r="P932" s="1">
        <v>30902</v>
      </c>
      <c r="Q932" s="31">
        <v>29</v>
      </c>
      <c r="R932" s="31">
        <v>66</v>
      </c>
      <c r="S932" s="31">
        <v>38</v>
      </c>
      <c r="T932" s="31">
        <v>87</v>
      </c>
      <c r="U932" s="31">
        <v>550</v>
      </c>
      <c r="V932" s="31">
        <v>1430</v>
      </c>
      <c r="W932" s="31">
        <v>20</v>
      </c>
      <c r="X932" s="31">
        <v>62</v>
      </c>
      <c r="Y932" s="31">
        <v>18</v>
      </c>
      <c r="Z932" s="31">
        <v>48</v>
      </c>
      <c r="AA932" s="31">
        <v>36.340909090909086</v>
      </c>
      <c r="AB932" s="31">
        <v>79.95</v>
      </c>
      <c r="AC932" s="6">
        <v>7702781029111</v>
      </c>
      <c r="AD932" s="2">
        <v>6112410000</v>
      </c>
      <c r="AE932" s="2">
        <v>6112410000</v>
      </c>
      <c r="AF932" s="1" t="s">
        <v>3088</v>
      </c>
    </row>
    <row r="933" spans="1:32" s="1" customFormat="1" ht="13" x14ac:dyDescent="0.35">
      <c r="A933" s="1" t="s">
        <v>3131</v>
      </c>
      <c r="B933" s="1" t="s">
        <v>3132</v>
      </c>
      <c r="C933" s="1" t="s">
        <v>25</v>
      </c>
      <c r="D933" s="1" t="s">
        <v>26</v>
      </c>
      <c r="E933" s="1" t="s">
        <v>977</v>
      </c>
      <c r="F933" s="1" t="s">
        <v>596</v>
      </c>
      <c r="G933" s="1" t="s">
        <v>597</v>
      </c>
      <c r="H933" s="22">
        <v>43131</v>
      </c>
      <c r="I933" s="1" t="s">
        <v>30</v>
      </c>
      <c r="J933" s="1" t="s">
        <v>31</v>
      </c>
      <c r="K933" s="1" t="s">
        <v>3216</v>
      </c>
      <c r="L933" s="1" t="s">
        <v>33</v>
      </c>
      <c r="M933" s="1" t="s">
        <v>55</v>
      </c>
      <c r="N933" s="1" t="s">
        <v>56</v>
      </c>
      <c r="O933" s="1" t="s">
        <v>3019</v>
      </c>
      <c r="P933" s="1">
        <v>30903</v>
      </c>
      <c r="Q933" s="31">
        <v>29</v>
      </c>
      <c r="R933" s="31">
        <v>66</v>
      </c>
      <c r="S933" s="31">
        <v>38</v>
      </c>
      <c r="T933" s="31">
        <v>87</v>
      </c>
      <c r="U933" s="31">
        <v>550</v>
      </c>
      <c r="V933" s="31">
        <v>1430</v>
      </c>
      <c r="W933" s="31">
        <v>20</v>
      </c>
      <c r="X933" s="31">
        <v>62</v>
      </c>
      <c r="Y933" s="31">
        <v>18</v>
      </c>
      <c r="Z933" s="31">
        <v>48</v>
      </c>
      <c r="AA933" s="31">
        <v>36.340909090909086</v>
      </c>
      <c r="AB933" s="31">
        <v>79.95</v>
      </c>
      <c r="AC933" s="6">
        <v>7702781029104</v>
      </c>
      <c r="AD933" s="2">
        <v>6112410000</v>
      </c>
      <c r="AE933" s="2">
        <v>6112410000</v>
      </c>
      <c r="AF933" s="1" t="s">
        <v>3088</v>
      </c>
    </row>
    <row r="934" spans="1:32" s="1" customFormat="1" ht="13" x14ac:dyDescent="0.35">
      <c r="A934" s="1" t="s">
        <v>1097</v>
      </c>
      <c r="B934" s="1" t="s">
        <v>1094</v>
      </c>
      <c r="C934" s="2" t="s">
        <v>25</v>
      </c>
      <c r="D934" s="2" t="s">
        <v>103</v>
      </c>
      <c r="E934" s="2" t="s">
        <v>67</v>
      </c>
      <c r="F934" s="2" t="s">
        <v>28</v>
      </c>
      <c r="G934" s="2" t="s">
        <v>29</v>
      </c>
      <c r="H934" s="21">
        <v>42978</v>
      </c>
      <c r="I934" s="2" t="s">
        <v>30</v>
      </c>
      <c r="J934" s="2" t="s">
        <v>31</v>
      </c>
      <c r="K934" s="2" t="s">
        <v>1095</v>
      </c>
      <c r="L934" s="2" t="s">
        <v>33</v>
      </c>
      <c r="M934" s="2" t="s">
        <v>55</v>
      </c>
      <c r="N934" s="2" t="s">
        <v>56</v>
      </c>
      <c r="O934" s="15" t="s">
        <v>3021</v>
      </c>
      <c r="P934" s="3">
        <v>30904</v>
      </c>
      <c r="Q934" s="30">
        <v>29</v>
      </c>
      <c r="R934" s="30">
        <v>66</v>
      </c>
      <c r="S934" s="30">
        <v>38</v>
      </c>
      <c r="T934" s="30">
        <v>87</v>
      </c>
      <c r="U934" s="30">
        <v>550</v>
      </c>
      <c r="V934" s="30">
        <v>1430</v>
      </c>
      <c r="W934" s="30">
        <v>20</v>
      </c>
      <c r="X934" s="30">
        <v>62</v>
      </c>
      <c r="Y934" s="30">
        <v>18</v>
      </c>
      <c r="Z934" s="30">
        <v>48</v>
      </c>
      <c r="AA934" s="30">
        <v>36.340909090909086</v>
      </c>
      <c r="AB934" s="30">
        <v>79.95</v>
      </c>
      <c r="AC934" s="3">
        <v>7702781021252</v>
      </c>
      <c r="AD934" s="2">
        <v>6112410000</v>
      </c>
      <c r="AE934" s="2">
        <v>6112410000</v>
      </c>
      <c r="AF934" s="2" t="s">
        <v>3088</v>
      </c>
    </row>
    <row r="935" spans="1:32" s="1" customFormat="1" ht="13" x14ac:dyDescent="0.35">
      <c r="A935" s="1" t="s">
        <v>1096</v>
      </c>
      <c r="B935" s="1" t="s">
        <v>1094</v>
      </c>
      <c r="C935" s="2" t="s">
        <v>25</v>
      </c>
      <c r="D935" s="2" t="s">
        <v>103</v>
      </c>
      <c r="E935" s="2" t="s">
        <v>67</v>
      </c>
      <c r="F935" s="2" t="s">
        <v>28</v>
      </c>
      <c r="G935" s="2" t="s">
        <v>29</v>
      </c>
      <c r="H935" s="21">
        <v>42978</v>
      </c>
      <c r="I935" s="2" t="s">
        <v>30</v>
      </c>
      <c r="J935" s="2" t="s">
        <v>31</v>
      </c>
      <c r="K935" s="2" t="s">
        <v>1095</v>
      </c>
      <c r="L935" s="2" t="s">
        <v>33</v>
      </c>
      <c r="M935" s="2" t="s">
        <v>55</v>
      </c>
      <c r="N935" s="2" t="s">
        <v>56</v>
      </c>
      <c r="O935" s="15" t="s">
        <v>3020</v>
      </c>
      <c r="P935" s="3">
        <v>30902</v>
      </c>
      <c r="Q935" s="30">
        <v>29</v>
      </c>
      <c r="R935" s="30">
        <v>66</v>
      </c>
      <c r="S935" s="30">
        <v>38</v>
      </c>
      <c r="T935" s="30">
        <v>87</v>
      </c>
      <c r="U935" s="30">
        <v>550</v>
      </c>
      <c r="V935" s="30">
        <v>1430</v>
      </c>
      <c r="W935" s="30">
        <v>20</v>
      </c>
      <c r="X935" s="30">
        <v>62</v>
      </c>
      <c r="Y935" s="30">
        <v>18</v>
      </c>
      <c r="Z935" s="30">
        <v>48</v>
      </c>
      <c r="AA935" s="30">
        <v>36.340909090909086</v>
      </c>
      <c r="AB935" s="30">
        <v>79.95</v>
      </c>
      <c r="AC935" s="3">
        <v>7702781021245</v>
      </c>
      <c r="AD935" s="2">
        <v>6112410000</v>
      </c>
      <c r="AE935" s="2">
        <v>6112410000</v>
      </c>
      <c r="AF935" s="2" t="s">
        <v>3088</v>
      </c>
    </row>
    <row r="936" spans="1:32" s="1" customFormat="1" ht="13" x14ac:dyDescent="0.35">
      <c r="A936" s="1" t="s">
        <v>1093</v>
      </c>
      <c r="B936" s="1" t="s">
        <v>1094</v>
      </c>
      <c r="C936" s="2" t="s">
        <v>25</v>
      </c>
      <c r="D936" s="2" t="s">
        <v>103</v>
      </c>
      <c r="E936" s="2" t="s">
        <v>67</v>
      </c>
      <c r="F936" s="2" t="s">
        <v>28</v>
      </c>
      <c r="G936" s="2" t="s">
        <v>29</v>
      </c>
      <c r="H936" s="21">
        <v>42978</v>
      </c>
      <c r="I936" s="2" t="s">
        <v>30</v>
      </c>
      <c r="J936" s="2" t="s">
        <v>31</v>
      </c>
      <c r="K936" s="2" t="s">
        <v>1095</v>
      </c>
      <c r="L936" s="2" t="s">
        <v>33</v>
      </c>
      <c r="M936" s="2" t="s">
        <v>55</v>
      </c>
      <c r="N936" s="2" t="s">
        <v>56</v>
      </c>
      <c r="O936" s="15" t="s">
        <v>3019</v>
      </c>
      <c r="P936" s="3">
        <v>30903</v>
      </c>
      <c r="Q936" s="30">
        <v>29</v>
      </c>
      <c r="R936" s="30">
        <v>66</v>
      </c>
      <c r="S936" s="30">
        <v>38</v>
      </c>
      <c r="T936" s="30">
        <v>87</v>
      </c>
      <c r="U936" s="30">
        <v>550</v>
      </c>
      <c r="V936" s="30">
        <v>1430</v>
      </c>
      <c r="W936" s="30">
        <v>20</v>
      </c>
      <c r="X936" s="30">
        <v>62</v>
      </c>
      <c r="Y936" s="30">
        <v>18</v>
      </c>
      <c r="Z936" s="30">
        <v>48</v>
      </c>
      <c r="AA936" s="30">
        <v>36.340909090909086</v>
      </c>
      <c r="AB936" s="30">
        <v>79.95</v>
      </c>
      <c r="AC936" s="3">
        <v>7702781021238</v>
      </c>
      <c r="AD936" s="2">
        <v>6112410000</v>
      </c>
      <c r="AE936" s="2">
        <v>6112410000</v>
      </c>
      <c r="AF936" s="2" t="s">
        <v>3088</v>
      </c>
    </row>
    <row r="937" spans="1:32" s="1" customFormat="1" ht="13" x14ac:dyDescent="0.35">
      <c r="A937" s="1" t="s">
        <v>138</v>
      </c>
      <c r="B937" s="1" t="s">
        <v>133</v>
      </c>
      <c r="C937" s="2" t="s">
        <v>25</v>
      </c>
      <c r="D937" s="2" t="s">
        <v>134</v>
      </c>
      <c r="E937" s="2" t="s">
        <v>135</v>
      </c>
      <c r="F937" s="2" t="s">
        <v>28</v>
      </c>
      <c r="G937" s="2" t="s">
        <v>29</v>
      </c>
      <c r="H937" s="21">
        <v>42978</v>
      </c>
      <c r="I937" s="2" t="s">
        <v>30</v>
      </c>
      <c r="J937" s="2" t="s">
        <v>74</v>
      </c>
      <c r="K937" s="2" t="s">
        <v>136</v>
      </c>
      <c r="L937" s="2" t="s">
        <v>47</v>
      </c>
      <c r="M937" s="2" t="s">
        <v>55</v>
      </c>
      <c r="N937" s="2" t="s">
        <v>56</v>
      </c>
      <c r="O937" s="15" t="s">
        <v>3021</v>
      </c>
      <c r="P937" s="3">
        <v>30904</v>
      </c>
      <c r="Q937" s="30">
        <v>30</v>
      </c>
      <c r="R937" s="30">
        <v>68</v>
      </c>
      <c r="S937" s="30">
        <v>40</v>
      </c>
      <c r="T937" s="30">
        <v>90</v>
      </c>
      <c r="U937" s="30">
        <v>570</v>
      </c>
      <c r="V937" s="30">
        <v>1480</v>
      </c>
      <c r="W937" s="30">
        <v>21</v>
      </c>
      <c r="X937" s="30">
        <v>67</v>
      </c>
      <c r="Y937" s="30">
        <v>19</v>
      </c>
      <c r="Z937" s="30">
        <v>50</v>
      </c>
      <c r="AA937" s="30">
        <v>38.61363636363636</v>
      </c>
      <c r="AB937" s="30">
        <v>84.95</v>
      </c>
      <c r="AC937" s="3">
        <v>7702781003029</v>
      </c>
      <c r="AD937" s="2">
        <v>6112410000</v>
      </c>
      <c r="AE937" s="2">
        <v>6112410000</v>
      </c>
      <c r="AF937" s="2" t="s">
        <v>3088</v>
      </c>
    </row>
    <row r="938" spans="1:32" s="1" customFormat="1" ht="13" x14ac:dyDescent="0.35">
      <c r="A938" s="1" t="s">
        <v>137</v>
      </c>
      <c r="B938" s="1" t="s">
        <v>133</v>
      </c>
      <c r="C938" s="2" t="s">
        <v>25</v>
      </c>
      <c r="D938" s="2" t="s">
        <v>134</v>
      </c>
      <c r="E938" s="2" t="s">
        <v>135</v>
      </c>
      <c r="F938" s="2" t="s">
        <v>28</v>
      </c>
      <c r="G938" s="2" t="s">
        <v>29</v>
      </c>
      <c r="H938" s="21">
        <v>42978</v>
      </c>
      <c r="I938" s="2" t="s">
        <v>30</v>
      </c>
      <c r="J938" s="2" t="s">
        <v>74</v>
      </c>
      <c r="K938" s="2" t="s">
        <v>136</v>
      </c>
      <c r="L938" s="2" t="s">
        <v>47</v>
      </c>
      <c r="M938" s="2" t="s">
        <v>55</v>
      </c>
      <c r="N938" s="2" t="s">
        <v>56</v>
      </c>
      <c r="O938" s="15" t="s">
        <v>3020</v>
      </c>
      <c r="P938" s="3">
        <v>30902</v>
      </c>
      <c r="Q938" s="30">
        <v>30</v>
      </c>
      <c r="R938" s="30">
        <v>68</v>
      </c>
      <c r="S938" s="30">
        <v>40</v>
      </c>
      <c r="T938" s="30">
        <v>90</v>
      </c>
      <c r="U938" s="30">
        <v>570</v>
      </c>
      <c r="V938" s="30">
        <v>1480</v>
      </c>
      <c r="W938" s="30">
        <v>21</v>
      </c>
      <c r="X938" s="30">
        <v>67</v>
      </c>
      <c r="Y938" s="30">
        <v>19</v>
      </c>
      <c r="Z938" s="30">
        <v>50</v>
      </c>
      <c r="AA938" s="30">
        <v>38.61363636363636</v>
      </c>
      <c r="AB938" s="30">
        <v>84.95</v>
      </c>
      <c r="AC938" s="3">
        <v>7702781003012</v>
      </c>
      <c r="AD938" s="2">
        <v>6112410000</v>
      </c>
      <c r="AE938" s="2">
        <v>6112410000</v>
      </c>
      <c r="AF938" s="2" t="s">
        <v>3088</v>
      </c>
    </row>
    <row r="939" spans="1:32" s="1" customFormat="1" ht="13" x14ac:dyDescent="0.35">
      <c r="A939" s="1" t="s">
        <v>132</v>
      </c>
      <c r="B939" s="1" t="s">
        <v>133</v>
      </c>
      <c r="C939" s="2" t="s">
        <v>25</v>
      </c>
      <c r="D939" s="2" t="s">
        <v>134</v>
      </c>
      <c r="E939" s="2" t="s">
        <v>135</v>
      </c>
      <c r="F939" s="2" t="s">
        <v>28</v>
      </c>
      <c r="G939" s="2" t="s">
        <v>29</v>
      </c>
      <c r="H939" s="21">
        <v>42978</v>
      </c>
      <c r="I939" s="2" t="s">
        <v>30</v>
      </c>
      <c r="J939" s="2" t="s">
        <v>74</v>
      </c>
      <c r="K939" s="2" t="s">
        <v>136</v>
      </c>
      <c r="L939" s="2" t="s">
        <v>47</v>
      </c>
      <c r="M939" s="2" t="s">
        <v>55</v>
      </c>
      <c r="N939" s="2" t="s">
        <v>56</v>
      </c>
      <c r="O939" s="15" t="s">
        <v>3019</v>
      </c>
      <c r="P939" s="3">
        <v>30903</v>
      </c>
      <c r="Q939" s="30">
        <v>30</v>
      </c>
      <c r="R939" s="30">
        <v>68</v>
      </c>
      <c r="S939" s="30">
        <v>40</v>
      </c>
      <c r="T939" s="30">
        <v>90</v>
      </c>
      <c r="U939" s="30">
        <v>570</v>
      </c>
      <c r="V939" s="30">
        <v>1480</v>
      </c>
      <c r="W939" s="30">
        <v>21</v>
      </c>
      <c r="X939" s="30">
        <v>67</v>
      </c>
      <c r="Y939" s="30">
        <v>19</v>
      </c>
      <c r="Z939" s="30">
        <v>50</v>
      </c>
      <c r="AA939" s="30">
        <v>38.61363636363636</v>
      </c>
      <c r="AB939" s="30">
        <v>84.95</v>
      </c>
      <c r="AC939" s="3">
        <v>7702781003005</v>
      </c>
      <c r="AD939" s="2">
        <v>6112410000</v>
      </c>
      <c r="AE939" s="2">
        <v>6112410000</v>
      </c>
      <c r="AF939" s="2" t="s">
        <v>3088</v>
      </c>
    </row>
    <row r="940" spans="1:32" s="1" customFormat="1" ht="13" x14ac:dyDescent="0.35">
      <c r="A940" s="1" t="s">
        <v>139</v>
      </c>
      <c r="B940" s="1" t="s">
        <v>133</v>
      </c>
      <c r="C940" s="2" t="s">
        <v>25</v>
      </c>
      <c r="D940" s="2" t="s">
        <v>134</v>
      </c>
      <c r="E940" s="2" t="s">
        <v>135</v>
      </c>
      <c r="F940" s="2" t="s">
        <v>28</v>
      </c>
      <c r="G940" s="2" t="s">
        <v>29</v>
      </c>
      <c r="H940" s="21">
        <v>42978</v>
      </c>
      <c r="I940" s="2" t="s">
        <v>30</v>
      </c>
      <c r="J940" s="2" t="s">
        <v>74</v>
      </c>
      <c r="K940" s="2" t="s">
        <v>136</v>
      </c>
      <c r="L940" s="2" t="s">
        <v>47</v>
      </c>
      <c r="M940" s="2" t="s">
        <v>55</v>
      </c>
      <c r="N940" s="2" t="s">
        <v>56</v>
      </c>
      <c r="O940" s="15" t="s">
        <v>79</v>
      </c>
      <c r="P940" s="3">
        <v>33905</v>
      </c>
      <c r="Q940" s="30">
        <v>30</v>
      </c>
      <c r="R940" s="30">
        <v>68</v>
      </c>
      <c r="S940" s="30">
        <v>40</v>
      </c>
      <c r="T940" s="30">
        <v>90</v>
      </c>
      <c r="U940" s="30">
        <v>570</v>
      </c>
      <c r="V940" s="30">
        <v>1480</v>
      </c>
      <c r="W940" s="30">
        <v>21</v>
      </c>
      <c r="X940" s="30">
        <v>67</v>
      </c>
      <c r="Y940" s="30">
        <v>19</v>
      </c>
      <c r="Z940" s="30">
        <v>50</v>
      </c>
      <c r="AA940" s="30">
        <v>38.61363636363636</v>
      </c>
      <c r="AB940" s="30">
        <v>84.95</v>
      </c>
      <c r="AC940" s="3">
        <v>7702781003036</v>
      </c>
      <c r="AD940" s="2">
        <v>6112410000</v>
      </c>
      <c r="AE940" s="2">
        <v>6112410000</v>
      </c>
      <c r="AF940" s="2" t="s">
        <v>3088</v>
      </c>
    </row>
    <row r="941" spans="1:32" s="1" customFormat="1" ht="13" x14ac:dyDescent="0.35">
      <c r="A941" s="1" t="s">
        <v>439</v>
      </c>
      <c r="B941" s="1" t="s">
        <v>435</v>
      </c>
      <c r="C941" s="2" t="s">
        <v>25</v>
      </c>
      <c r="D941" s="2" t="s">
        <v>134</v>
      </c>
      <c r="E941" s="2" t="s">
        <v>436</v>
      </c>
      <c r="F941" s="2" t="s">
        <v>364</v>
      </c>
      <c r="G941" s="2" t="s">
        <v>365</v>
      </c>
      <c r="H941" s="21">
        <v>43069</v>
      </c>
      <c r="I941" s="2" t="s">
        <v>30</v>
      </c>
      <c r="J941" s="2" t="s">
        <v>74</v>
      </c>
      <c r="K941" s="2" t="s">
        <v>437</v>
      </c>
      <c r="L941" s="2" t="s">
        <v>113</v>
      </c>
      <c r="M941" s="2" t="s">
        <v>55</v>
      </c>
      <c r="N941" s="2" t="s">
        <v>56</v>
      </c>
      <c r="O941" s="15" t="s">
        <v>3021</v>
      </c>
      <c r="P941" s="3">
        <v>30904</v>
      </c>
      <c r="Q941" s="30">
        <v>30</v>
      </c>
      <c r="R941" s="30">
        <v>68</v>
      </c>
      <c r="S941" s="30">
        <v>40</v>
      </c>
      <c r="T941" s="30">
        <v>90</v>
      </c>
      <c r="U941" s="30">
        <v>570</v>
      </c>
      <c r="V941" s="30">
        <v>1480</v>
      </c>
      <c r="W941" s="30">
        <v>21</v>
      </c>
      <c r="X941" s="30">
        <v>67</v>
      </c>
      <c r="Y941" s="30">
        <v>19</v>
      </c>
      <c r="Z941" s="30">
        <v>50</v>
      </c>
      <c r="AA941" s="30">
        <v>38.61363636363636</v>
      </c>
      <c r="AB941" s="30">
        <v>84.95</v>
      </c>
      <c r="AC941" s="3">
        <v>7702781008581</v>
      </c>
      <c r="AD941" s="2">
        <v>6112410000</v>
      </c>
      <c r="AE941" s="2">
        <v>6112410000</v>
      </c>
      <c r="AF941" s="2" t="s">
        <v>3088</v>
      </c>
    </row>
    <row r="942" spans="1:32" s="1" customFormat="1" ht="13" x14ac:dyDescent="0.35">
      <c r="A942" s="1" t="s">
        <v>438</v>
      </c>
      <c r="B942" s="1" t="s">
        <v>435</v>
      </c>
      <c r="C942" s="2" t="s">
        <v>25</v>
      </c>
      <c r="D942" s="2" t="s">
        <v>134</v>
      </c>
      <c r="E942" s="2" t="s">
        <v>436</v>
      </c>
      <c r="F942" s="2" t="s">
        <v>364</v>
      </c>
      <c r="G942" s="2" t="s">
        <v>365</v>
      </c>
      <c r="H942" s="21">
        <v>43069</v>
      </c>
      <c r="I942" s="2" t="s">
        <v>30</v>
      </c>
      <c r="J942" s="2" t="s">
        <v>74</v>
      </c>
      <c r="K942" s="2" t="s">
        <v>437</v>
      </c>
      <c r="L942" s="2" t="s">
        <v>113</v>
      </c>
      <c r="M942" s="2" t="s">
        <v>55</v>
      </c>
      <c r="N942" s="2" t="s">
        <v>56</v>
      </c>
      <c r="O942" s="15" t="s">
        <v>3020</v>
      </c>
      <c r="P942" s="3">
        <v>30902</v>
      </c>
      <c r="Q942" s="30">
        <v>30</v>
      </c>
      <c r="R942" s="30">
        <v>68</v>
      </c>
      <c r="S942" s="30">
        <v>40</v>
      </c>
      <c r="T942" s="30">
        <v>90</v>
      </c>
      <c r="U942" s="30">
        <v>570</v>
      </c>
      <c r="V942" s="30">
        <v>1480</v>
      </c>
      <c r="W942" s="30">
        <v>21</v>
      </c>
      <c r="X942" s="30">
        <v>67</v>
      </c>
      <c r="Y942" s="30">
        <v>19</v>
      </c>
      <c r="Z942" s="30">
        <v>50</v>
      </c>
      <c r="AA942" s="30">
        <v>38.61363636363636</v>
      </c>
      <c r="AB942" s="30">
        <v>84.95</v>
      </c>
      <c r="AC942" s="3">
        <v>7702781008574</v>
      </c>
      <c r="AD942" s="2">
        <v>6112410000</v>
      </c>
      <c r="AE942" s="2">
        <v>6112410000</v>
      </c>
      <c r="AF942" s="2" t="s">
        <v>3088</v>
      </c>
    </row>
    <row r="943" spans="1:32" s="1" customFormat="1" ht="13" x14ac:dyDescent="0.35">
      <c r="A943" s="1" t="s">
        <v>434</v>
      </c>
      <c r="B943" s="1" t="s">
        <v>435</v>
      </c>
      <c r="C943" s="2" t="s">
        <v>25</v>
      </c>
      <c r="D943" s="2" t="s">
        <v>134</v>
      </c>
      <c r="E943" s="2" t="s">
        <v>436</v>
      </c>
      <c r="F943" s="2" t="s">
        <v>364</v>
      </c>
      <c r="G943" s="2" t="s">
        <v>365</v>
      </c>
      <c r="H943" s="21">
        <v>43069</v>
      </c>
      <c r="I943" s="2" t="s">
        <v>30</v>
      </c>
      <c r="J943" s="2" t="s">
        <v>74</v>
      </c>
      <c r="K943" s="2" t="s">
        <v>437</v>
      </c>
      <c r="L943" s="2" t="s">
        <v>113</v>
      </c>
      <c r="M943" s="2" t="s">
        <v>55</v>
      </c>
      <c r="N943" s="2" t="s">
        <v>56</v>
      </c>
      <c r="O943" s="15" t="s">
        <v>3019</v>
      </c>
      <c r="P943" s="3">
        <v>30903</v>
      </c>
      <c r="Q943" s="30">
        <v>30</v>
      </c>
      <c r="R943" s="30">
        <v>68</v>
      </c>
      <c r="S943" s="30">
        <v>40</v>
      </c>
      <c r="T943" s="30">
        <v>90</v>
      </c>
      <c r="U943" s="30">
        <v>570</v>
      </c>
      <c r="V943" s="30">
        <v>1480</v>
      </c>
      <c r="W943" s="30">
        <v>21</v>
      </c>
      <c r="X943" s="30">
        <v>67</v>
      </c>
      <c r="Y943" s="30">
        <v>19</v>
      </c>
      <c r="Z943" s="30">
        <v>50</v>
      </c>
      <c r="AA943" s="30">
        <v>38.61363636363636</v>
      </c>
      <c r="AB943" s="30">
        <v>84.95</v>
      </c>
      <c r="AC943" s="3">
        <v>7702781008567</v>
      </c>
      <c r="AD943" s="2">
        <v>6112410000</v>
      </c>
      <c r="AE943" s="2">
        <v>6112410000</v>
      </c>
      <c r="AF943" s="2" t="s">
        <v>3088</v>
      </c>
    </row>
    <row r="944" spans="1:32" s="1" customFormat="1" ht="13" x14ac:dyDescent="0.35">
      <c r="A944" s="1" t="s">
        <v>440</v>
      </c>
      <c r="B944" s="1" t="s">
        <v>435</v>
      </c>
      <c r="C944" s="2" t="s">
        <v>25</v>
      </c>
      <c r="D944" s="2" t="s">
        <v>134</v>
      </c>
      <c r="E944" s="2" t="s">
        <v>436</v>
      </c>
      <c r="F944" s="2" t="s">
        <v>364</v>
      </c>
      <c r="G944" s="2" t="s">
        <v>365</v>
      </c>
      <c r="H944" s="21">
        <v>43069</v>
      </c>
      <c r="I944" s="2" t="s">
        <v>30</v>
      </c>
      <c r="J944" s="2" t="s">
        <v>74</v>
      </c>
      <c r="K944" s="2" t="s">
        <v>437</v>
      </c>
      <c r="L944" s="2" t="s">
        <v>113</v>
      </c>
      <c r="M944" s="2" t="s">
        <v>55</v>
      </c>
      <c r="N944" s="2" t="s">
        <v>56</v>
      </c>
      <c r="O944" s="15" t="s">
        <v>79</v>
      </c>
      <c r="P944" s="3">
        <v>33905</v>
      </c>
      <c r="Q944" s="30">
        <v>30</v>
      </c>
      <c r="R944" s="30">
        <v>68</v>
      </c>
      <c r="S944" s="30">
        <v>40</v>
      </c>
      <c r="T944" s="30">
        <v>90</v>
      </c>
      <c r="U944" s="30">
        <v>570</v>
      </c>
      <c r="V944" s="30">
        <v>1480</v>
      </c>
      <c r="W944" s="30">
        <v>21</v>
      </c>
      <c r="X944" s="30">
        <v>67</v>
      </c>
      <c r="Y944" s="30">
        <v>19</v>
      </c>
      <c r="Z944" s="30">
        <v>50</v>
      </c>
      <c r="AA944" s="30">
        <v>38.61363636363636</v>
      </c>
      <c r="AB944" s="30">
        <v>84.95</v>
      </c>
      <c r="AC944" s="3">
        <v>7702781008598</v>
      </c>
      <c r="AD944" s="2">
        <v>6112410000</v>
      </c>
      <c r="AE944" s="2">
        <v>6112410000</v>
      </c>
      <c r="AF944" s="2" t="s">
        <v>3088</v>
      </c>
    </row>
    <row r="945" spans="1:32" s="1" customFormat="1" ht="13" x14ac:dyDescent="0.35">
      <c r="A945" s="1" t="s">
        <v>791</v>
      </c>
      <c r="B945" s="1" t="s">
        <v>788</v>
      </c>
      <c r="C945" s="2" t="s">
        <v>25</v>
      </c>
      <c r="D945" s="2" t="s">
        <v>134</v>
      </c>
      <c r="E945" s="2" t="s">
        <v>783</v>
      </c>
      <c r="F945" s="2" t="s">
        <v>566</v>
      </c>
      <c r="G945" s="2" t="s">
        <v>567</v>
      </c>
      <c r="H945" s="21">
        <v>43100</v>
      </c>
      <c r="I945" s="2" t="s">
        <v>30</v>
      </c>
      <c r="J945" s="2" t="s">
        <v>74</v>
      </c>
      <c r="K945" s="2" t="s">
        <v>789</v>
      </c>
      <c r="L945" s="2" t="s">
        <v>47</v>
      </c>
      <c r="M945" s="2" t="s">
        <v>55</v>
      </c>
      <c r="N945" s="2" t="s">
        <v>56</v>
      </c>
      <c r="O945" s="15" t="s">
        <v>3021</v>
      </c>
      <c r="P945" s="3">
        <v>30904</v>
      </c>
      <c r="Q945" s="30">
        <v>30</v>
      </c>
      <c r="R945" s="30">
        <v>68</v>
      </c>
      <c r="S945" s="30">
        <v>40</v>
      </c>
      <c r="T945" s="30">
        <v>90</v>
      </c>
      <c r="U945" s="30">
        <v>570</v>
      </c>
      <c r="V945" s="30">
        <v>1480</v>
      </c>
      <c r="W945" s="30">
        <v>21</v>
      </c>
      <c r="X945" s="30">
        <v>67</v>
      </c>
      <c r="Y945" s="30">
        <v>19</v>
      </c>
      <c r="Z945" s="30">
        <v>50</v>
      </c>
      <c r="AA945" s="30">
        <v>38.61363636363636</v>
      </c>
      <c r="AB945" s="30">
        <v>84.95</v>
      </c>
      <c r="AC945" s="3">
        <v>7702781015480</v>
      </c>
      <c r="AD945" s="2">
        <v>6112410000</v>
      </c>
      <c r="AE945" s="2">
        <v>6112410000</v>
      </c>
      <c r="AF945" s="2" t="s">
        <v>3088</v>
      </c>
    </row>
    <row r="946" spans="1:32" s="1" customFormat="1" ht="13" x14ac:dyDescent="0.35">
      <c r="A946" s="1" t="s">
        <v>790</v>
      </c>
      <c r="B946" s="1" t="s">
        <v>788</v>
      </c>
      <c r="C946" s="2" t="s">
        <v>25</v>
      </c>
      <c r="D946" s="2" t="s">
        <v>134</v>
      </c>
      <c r="E946" s="2" t="s">
        <v>783</v>
      </c>
      <c r="F946" s="2" t="s">
        <v>566</v>
      </c>
      <c r="G946" s="2" t="s">
        <v>567</v>
      </c>
      <c r="H946" s="21">
        <v>43100</v>
      </c>
      <c r="I946" s="2" t="s">
        <v>30</v>
      </c>
      <c r="J946" s="2" t="s">
        <v>74</v>
      </c>
      <c r="K946" s="2" t="s">
        <v>789</v>
      </c>
      <c r="L946" s="2" t="s">
        <v>47</v>
      </c>
      <c r="M946" s="2" t="s">
        <v>55</v>
      </c>
      <c r="N946" s="2" t="s">
        <v>56</v>
      </c>
      <c r="O946" s="15" t="s">
        <v>3020</v>
      </c>
      <c r="P946" s="3">
        <v>30902</v>
      </c>
      <c r="Q946" s="30">
        <v>30</v>
      </c>
      <c r="R946" s="30">
        <v>68</v>
      </c>
      <c r="S946" s="30">
        <v>40</v>
      </c>
      <c r="T946" s="30">
        <v>90</v>
      </c>
      <c r="U946" s="30">
        <v>570</v>
      </c>
      <c r="V946" s="30">
        <v>1480</v>
      </c>
      <c r="W946" s="30">
        <v>21</v>
      </c>
      <c r="X946" s="30">
        <v>67</v>
      </c>
      <c r="Y946" s="30">
        <v>19</v>
      </c>
      <c r="Z946" s="30">
        <v>50</v>
      </c>
      <c r="AA946" s="30">
        <v>38.61363636363636</v>
      </c>
      <c r="AB946" s="30">
        <v>84.95</v>
      </c>
      <c r="AC946" s="3">
        <v>7702781015473</v>
      </c>
      <c r="AD946" s="2">
        <v>6112410000</v>
      </c>
      <c r="AE946" s="2">
        <v>6112410000</v>
      </c>
      <c r="AF946" s="2" t="s">
        <v>3088</v>
      </c>
    </row>
    <row r="947" spans="1:32" s="1" customFormat="1" ht="13" x14ac:dyDescent="0.35">
      <c r="A947" s="1" t="s">
        <v>787</v>
      </c>
      <c r="B947" s="1" t="s">
        <v>788</v>
      </c>
      <c r="C947" s="2" t="s">
        <v>25</v>
      </c>
      <c r="D947" s="2" t="s">
        <v>134</v>
      </c>
      <c r="E947" s="2" t="s">
        <v>783</v>
      </c>
      <c r="F947" s="2" t="s">
        <v>566</v>
      </c>
      <c r="G947" s="2" t="s">
        <v>567</v>
      </c>
      <c r="H947" s="21">
        <v>43100</v>
      </c>
      <c r="I947" s="2" t="s">
        <v>30</v>
      </c>
      <c r="J947" s="2" t="s">
        <v>74</v>
      </c>
      <c r="K947" s="2" t="s">
        <v>789</v>
      </c>
      <c r="L947" s="2" t="s">
        <v>47</v>
      </c>
      <c r="M947" s="2" t="s">
        <v>55</v>
      </c>
      <c r="N947" s="2" t="s">
        <v>56</v>
      </c>
      <c r="O947" s="15" t="s">
        <v>3019</v>
      </c>
      <c r="P947" s="3">
        <v>30903</v>
      </c>
      <c r="Q947" s="30">
        <v>30</v>
      </c>
      <c r="R947" s="30">
        <v>68</v>
      </c>
      <c r="S947" s="30">
        <v>40</v>
      </c>
      <c r="T947" s="30">
        <v>90</v>
      </c>
      <c r="U947" s="30">
        <v>570</v>
      </c>
      <c r="V947" s="30">
        <v>1480</v>
      </c>
      <c r="W947" s="30">
        <v>21</v>
      </c>
      <c r="X947" s="30">
        <v>67</v>
      </c>
      <c r="Y947" s="30">
        <v>19</v>
      </c>
      <c r="Z947" s="30">
        <v>50</v>
      </c>
      <c r="AA947" s="30">
        <v>38.61363636363636</v>
      </c>
      <c r="AB947" s="30">
        <v>84.95</v>
      </c>
      <c r="AC947" s="3">
        <v>7702781015466</v>
      </c>
      <c r="AD947" s="2">
        <v>6112410000</v>
      </c>
      <c r="AE947" s="2">
        <v>6112410000</v>
      </c>
      <c r="AF947" s="2" t="s">
        <v>3088</v>
      </c>
    </row>
    <row r="948" spans="1:32" s="1" customFormat="1" ht="13" x14ac:dyDescent="0.35">
      <c r="A948" s="1" t="s">
        <v>792</v>
      </c>
      <c r="B948" s="1" t="s">
        <v>788</v>
      </c>
      <c r="C948" s="2" t="s">
        <v>25</v>
      </c>
      <c r="D948" s="2" t="s">
        <v>134</v>
      </c>
      <c r="E948" s="2" t="s">
        <v>783</v>
      </c>
      <c r="F948" s="2" t="s">
        <v>566</v>
      </c>
      <c r="G948" s="2" t="s">
        <v>567</v>
      </c>
      <c r="H948" s="21">
        <v>43100</v>
      </c>
      <c r="I948" s="2" t="s">
        <v>30</v>
      </c>
      <c r="J948" s="2" t="s">
        <v>74</v>
      </c>
      <c r="K948" s="2" t="s">
        <v>789</v>
      </c>
      <c r="L948" s="2" t="s">
        <v>47</v>
      </c>
      <c r="M948" s="2" t="s">
        <v>55</v>
      </c>
      <c r="N948" s="2" t="s">
        <v>56</v>
      </c>
      <c r="O948" s="15" t="s">
        <v>79</v>
      </c>
      <c r="P948" s="3">
        <v>33905</v>
      </c>
      <c r="Q948" s="30">
        <v>30</v>
      </c>
      <c r="R948" s="30">
        <v>68</v>
      </c>
      <c r="S948" s="30">
        <v>40</v>
      </c>
      <c r="T948" s="30">
        <v>90</v>
      </c>
      <c r="U948" s="30">
        <v>570</v>
      </c>
      <c r="V948" s="30">
        <v>1480</v>
      </c>
      <c r="W948" s="30">
        <v>21</v>
      </c>
      <c r="X948" s="30">
        <v>67</v>
      </c>
      <c r="Y948" s="30">
        <v>19</v>
      </c>
      <c r="Z948" s="30">
        <v>50</v>
      </c>
      <c r="AA948" s="30">
        <v>38.61363636363636</v>
      </c>
      <c r="AB948" s="30">
        <v>84.95</v>
      </c>
      <c r="AC948" s="3">
        <v>7702781015497</v>
      </c>
      <c r="AD948" s="2">
        <v>6112410000</v>
      </c>
      <c r="AE948" s="2">
        <v>6112410000</v>
      </c>
      <c r="AF948" s="2" t="s">
        <v>3088</v>
      </c>
    </row>
    <row r="949" spans="1:32" s="1" customFormat="1" ht="13" x14ac:dyDescent="0.35">
      <c r="A949" s="1" t="s">
        <v>144</v>
      </c>
      <c r="B949" s="1" t="s">
        <v>141</v>
      </c>
      <c r="C949" s="2" t="s">
        <v>25</v>
      </c>
      <c r="D949" s="2" t="s">
        <v>26</v>
      </c>
      <c r="E949" s="2" t="s">
        <v>135</v>
      </c>
      <c r="F949" s="2" t="s">
        <v>28</v>
      </c>
      <c r="G949" s="2" t="s">
        <v>29</v>
      </c>
      <c r="H949" s="21">
        <v>42978</v>
      </c>
      <c r="I949" s="2" t="s">
        <v>30</v>
      </c>
      <c r="J949" s="2" t="s">
        <v>31</v>
      </c>
      <c r="K949" s="2" t="s">
        <v>142</v>
      </c>
      <c r="L949" s="2" t="s">
        <v>33</v>
      </c>
      <c r="M949" s="2" t="s">
        <v>55</v>
      </c>
      <c r="N949" s="2" t="s">
        <v>56</v>
      </c>
      <c r="O949" s="15" t="s">
        <v>3021</v>
      </c>
      <c r="P949" s="3">
        <v>30904</v>
      </c>
      <c r="Q949" s="30">
        <v>31</v>
      </c>
      <c r="R949" s="30">
        <v>69</v>
      </c>
      <c r="S949" s="30">
        <v>41</v>
      </c>
      <c r="T949" s="30">
        <v>91</v>
      </c>
      <c r="U949" s="30">
        <v>590</v>
      </c>
      <c r="V949" s="30">
        <v>1530</v>
      </c>
      <c r="W949" s="30">
        <v>22</v>
      </c>
      <c r="X949" s="30">
        <v>70</v>
      </c>
      <c r="Y949" s="30">
        <v>20</v>
      </c>
      <c r="Z949" s="30">
        <v>54</v>
      </c>
      <c r="AA949" s="30">
        <v>38.61363636363636</v>
      </c>
      <c r="AB949" s="30">
        <v>84.95</v>
      </c>
      <c r="AC949" s="3">
        <v>7702781002770</v>
      </c>
      <c r="AD949" s="2">
        <v>6112410000</v>
      </c>
      <c r="AE949" s="2">
        <v>6112410000</v>
      </c>
      <c r="AF949" s="2" t="s">
        <v>3088</v>
      </c>
    </row>
    <row r="950" spans="1:32" s="1" customFormat="1" ht="13" x14ac:dyDescent="0.35">
      <c r="A950" s="1" t="s">
        <v>143</v>
      </c>
      <c r="B950" s="1" t="s">
        <v>141</v>
      </c>
      <c r="C950" s="2" t="s">
        <v>25</v>
      </c>
      <c r="D950" s="2" t="s">
        <v>26</v>
      </c>
      <c r="E950" s="2" t="s">
        <v>135</v>
      </c>
      <c r="F950" s="2" t="s">
        <v>28</v>
      </c>
      <c r="G950" s="2" t="s">
        <v>29</v>
      </c>
      <c r="H950" s="21">
        <v>42978</v>
      </c>
      <c r="I950" s="2" t="s">
        <v>30</v>
      </c>
      <c r="J950" s="2" t="s">
        <v>31</v>
      </c>
      <c r="K950" s="2" t="s">
        <v>142</v>
      </c>
      <c r="L950" s="2" t="s">
        <v>33</v>
      </c>
      <c r="M950" s="2" t="s">
        <v>55</v>
      </c>
      <c r="N950" s="2" t="s">
        <v>56</v>
      </c>
      <c r="O950" s="15" t="s">
        <v>3020</v>
      </c>
      <c r="P950" s="3">
        <v>30902</v>
      </c>
      <c r="Q950" s="30">
        <v>31</v>
      </c>
      <c r="R950" s="30">
        <v>69</v>
      </c>
      <c r="S950" s="30">
        <v>41</v>
      </c>
      <c r="T950" s="30">
        <v>91</v>
      </c>
      <c r="U950" s="30">
        <v>590</v>
      </c>
      <c r="V950" s="30">
        <v>1530</v>
      </c>
      <c r="W950" s="30">
        <v>22</v>
      </c>
      <c r="X950" s="30">
        <v>70</v>
      </c>
      <c r="Y950" s="30">
        <v>20</v>
      </c>
      <c r="Z950" s="30">
        <v>54</v>
      </c>
      <c r="AA950" s="30">
        <v>38.61363636363636</v>
      </c>
      <c r="AB950" s="30">
        <v>84.95</v>
      </c>
      <c r="AC950" s="3">
        <v>7702781002763</v>
      </c>
      <c r="AD950" s="2">
        <v>6112410000</v>
      </c>
      <c r="AE950" s="2">
        <v>6112410000</v>
      </c>
      <c r="AF950" s="2" t="s">
        <v>3088</v>
      </c>
    </row>
    <row r="951" spans="1:32" s="1" customFormat="1" ht="13" x14ac:dyDescent="0.35">
      <c r="A951" s="1" t="s">
        <v>140</v>
      </c>
      <c r="B951" s="1" t="s">
        <v>141</v>
      </c>
      <c r="C951" s="2" t="s">
        <v>25</v>
      </c>
      <c r="D951" s="2" t="s">
        <v>26</v>
      </c>
      <c r="E951" s="2" t="s">
        <v>135</v>
      </c>
      <c r="F951" s="2" t="s">
        <v>28</v>
      </c>
      <c r="G951" s="2" t="s">
        <v>29</v>
      </c>
      <c r="H951" s="21">
        <v>42978</v>
      </c>
      <c r="I951" s="2" t="s">
        <v>30</v>
      </c>
      <c r="J951" s="2" t="s">
        <v>31</v>
      </c>
      <c r="K951" s="2" t="s">
        <v>142</v>
      </c>
      <c r="L951" s="2" t="s">
        <v>33</v>
      </c>
      <c r="M951" s="2" t="s">
        <v>55</v>
      </c>
      <c r="N951" s="2" t="s">
        <v>56</v>
      </c>
      <c r="O951" s="15" t="s">
        <v>3019</v>
      </c>
      <c r="P951" s="3">
        <v>30903</v>
      </c>
      <c r="Q951" s="30">
        <v>31</v>
      </c>
      <c r="R951" s="30">
        <v>69</v>
      </c>
      <c r="S951" s="30">
        <v>41</v>
      </c>
      <c r="T951" s="30">
        <v>91</v>
      </c>
      <c r="U951" s="30">
        <v>590</v>
      </c>
      <c r="V951" s="30">
        <v>1530</v>
      </c>
      <c r="W951" s="30">
        <v>22</v>
      </c>
      <c r="X951" s="30">
        <v>70</v>
      </c>
      <c r="Y951" s="30">
        <v>20</v>
      </c>
      <c r="Z951" s="30">
        <v>54</v>
      </c>
      <c r="AA951" s="30">
        <v>38.61363636363636</v>
      </c>
      <c r="AB951" s="30">
        <v>84.95</v>
      </c>
      <c r="AC951" s="3">
        <v>7702781002756</v>
      </c>
      <c r="AD951" s="2">
        <v>6112410000</v>
      </c>
      <c r="AE951" s="2">
        <v>6112410000</v>
      </c>
      <c r="AF951" s="2" t="s">
        <v>3088</v>
      </c>
    </row>
    <row r="952" spans="1:32" s="1" customFormat="1" ht="13" x14ac:dyDescent="0.35">
      <c r="A952" s="1" t="s">
        <v>445</v>
      </c>
      <c r="B952" s="1" t="s">
        <v>442</v>
      </c>
      <c r="C952" s="1" t="s">
        <v>25</v>
      </c>
      <c r="D952" s="1" t="s">
        <v>26</v>
      </c>
      <c r="E952" s="1" t="s">
        <v>436</v>
      </c>
      <c r="F952" s="1" t="s">
        <v>364</v>
      </c>
      <c r="G952" s="1" t="s">
        <v>365</v>
      </c>
      <c r="H952" s="22">
        <v>43069</v>
      </c>
      <c r="I952" s="1" t="s">
        <v>30</v>
      </c>
      <c r="J952" s="1" t="s">
        <v>31</v>
      </c>
      <c r="K952" s="1" t="s">
        <v>443</v>
      </c>
      <c r="L952" s="1" t="s">
        <v>400</v>
      </c>
      <c r="M952" s="1" t="s">
        <v>55</v>
      </c>
      <c r="N952" s="1" t="s">
        <v>56</v>
      </c>
      <c r="O952" s="1" t="s">
        <v>3021</v>
      </c>
      <c r="P952" s="1">
        <v>30904</v>
      </c>
      <c r="Q952" s="31">
        <v>28</v>
      </c>
      <c r="R952" s="31">
        <v>65</v>
      </c>
      <c r="S952" s="31">
        <v>37</v>
      </c>
      <c r="T952" s="31">
        <v>86</v>
      </c>
      <c r="U952" s="31">
        <v>530</v>
      </c>
      <c r="V952" s="31">
        <v>1380</v>
      </c>
      <c r="W952" s="31">
        <v>20</v>
      </c>
      <c r="X952" s="31">
        <v>61</v>
      </c>
      <c r="Y952" s="31">
        <v>18</v>
      </c>
      <c r="Z952" s="31">
        <v>47</v>
      </c>
      <c r="AA952" s="31">
        <v>36.340909090909086</v>
      </c>
      <c r="AB952" s="31">
        <v>79.95</v>
      </c>
      <c r="AC952" s="6">
        <v>7702781008680</v>
      </c>
      <c r="AD952" s="2">
        <v>6112410000</v>
      </c>
      <c r="AE952" s="1">
        <v>6112410000</v>
      </c>
      <c r="AF952" s="1" t="s">
        <v>3088</v>
      </c>
    </row>
    <row r="953" spans="1:32" s="1" customFormat="1" ht="13" x14ac:dyDescent="0.35">
      <c r="A953" s="1" t="s">
        <v>444</v>
      </c>
      <c r="B953" s="1" t="s">
        <v>442</v>
      </c>
      <c r="C953" s="1" t="s">
        <v>25</v>
      </c>
      <c r="D953" s="1" t="s">
        <v>26</v>
      </c>
      <c r="E953" s="1" t="s">
        <v>436</v>
      </c>
      <c r="F953" s="1" t="s">
        <v>364</v>
      </c>
      <c r="G953" s="1" t="s">
        <v>365</v>
      </c>
      <c r="H953" s="22">
        <v>43069</v>
      </c>
      <c r="I953" s="1" t="s">
        <v>30</v>
      </c>
      <c r="J953" s="1" t="s">
        <v>31</v>
      </c>
      <c r="K953" s="1" t="s">
        <v>443</v>
      </c>
      <c r="L953" s="1" t="s">
        <v>400</v>
      </c>
      <c r="M953" s="1" t="s">
        <v>55</v>
      </c>
      <c r="N953" s="1" t="s">
        <v>56</v>
      </c>
      <c r="O953" s="1" t="s">
        <v>3020</v>
      </c>
      <c r="P953" s="1">
        <v>30902</v>
      </c>
      <c r="Q953" s="31">
        <v>28</v>
      </c>
      <c r="R953" s="31">
        <v>65</v>
      </c>
      <c r="S953" s="31">
        <v>37</v>
      </c>
      <c r="T953" s="31">
        <v>86</v>
      </c>
      <c r="U953" s="31">
        <v>530</v>
      </c>
      <c r="V953" s="31">
        <v>1380</v>
      </c>
      <c r="W953" s="31">
        <v>20</v>
      </c>
      <c r="X953" s="31">
        <v>61</v>
      </c>
      <c r="Y953" s="31">
        <v>18</v>
      </c>
      <c r="Z953" s="31">
        <v>47</v>
      </c>
      <c r="AA953" s="31">
        <v>36.340909090909086</v>
      </c>
      <c r="AB953" s="31">
        <v>79.95</v>
      </c>
      <c r="AC953" s="6">
        <v>7702781008673</v>
      </c>
      <c r="AD953" s="2">
        <v>6112410000</v>
      </c>
      <c r="AE953" s="2">
        <v>6112410000</v>
      </c>
      <c r="AF953" s="1" t="s">
        <v>3088</v>
      </c>
    </row>
    <row r="954" spans="1:32" s="1" customFormat="1" ht="13" x14ac:dyDescent="0.35">
      <c r="A954" s="1" t="s">
        <v>441</v>
      </c>
      <c r="B954" s="1" t="s">
        <v>442</v>
      </c>
      <c r="C954" s="1" t="s">
        <v>25</v>
      </c>
      <c r="D954" s="1" t="s">
        <v>26</v>
      </c>
      <c r="E954" s="1" t="s">
        <v>436</v>
      </c>
      <c r="F954" s="1" t="s">
        <v>364</v>
      </c>
      <c r="G954" s="1" t="s">
        <v>365</v>
      </c>
      <c r="H954" s="22">
        <v>43069</v>
      </c>
      <c r="I954" s="1" t="s">
        <v>30</v>
      </c>
      <c r="J954" s="1" t="s">
        <v>31</v>
      </c>
      <c r="K954" s="1" t="s">
        <v>443</v>
      </c>
      <c r="L954" s="1" t="s">
        <v>400</v>
      </c>
      <c r="M954" s="1" t="s">
        <v>55</v>
      </c>
      <c r="N954" s="1" t="s">
        <v>56</v>
      </c>
      <c r="O954" s="1" t="s">
        <v>3019</v>
      </c>
      <c r="P954" s="1">
        <v>30903</v>
      </c>
      <c r="Q954" s="31">
        <v>28</v>
      </c>
      <c r="R954" s="31">
        <v>65</v>
      </c>
      <c r="S954" s="31">
        <v>37</v>
      </c>
      <c r="T954" s="31">
        <v>86</v>
      </c>
      <c r="U954" s="31">
        <v>530</v>
      </c>
      <c r="V954" s="31">
        <v>1380</v>
      </c>
      <c r="W954" s="31">
        <v>20</v>
      </c>
      <c r="X954" s="31">
        <v>61</v>
      </c>
      <c r="Y954" s="31">
        <v>18</v>
      </c>
      <c r="Z954" s="31">
        <v>47</v>
      </c>
      <c r="AA954" s="31">
        <v>36.340909090909086</v>
      </c>
      <c r="AB954" s="31">
        <v>79.95</v>
      </c>
      <c r="AC954" s="6">
        <v>7702781008666</v>
      </c>
      <c r="AD954" s="2">
        <v>6112410000</v>
      </c>
      <c r="AE954" s="2">
        <v>6112410000</v>
      </c>
      <c r="AF954" s="1" t="s">
        <v>3088</v>
      </c>
    </row>
    <row r="955" spans="1:32" s="1" customFormat="1" ht="13" x14ac:dyDescent="0.35">
      <c r="A955" s="1" t="s">
        <v>3138</v>
      </c>
      <c r="B955" s="1" t="s">
        <v>3136</v>
      </c>
      <c r="C955" s="1" t="s">
        <v>25</v>
      </c>
      <c r="D955" s="1" t="s">
        <v>26</v>
      </c>
      <c r="E955" s="1" t="s">
        <v>783</v>
      </c>
      <c r="F955" s="1" t="s">
        <v>566</v>
      </c>
      <c r="G955" s="1" t="s">
        <v>567</v>
      </c>
      <c r="H955" s="22">
        <v>43100</v>
      </c>
      <c r="I955" s="1" t="s">
        <v>30</v>
      </c>
      <c r="J955" s="1" t="s">
        <v>31</v>
      </c>
      <c r="K955" s="1" t="s">
        <v>3217</v>
      </c>
      <c r="L955" s="1" t="s">
        <v>33</v>
      </c>
      <c r="M955" s="1" t="s">
        <v>55</v>
      </c>
      <c r="N955" s="1" t="s">
        <v>56</v>
      </c>
      <c r="O955" s="1" t="s">
        <v>3021</v>
      </c>
      <c r="P955" s="1">
        <v>30904</v>
      </c>
      <c r="Q955" s="31">
        <v>31</v>
      </c>
      <c r="R955" s="31">
        <v>69</v>
      </c>
      <c r="S955" s="31">
        <v>41</v>
      </c>
      <c r="T955" s="31">
        <v>91</v>
      </c>
      <c r="U955" s="31">
        <v>590</v>
      </c>
      <c r="V955" s="31">
        <v>1480</v>
      </c>
      <c r="W955" s="31">
        <v>22</v>
      </c>
      <c r="X955" s="31">
        <v>70</v>
      </c>
      <c r="Y955" s="31">
        <v>20</v>
      </c>
      <c r="Z955" s="31">
        <v>54</v>
      </c>
      <c r="AA955" s="31">
        <v>38.61363636363636</v>
      </c>
      <c r="AB955" s="31">
        <v>84.95</v>
      </c>
      <c r="AC955" s="6">
        <v>7702781028480</v>
      </c>
      <c r="AD955" s="2">
        <v>6112410000</v>
      </c>
      <c r="AE955" s="1">
        <v>6112410000</v>
      </c>
      <c r="AF955" s="1" t="s">
        <v>3088</v>
      </c>
    </row>
    <row r="956" spans="1:32" s="1" customFormat="1" ht="13" x14ac:dyDescent="0.35">
      <c r="A956" s="1" t="s">
        <v>3137</v>
      </c>
      <c r="B956" s="1" t="s">
        <v>3136</v>
      </c>
      <c r="C956" s="1" t="s">
        <v>25</v>
      </c>
      <c r="D956" s="1" t="s">
        <v>26</v>
      </c>
      <c r="E956" s="1" t="s">
        <v>783</v>
      </c>
      <c r="F956" s="1" t="s">
        <v>566</v>
      </c>
      <c r="G956" s="1" t="s">
        <v>567</v>
      </c>
      <c r="H956" s="22">
        <v>43100</v>
      </c>
      <c r="I956" s="1" t="s">
        <v>30</v>
      </c>
      <c r="J956" s="1" t="s">
        <v>31</v>
      </c>
      <c r="K956" s="1" t="s">
        <v>3217</v>
      </c>
      <c r="L956" s="1" t="s">
        <v>33</v>
      </c>
      <c r="M956" s="1" t="s">
        <v>55</v>
      </c>
      <c r="N956" s="1" t="s">
        <v>56</v>
      </c>
      <c r="O956" s="1" t="s">
        <v>3020</v>
      </c>
      <c r="P956" s="1">
        <v>30902</v>
      </c>
      <c r="Q956" s="31">
        <v>31</v>
      </c>
      <c r="R956" s="31">
        <v>69</v>
      </c>
      <c r="S956" s="31">
        <v>41</v>
      </c>
      <c r="T956" s="31">
        <v>91</v>
      </c>
      <c r="U956" s="31">
        <v>590</v>
      </c>
      <c r="V956" s="31">
        <v>1480</v>
      </c>
      <c r="W956" s="31">
        <v>22</v>
      </c>
      <c r="X956" s="31">
        <v>70</v>
      </c>
      <c r="Y956" s="31">
        <v>20</v>
      </c>
      <c r="Z956" s="31">
        <v>54</v>
      </c>
      <c r="AA956" s="31">
        <v>38.61363636363636</v>
      </c>
      <c r="AB956" s="31">
        <v>84.95</v>
      </c>
      <c r="AC956" s="6">
        <v>7702781028473</v>
      </c>
      <c r="AD956" s="2">
        <v>6112410000</v>
      </c>
      <c r="AE956" s="2">
        <v>6112410000</v>
      </c>
      <c r="AF956" s="1" t="s">
        <v>3088</v>
      </c>
    </row>
    <row r="957" spans="1:32" s="1" customFormat="1" ht="13" x14ac:dyDescent="0.35">
      <c r="A957" s="1" t="s">
        <v>3135</v>
      </c>
      <c r="B957" s="1" t="s">
        <v>3136</v>
      </c>
      <c r="C957" s="1" t="s">
        <v>25</v>
      </c>
      <c r="D957" s="1" t="s">
        <v>26</v>
      </c>
      <c r="E957" s="1" t="s">
        <v>783</v>
      </c>
      <c r="F957" s="1" t="s">
        <v>566</v>
      </c>
      <c r="G957" s="1" t="s">
        <v>567</v>
      </c>
      <c r="H957" s="22">
        <v>43100</v>
      </c>
      <c r="I957" s="1" t="s">
        <v>30</v>
      </c>
      <c r="J957" s="1" t="s">
        <v>31</v>
      </c>
      <c r="K957" s="1" t="s">
        <v>3217</v>
      </c>
      <c r="L957" s="1" t="s">
        <v>33</v>
      </c>
      <c r="M957" s="1" t="s">
        <v>55</v>
      </c>
      <c r="N957" s="1" t="s">
        <v>56</v>
      </c>
      <c r="O957" s="1" t="s">
        <v>3019</v>
      </c>
      <c r="P957" s="1">
        <v>30903</v>
      </c>
      <c r="Q957" s="31">
        <v>31</v>
      </c>
      <c r="R957" s="31">
        <v>69</v>
      </c>
      <c r="S957" s="31">
        <v>41</v>
      </c>
      <c r="T957" s="31">
        <v>91</v>
      </c>
      <c r="U957" s="31">
        <v>590</v>
      </c>
      <c r="V957" s="31">
        <v>1480</v>
      </c>
      <c r="W957" s="31">
        <v>22</v>
      </c>
      <c r="X957" s="31">
        <v>70</v>
      </c>
      <c r="Y957" s="31">
        <v>20</v>
      </c>
      <c r="Z957" s="31">
        <v>54</v>
      </c>
      <c r="AA957" s="31">
        <v>38.61363636363636</v>
      </c>
      <c r="AB957" s="31">
        <v>84.95</v>
      </c>
      <c r="AC957" s="6">
        <v>7702781028466</v>
      </c>
      <c r="AD957" s="2">
        <v>6112410000</v>
      </c>
      <c r="AE957" s="2">
        <v>6112410000</v>
      </c>
      <c r="AF957" s="1" t="s">
        <v>3088</v>
      </c>
    </row>
    <row r="958" spans="1:32" s="1" customFormat="1" ht="13" x14ac:dyDescent="0.35">
      <c r="A958" s="1" t="s">
        <v>1047</v>
      </c>
      <c r="B958" s="1" t="s">
        <v>1044</v>
      </c>
      <c r="C958" s="2" t="s">
        <v>25</v>
      </c>
      <c r="D958" s="2" t="s">
        <v>397</v>
      </c>
      <c r="E958" s="2" t="s">
        <v>135</v>
      </c>
      <c r="F958" s="2" t="s">
        <v>28</v>
      </c>
      <c r="G958" s="2" t="s">
        <v>29</v>
      </c>
      <c r="H958" s="21">
        <v>42978</v>
      </c>
      <c r="I958" s="2" t="s">
        <v>30</v>
      </c>
      <c r="J958" s="2" t="s">
        <v>31</v>
      </c>
      <c r="K958" s="2" t="s">
        <v>1045</v>
      </c>
      <c r="L958" s="2" t="s">
        <v>33</v>
      </c>
      <c r="M958" s="2" t="s">
        <v>55</v>
      </c>
      <c r="N958" s="2" t="s">
        <v>56</v>
      </c>
      <c r="O958" s="15" t="s">
        <v>3021</v>
      </c>
      <c r="P958" s="3">
        <v>30904</v>
      </c>
      <c r="Q958" s="30">
        <v>31</v>
      </c>
      <c r="R958" s="30">
        <v>69</v>
      </c>
      <c r="S958" s="30">
        <v>41</v>
      </c>
      <c r="T958" s="30">
        <v>91</v>
      </c>
      <c r="U958" s="30">
        <v>590</v>
      </c>
      <c r="V958" s="30">
        <v>1530</v>
      </c>
      <c r="W958" s="30">
        <v>22</v>
      </c>
      <c r="X958" s="30">
        <v>70</v>
      </c>
      <c r="Y958" s="30">
        <v>20</v>
      </c>
      <c r="Z958" s="30">
        <v>54</v>
      </c>
      <c r="AA958" s="30">
        <v>38.61363636363636</v>
      </c>
      <c r="AB958" s="30">
        <v>84.95</v>
      </c>
      <c r="AC958" s="3">
        <v>7702781020606</v>
      </c>
      <c r="AD958" s="2">
        <v>6112410000</v>
      </c>
      <c r="AE958" s="2">
        <v>6112410000</v>
      </c>
      <c r="AF958" s="2" t="s">
        <v>3088</v>
      </c>
    </row>
    <row r="959" spans="1:32" s="1" customFormat="1" ht="13" x14ac:dyDescent="0.35">
      <c r="A959" s="1" t="s">
        <v>1046</v>
      </c>
      <c r="B959" s="1" t="s">
        <v>1044</v>
      </c>
      <c r="C959" s="2" t="s">
        <v>25</v>
      </c>
      <c r="D959" s="2" t="s">
        <v>397</v>
      </c>
      <c r="E959" s="2" t="s">
        <v>135</v>
      </c>
      <c r="F959" s="2" t="s">
        <v>28</v>
      </c>
      <c r="G959" s="2" t="s">
        <v>29</v>
      </c>
      <c r="H959" s="21">
        <v>42978</v>
      </c>
      <c r="I959" s="2" t="s">
        <v>30</v>
      </c>
      <c r="J959" s="2" t="s">
        <v>31</v>
      </c>
      <c r="K959" s="2" t="s">
        <v>1045</v>
      </c>
      <c r="L959" s="2" t="s">
        <v>33</v>
      </c>
      <c r="M959" s="2" t="s">
        <v>55</v>
      </c>
      <c r="N959" s="2" t="s">
        <v>56</v>
      </c>
      <c r="O959" s="15" t="s">
        <v>3020</v>
      </c>
      <c r="P959" s="3">
        <v>30902</v>
      </c>
      <c r="Q959" s="30">
        <v>31</v>
      </c>
      <c r="R959" s="30">
        <v>69</v>
      </c>
      <c r="S959" s="30">
        <v>41</v>
      </c>
      <c r="T959" s="30">
        <v>91</v>
      </c>
      <c r="U959" s="30">
        <v>590</v>
      </c>
      <c r="V959" s="30">
        <v>1530</v>
      </c>
      <c r="W959" s="30">
        <v>22</v>
      </c>
      <c r="X959" s="30">
        <v>70</v>
      </c>
      <c r="Y959" s="30">
        <v>20</v>
      </c>
      <c r="Z959" s="30">
        <v>54</v>
      </c>
      <c r="AA959" s="30">
        <v>38.61363636363636</v>
      </c>
      <c r="AB959" s="30">
        <v>84.95</v>
      </c>
      <c r="AC959" s="3">
        <v>7702781020590</v>
      </c>
      <c r="AD959" s="2">
        <v>6112410000</v>
      </c>
      <c r="AE959" s="2">
        <v>6112410000</v>
      </c>
      <c r="AF959" s="2" t="s">
        <v>3088</v>
      </c>
    </row>
    <row r="960" spans="1:32" s="1" customFormat="1" ht="13" x14ac:dyDescent="0.35">
      <c r="A960" s="1" t="s">
        <v>1043</v>
      </c>
      <c r="B960" s="1" t="s">
        <v>1044</v>
      </c>
      <c r="C960" s="2" t="s">
        <v>25</v>
      </c>
      <c r="D960" s="2" t="s">
        <v>397</v>
      </c>
      <c r="E960" s="2" t="s">
        <v>135</v>
      </c>
      <c r="F960" s="2" t="s">
        <v>28</v>
      </c>
      <c r="G960" s="2" t="s">
        <v>29</v>
      </c>
      <c r="H960" s="21">
        <v>42978</v>
      </c>
      <c r="I960" s="2" t="s">
        <v>30</v>
      </c>
      <c r="J960" s="2" t="s">
        <v>31</v>
      </c>
      <c r="K960" s="2" t="s">
        <v>1045</v>
      </c>
      <c r="L960" s="2" t="s">
        <v>33</v>
      </c>
      <c r="M960" s="2" t="s">
        <v>55</v>
      </c>
      <c r="N960" s="2" t="s">
        <v>56</v>
      </c>
      <c r="O960" s="15" t="s">
        <v>3019</v>
      </c>
      <c r="P960" s="3">
        <v>30903</v>
      </c>
      <c r="Q960" s="30">
        <v>31</v>
      </c>
      <c r="R960" s="30">
        <v>69</v>
      </c>
      <c r="S960" s="30">
        <v>41</v>
      </c>
      <c r="T960" s="30">
        <v>91</v>
      </c>
      <c r="U960" s="30">
        <v>590</v>
      </c>
      <c r="V960" s="30">
        <v>1530</v>
      </c>
      <c r="W960" s="30">
        <v>22</v>
      </c>
      <c r="X960" s="30">
        <v>70</v>
      </c>
      <c r="Y960" s="30">
        <v>20</v>
      </c>
      <c r="Z960" s="30">
        <v>54</v>
      </c>
      <c r="AA960" s="30">
        <v>38.61363636363636</v>
      </c>
      <c r="AB960" s="30">
        <v>84.95</v>
      </c>
      <c r="AC960" s="3">
        <v>7702781020583</v>
      </c>
      <c r="AD960" s="2">
        <v>6112410000</v>
      </c>
      <c r="AE960" s="2">
        <v>6112410000</v>
      </c>
      <c r="AF960" s="2" t="s">
        <v>3088</v>
      </c>
    </row>
    <row r="961" spans="1:32" s="1" customFormat="1" ht="13" x14ac:dyDescent="0.35">
      <c r="A961" s="1" t="s">
        <v>1251</v>
      </c>
      <c r="B961" s="1" t="s">
        <v>1248</v>
      </c>
      <c r="C961" s="1" t="s">
        <v>25</v>
      </c>
      <c r="D961" s="1" t="s">
        <v>397</v>
      </c>
      <c r="E961" s="1" t="s">
        <v>436</v>
      </c>
      <c r="F961" s="1" t="s">
        <v>364</v>
      </c>
      <c r="G961" s="1" t="s">
        <v>365</v>
      </c>
      <c r="H961" s="22">
        <v>43069</v>
      </c>
      <c r="I961" s="1" t="s">
        <v>30</v>
      </c>
      <c r="J961" s="1" t="s">
        <v>31</v>
      </c>
      <c r="K961" s="1" t="s">
        <v>1249</v>
      </c>
      <c r="L961" s="1" t="s">
        <v>400</v>
      </c>
      <c r="M961" s="1" t="s">
        <v>55</v>
      </c>
      <c r="N961" s="1" t="s">
        <v>56</v>
      </c>
      <c r="O961" s="1" t="s">
        <v>3021</v>
      </c>
      <c r="P961" s="1">
        <v>30904</v>
      </c>
      <c r="Q961" s="31">
        <v>28</v>
      </c>
      <c r="R961" s="31">
        <v>65</v>
      </c>
      <c r="S961" s="31">
        <v>37</v>
      </c>
      <c r="T961" s="31">
        <v>86</v>
      </c>
      <c r="U961" s="31">
        <v>530</v>
      </c>
      <c r="V961" s="31">
        <v>1380</v>
      </c>
      <c r="W961" s="31">
        <v>20</v>
      </c>
      <c r="X961" s="31">
        <v>61</v>
      </c>
      <c r="Y961" s="31">
        <v>18</v>
      </c>
      <c r="Z961" s="31">
        <v>47</v>
      </c>
      <c r="AA961" s="31">
        <v>36.340909090909086</v>
      </c>
      <c r="AB961" s="31">
        <v>79.95</v>
      </c>
      <c r="AC961" s="6">
        <v>7702781027575</v>
      </c>
      <c r="AD961" s="2">
        <v>6112410000</v>
      </c>
      <c r="AE961" s="1">
        <v>6112410000</v>
      </c>
      <c r="AF961" s="1" t="s">
        <v>3088</v>
      </c>
    </row>
    <row r="962" spans="1:32" s="1" customFormat="1" ht="13" x14ac:dyDescent="0.35">
      <c r="A962" s="1" t="s">
        <v>1250</v>
      </c>
      <c r="B962" s="1" t="s">
        <v>1248</v>
      </c>
      <c r="C962" s="1" t="s">
        <v>25</v>
      </c>
      <c r="D962" s="1" t="s">
        <v>397</v>
      </c>
      <c r="E962" s="1" t="s">
        <v>436</v>
      </c>
      <c r="F962" s="1" t="s">
        <v>364</v>
      </c>
      <c r="G962" s="1" t="s">
        <v>365</v>
      </c>
      <c r="H962" s="22">
        <v>43069</v>
      </c>
      <c r="I962" s="1" t="s">
        <v>30</v>
      </c>
      <c r="J962" s="1" t="s">
        <v>31</v>
      </c>
      <c r="K962" s="1" t="s">
        <v>1249</v>
      </c>
      <c r="L962" s="1" t="s">
        <v>400</v>
      </c>
      <c r="M962" s="1" t="s">
        <v>55</v>
      </c>
      <c r="N962" s="1" t="s">
        <v>56</v>
      </c>
      <c r="O962" s="1" t="s">
        <v>3020</v>
      </c>
      <c r="P962" s="1">
        <v>30902</v>
      </c>
      <c r="Q962" s="31">
        <v>28</v>
      </c>
      <c r="R962" s="31">
        <v>65</v>
      </c>
      <c r="S962" s="31">
        <v>37</v>
      </c>
      <c r="T962" s="31">
        <v>86</v>
      </c>
      <c r="U962" s="31">
        <v>530</v>
      </c>
      <c r="V962" s="31">
        <v>1380</v>
      </c>
      <c r="W962" s="31">
        <v>20</v>
      </c>
      <c r="X962" s="31">
        <v>61</v>
      </c>
      <c r="Y962" s="31">
        <v>18</v>
      </c>
      <c r="Z962" s="31">
        <v>47</v>
      </c>
      <c r="AA962" s="31">
        <v>36.340909090909086</v>
      </c>
      <c r="AB962" s="31">
        <v>79.95</v>
      </c>
      <c r="AC962" s="6">
        <v>7702781027568</v>
      </c>
      <c r="AD962" s="2">
        <v>6112410000</v>
      </c>
      <c r="AE962" s="2">
        <v>6112410000</v>
      </c>
      <c r="AF962" s="1" t="s">
        <v>3088</v>
      </c>
    </row>
    <row r="963" spans="1:32" s="1" customFormat="1" ht="13" x14ac:dyDescent="0.35">
      <c r="A963" s="1" t="s">
        <v>1247</v>
      </c>
      <c r="B963" s="1" t="s">
        <v>1248</v>
      </c>
      <c r="C963" s="1" t="s">
        <v>25</v>
      </c>
      <c r="D963" s="1" t="s">
        <v>397</v>
      </c>
      <c r="E963" s="1" t="s">
        <v>436</v>
      </c>
      <c r="F963" s="1" t="s">
        <v>364</v>
      </c>
      <c r="G963" s="1" t="s">
        <v>365</v>
      </c>
      <c r="H963" s="22">
        <v>43069</v>
      </c>
      <c r="I963" s="1" t="s">
        <v>30</v>
      </c>
      <c r="J963" s="1" t="s">
        <v>31</v>
      </c>
      <c r="K963" s="1" t="s">
        <v>1249</v>
      </c>
      <c r="L963" s="1" t="s">
        <v>400</v>
      </c>
      <c r="M963" s="1" t="s">
        <v>55</v>
      </c>
      <c r="N963" s="1" t="s">
        <v>56</v>
      </c>
      <c r="O963" s="1" t="s">
        <v>3019</v>
      </c>
      <c r="P963" s="1">
        <v>30903</v>
      </c>
      <c r="Q963" s="31">
        <v>28</v>
      </c>
      <c r="R963" s="31">
        <v>65</v>
      </c>
      <c r="S963" s="31">
        <v>37</v>
      </c>
      <c r="T963" s="31">
        <v>86</v>
      </c>
      <c r="U963" s="31">
        <v>530</v>
      </c>
      <c r="V963" s="31">
        <v>1380</v>
      </c>
      <c r="W963" s="31">
        <v>20</v>
      </c>
      <c r="X963" s="31">
        <v>61</v>
      </c>
      <c r="Y963" s="31">
        <v>18</v>
      </c>
      <c r="Z963" s="31">
        <v>47</v>
      </c>
      <c r="AA963" s="31">
        <v>36.340909090909086</v>
      </c>
      <c r="AB963" s="31">
        <v>79.95</v>
      </c>
      <c r="AC963" s="6">
        <v>7702781027551</v>
      </c>
      <c r="AD963" s="2">
        <v>6112410000</v>
      </c>
      <c r="AE963" s="2">
        <v>6112410000</v>
      </c>
      <c r="AF963" s="1" t="s">
        <v>3088</v>
      </c>
    </row>
    <row r="964" spans="1:32" s="1" customFormat="1" ht="13" x14ac:dyDescent="0.35">
      <c r="A964" s="1" t="s">
        <v>786</v>
      </c>
      <c r="B964" s="1" t="s">
        <v>782</v>
      </c>
      <c r="C964" s="1" t="s">
        <v>25</v>
      </c>
      <c r="D964" s="1" t="s">
        <v>397</v>
      </c>
      <c r="E964" s="1" t="s">
        <v>783</v>
      </c>
      <c r="F964" s="1" t="s">
        <v>566</v>
      </c>
      <c r="G964" s="1" t="s">
        <v>567</v>
      </c>
      <c r="H964" s="22">
        <v>43100</v>
      </c>
      <c r="I964" s="1" t="s">
        <v>30</v>
      </c>
      <c r="J964" s="1" t="s">
        <v>31</v>
      </c>
      <c r="K964" s="1" t="s">
        <v>784</v>
      </c>
      <c r="L964" s="1" t="s">
        <v>33</v>
      </c>
      <c r="M964" s="1" t="s">
        <v>55</v>
      </c>
      <c r="N964" s="1" t="s">
        <v>56</v>
      </c>
      <c r="O964" s="1" t="s">
        <v>3021</v>
      </c>
      <c r="P964" s="1">
        <v>30904</v>
      </c>
      <c r="Q964" s="31">
        <v>31</v>
      </c>
      <c r="R964" s="31">
        <v>69</v>
      </c>
      <c r="S964" s="31">
        <v>41</v>
      </c>
      <c r="T964" s="31">
        <v>91</v>
      </c>
      <c r="U964" s="31">
        <v>590</v>
      </c>
      <c r="V964" s="31">
        <v>1480</v>
      </c>
      <c r="W964" s="31">
        <v>22</v>
      </c>
      <c r="X964" s="31">
        <v>70</v>
      </c>
      <c r="Y964" s="31">
        <v>20</v>
      </c>
      <c r="Z964" s="31">
        <v>54</v>
      </c>
      <c r="AA964" s="31">
        <v>38.61363636363636</v>
      </c>
      <c r="AB964" s="31">
        <v>84.95</v>
      </c>
      <c r="AC964" s="6">
        <v>7702781015435</v>
      </c>
      <c r="AD964" s="2">
        <v>6112410000</v>
      </c>
      <c r="AE964" s="1">
        <v>6112410000</v>
      </c>
      <c r="AF964" s="1" t="s">
        <v>3088</v>
      </c>
    </row>
    <row r="965" spans="1:32" s="1" customFormat="1" ht="13" x14ac:dyDescent="0.35">
      <c r="A965" s="1" t="s">
        <v>785</v>
      </c>
      <c r="B965" s="1" t="s">
        <v>782</v>
      </c>
      <c r="C965" s="1" t="s">
        <v>25</v>
      </c>
      <c r="D965" s="1" t="s">
        <v>397</v>
      </c>
      <c r="E965" s="1" t="s">
        <v>783</v>
      </c>
      <c r="F965" s="1" t="s">
        <v>566</v>
      </c>
      <c r="G965" s="1" t="s">
        <v>567</v>
      </c>
      <c r="H965" s="22">
        <v>43100</v>
      </c>
      <c r="I965" s="1" t="s">
        <v>30</v>
      </c>
      <c r="J965" s="1" t="s">
        <v>31</v>
      </c>
      <c r="K965" s="1" t="s">
        <v>784</v>
      </c>
      <c r="L965" s="1" t="s">
        <v>33</v>
      </c>
      <c r="M965" s="1" t="s">
        <v>55</v>
      </c>
      <c r="N965" s="1" t="s">
        <v>56</v>
      </c>
      <c r="O965" s="1" t="s">
        <v>3020</v>
      </c>
      <c r="P965" s="1">
        <v>30902</v>
      </c>
      <c r="Q965" s="31">
        <v>31</v>
      </c>
      <c r="R965" s="31">
        <v>69</v>
      </c>
      <c r="S965" s="31">
        <v>41</v>
      </c>
      <c r="T965" s="31">
        <v>91</v>
      </c>
      <c r="U965" s="31">
        <v>590</v>
      </c>
      <c r="V965" s="31">
        <v>1480</v>
      </c>
      <c r="W965" s="31">
        <v>22</v>
      </c>
      <c r="X965" s="31">
        <v>70</v>
      </c>
      <c r="Y965" s="31">
        <v>20</v>
      </c>
      <c r="Z965" s="31">
        <v>54</v>
      </c>
      <c r="AA965" s="31">
        <v>38.61363636363636</v>
      </c>
      <c r="AB965" s="31">
        <v>84.95</v>
      </c>
      <c r="AC965" s="6">
        <v>7702781015428</v>
      </c>
      <c r="AD965" s="2">
        <v>6112410000</v>
      </c>
      <c r="AE965" s="2">
        <v>6112410000</v>
      </c>
      <c r="AF965" s="1" t="s">
        <v>3088</v>
      </c>
    </row>
    <row r="966" spans="1:32" s="1" customFormat="1" ht="13" x14ac:dyDescent="0.35">
      <c r="A966" s="1" t="s">
        <v>781</v>
      </c>
      <c r="B966" s="1" t="s">
        <v>782</v>
      </c>
      <c r="C966" s="1" t="s">
        <v>25</v>
      </c>
      <c r="D966" s="1" t="s">
        <v>397</v>
      </c>
      <c r="E966" s="1" t="s">
        <v>783</v>
      </c>
      <c r="F966" s="1" t="s">
        <v>566</v>
      </c>
      <c r="G966" s="1" t="s">
        <v>567</v>
      </c>
      <c r="H966" s="22">
        <v>43100</v>
      </c>
      <c r="I966" s="1" t="s">
        <v>30</v>
      </c>
      <c r="J966" s="1" t="s">
        <v>31</v>
      </c>
      <c r="K966" s="1" t="s">
        <v>784</v>
      </c>
      <c r="L966" s="1" t="s">
        <v>33</v>
      </c>
      <c r="M966" s="1" t="s">
        <v>55</v>
      </c>
      <c r="N966" s="1" t="s">
        <v>56</v>
      </c>
      <c r="O966" s="1" t="s">
        <v>3019</v>
      </c>
      <c r="P966" s="1">
        <v>30903</v>
      </c>
      <c r="Q966" s="31">
        <v>31</v>
      </c>
      <c r="R966" s="31">
        <v>69</v>
      </c>
      <c r="S966" s="31">
        <v>41</v>
      </c>
      <c r="T966" s="31">
        <v>91</v>
      </c>
      <c r="U966" s="31">
        <v>590</v>
      </c>
      <c r="V966" s="31">
        <v>1480</v>
      </c>
      <c r="W966" s="31">
        <v>22</v>
      </c>
      <c r="X966" s="31">
        <v>70</v>
      </c>
      <c r="Y966" s="31">
        <v>20</v>
      </c>
      <c r="Z966" s="31">
        <v>54</v>
      </c>
      <c r="AA966" s="31">
        <v>38.61363636363636</v>
      </c>
      <c r="AB966" s="31">
        <v>84.95</v>
      </c>
      <c r="AC966" s="6">
        <v>7702781015411</v>
      </c>
      <c r="AD966" s="2">
        <v>6112410000</v>
      </c>
      <c r="AE966" s="2">
        <v>6112410000</v>
      </c>
      <c r="AF966" s="1" t="s">
        <v>3088</v>
      </c>
    </row>
    <row r="967" spans="1:32" s="1" customFormat="1" ht="13" x14ac:dyDescent="0.35">
      <c r="A967" s="1" t="s">
        <v>150</v>
      </c>
      <c r="B967" s="1" t="s">
        <v>146</v>
      </c>
      <c r="C967" s="2" t="s">
        <v>25</v>
      </c>
      <c r="D967" s="2" t="s">
        <v>147</v>
      </c>
      <c r="E967" s="2" t="s">
        <v>53</v>
      </c>
      <c r="F967" s="2" t="s">
        <v>28</v>
      </c>
      <c r="G967" s="2" t="s">
        <v>29</v>
      </c>
      <c r="H967" s="21">
        <v>42978</v>
      </c>
      <c r="I967" s="2" t="s">
        <v>30</v>
      </c>
      <c r="J967" s="2" t="s">
        <v>74</v>
      </c>
      <c r="K967" s="2" t="s">
        <v>148</v>
      </c>
      <c r="L967" s="2" t="s">
        <v>47</v>
      </c>
      <c r="M967" s="2" t="s">
        <v>55</v>
      </c>
      <c r="N967" s="2" t="s">
        <v>56</v>
      </c>
      <c r="O967" s="15" t="s">
        <v>3021</v>
      </c>
      <c r="P967" s="3">
        <v>30904</v>
      </c>
      <c r="Q967" s="30">
        <v>32</v>
      </c>
      <c r="R967" s="30">
        <v>70</v>
      </c>
      <c r="S967" s="30">
        <v>42</v>
      </c>
      <c r="T967" s="30">
        <v>92</v>
      </c>
      <c r="U967" s="30">
        <v>610</v>
      </c>
      <c r="V967" s="30">
        <v>1590</v>
      </c>
      <c r="W967" s="30">
        <v>21</v>
      </c>
      <c r="X967" s="30">
        <v>66</v>
      </c>
      <c r="Y967" s="30">
        <v>19</v>
      </c>
      <c r="Z967" s="30">
        <v>51</v>
      </c>
      <c r="AA967" s="30">
        <v>38.61363636363636</v>
      </c>
      <c r="AB967" s="30">
        <v>84.95</v>
      </c>
      <c r="AC967" s="3">
        <v>7702781002978</v>
      </c>
      <c r="AD967" s="2">
        <v>6112410000</v>
      </c>
      <c r="AE967" s="2">
        <v>6112410000</v>
      </c>
      <c r="AF967" s="2" t="s">
        <v>3088</v>
      </c>
    </row>
    <row r="968" spans="1:32" s="1" customFormat="1" ht="13" x14ac:dyDescent="0.35">
      <c r="A968" s="1" t="s">
        <v>149</v>
      </c>
      <c r="B968" s="1" t="s">
        <v>146</v>
      </c>
      <c r="C968" s="2" t="s">
        <v>25</v>
      </c>
      <c r="D968" s="2" t="s">
        <v>147</v>
      </c>
      <c r="E968" s="2" t="s">
        <v>53</v>
      </c>
      <c r="F968" s="2" t="s">
        <v>28</v>
      </c>
      <c r="G968" s="2" t="s">
        <v>29</v>
      </c>
      <c r="H968" s="21">
        <v>42978</v>
      </c>
      <c r="I968" s="2" t="s">
        <v>30</v>
      </c>
      <c r="J968" s="2" t="s">
        <v>74</v>
      </c>
      <c r="K968" s="2" t="s">
        <v>148</v>
      </c>
      <c r="L968" s="2" t="s">
        <v>47</v>
      </c>
      <c r="M968" s="2" t="s">
        <v>55</v>
      </c>
      <c r="N968" s="2" t="s">
        <v>56</v>
      </c>
      <c r="O968" s="15" t="s">
        <v>3020</v>
      </c>
      <c r="P968" s="3">
        <v>30902</v>
      </c>
      <c r="Q968" s="30">
        <v>32</v>
      </c>
      <c r="R968" s="30">
        <v>70</v>
      </c>
      <c r="S968" s="30">
        <v>42</v>
      </c>
      <c r="T968" s="30">
        <v>92</v>
      </c>
      <c r="U968" s="30">
        <v>610</v>
      </c>
      <c r="V968" s="30">
        <v>1590</v>
      </c>
      <c r="W968" s="30">
        <v>21</v>
      </c>
      <c r="X968" s="30">
        <v>66</v>
      </c>
      <c r="Y968" s="30">
        <v>19</v>
      </c>
      <c r="Z968" s="30">
        <v>51</v>
      </c>
      <c r="AA968" s="30">
        <v>38.61363636363636</v>
      </c>
      <c r="AB968" s="30">
        <v>84.95</v>
      </c>
      <c r="AC968" s="3">
        <v>7702781002961</v>
      </c>
      <c r="AD968" s="2">
        <v>6112410000</v>
      </c>
      <c r="AE968" s="2">
        <v>6112410000</v>
      </c>
      <c r="AF968" s="2" t="s">
        <v>3088</v>
      </c>
    </row>
    <row r="969" spans="1:32" s="1" customFormat="1" ht="13" x14ac:dyDescent="0.35">
      <c r="A969" s="1" t="s">
        <v>145</v>
      </c>
      <c r="B969" s="1" t="s">
        <v>146</v>
      </c>
      <c r="C969" s="2" t="s">
        <v>25</v>
      </c>
      <c r="D969" s="2" t="s">
        <v>147</v>
      </c>
      <c r="E969" s="2" t="s">
        <v>53</v>
      </c>
      <c r="F969" s="2" t="s">
        <v>28</v>
      </c>
      <c r="G969" s="2" t="s">
        <v>29</v>
      </c>
      <c r="H969" s="21">
        <v>42978</v>
      </c>
      <c r="I969" s="2" t="s">
        <v>30</v>
      </c>
      <c r="J969" s="2" t="s">
        <v>74</v>
      </c>
      <c r="K969" s="2" t="s">
        <v>148</v>
      </c>
      <c r="L969" s="2" t="s">
        <v>47</v>
      </c>
      <c r="M969" s="2" t="s">
        <v>55</v>
      </c>
      <c r="N969" s="2" t="s">
        <v>56</v>
      </c>
      <c r="O969" s="15" t="s">
        <v>3019</v>
      </c>
      <c r="P969" s="3">
        <v>30903</v>
      </c>
      <c r="Q969" s="30">
        <v>32</v>
      </c>
      <c r="R969" s="30">
        <v>70</v>
      </c>
      <c r="S969" s="30">
        <v>42</v>
      </c>
      <c r="T969" s="30">
        <v>92</v>
      </c>
      <c r="U969" s="30">
        <v>610</v>
      </c>
      <c r="V969" s="30">
        <v>1590</v>
      </c>
      <c r="W969" s="30">
        <v>21</v>
      </c>
      <c r="X969" s="30">
        <v>66</v>
      </c>
      <c r="Y969" s="30">
        <v>19</v>
      </c>
      <c r="Z969" s="30">
        <v>51</v>
      </c>
      <c r="AA969" s="30">
        <v>38.61363636363636</v>
      </c>
      <c r="AB969" s="30">
        <v>84.95</v>
      </c>
      <c r="AC969" s="3">
        <v>7702781002954</v>
      </c>
      <c r="AD969" s="2">
        <v>6112410000</v>
      </c>
      <c r="AE969" s="2">
        <v>6112410000</v>
      </c>
      <c r="AF969" s="2" t="s">
        <v>3088</v>
      </c>
    </row>
    <row r="970" spans="1:32" s="1" customFormat="1" ht="13" x14ac:dyDescent="0.35">
      <c r="A970" s="1" t="s">
        <v>151</v>
      </c>
      <c r="B970" s="1" t="s">
        <v>146</v>
      </c>
      <c r="C970" s="2" t="s">
        <v>25</v>
      </c>
      <c r="D970" s="2" t="s">
        <v>147</v>
      </c>
      <c r="E970" s="2" t="s">
        <v>53</v>
      </c>
      <c r="F970" s="2" t="s">
        <v>28</v>
      </c>
      <c r="G970" s="2" t="s">
        <v>29</v>
      </c>
      <c r="H970" s="21">
        <v>42978</v>
      </c>
      <c r="I970" s="2" t="s">
        <v>30</v>
      </c>
      <c r="J970" s="2" t="s">
        <v>74</v>
      </c>
      <c r="K970" s="2" t="s">
        <v>148</v>
      </c>
      <c r="L970" s="2" t="s">
        <v>47</v>
      </c>
      <c r="M970" s="2" t="s">
        <v>55</v>
      </c>
      <c r="N970" s="2" t="s">
        <v>56</v>
      </c>
      <c r="O970" s="15" t="s">
        <v>79</v>
      </c>
      <c r="P970" s="3">
        <v>33905</v>
      </c>
      <c r="Q970" s="30">
        <v>32</v>
      </c>
      <c r="R970" s="30">
        <v>70</v>
      </c>
      <c r="S970" s="30">
        <v>42</v>
      </c>
      <c r="T970" s="30">
        <v>92</v>
      </c>
      <c r="U970" s="30">
        <v>610</v>
      </c>
      <c r="V970" s="30">
        <v>1590</v>
      </c>
      <c r="W970" s="30">
        <v>21</v>
      </c>
      <c r="X970" s="30">
        <v>66</v>
      </c>
      <c r="Y970" s="30">
        <v>19</v>
      </c>
      <c r="Z970" s="30">
        <v>51</v>
      </c>
      <c r="AA970" s="30">
        <v>38.61363636363636</v>
      </c>
      <c r="AB970" s="30">
        <v>84.95</v>
      </c>
      <c r="AC970" s="3">
        <v>7702781002985</v>
      </c>
      <c r="AD970" s="2">
        <v>6112410000</v>
      </c>
      <c r="AE970" s="2">
        <v>6112410000</v>
      </c>
      <c r="AF970" s="2" t="s">
        <v>3088</v>
      </c>
    </row>
    <row r="971" spans="1:32" s="1" customFormat="1" ht="13" x14ac:dyDescent="0.35">
      <c r="A971" s="1" t="s">
        <v>131</v>
      </c>
      <c r="B971" s="1" t="s">
        <v>125</v>
      </c>
      <c r="C971" s="2" t="s">
        <v>25</v>
      </c>
      <c r="D971" s="2" t="s">
        <v>126</v>
      </c>
      <c r="E971" s="2" t="s">
        <v>127</v>
      </c>
      <c r="F971" s="2" t="s">
        <v>28</v>
      </c>
      <c r="G971" s="2" t="s">
        <v>29</v>
      </c>
      <c r="H971" s="21">
        <v>42978</v>
      </c>
      <c r="I971" s="2" t="s">
        <v>30</v>
      </c>
      <c r="J971" s="2" t="s">
        <v>126</v>
      </c>
      <c r="K971" s="2" t="s">
        <v>128</v>
      </c>
      <c r="L971" s="2" t="s">
        <v>129</v>
      </c>
      <c r="M971" s="2" t="s">
        <v>55</v>
      </c>
      <c r="N971" s="2" t="s">
        <v>56</v>
      </c>
      <c r="O971" s="15" t="s">
        <v>3021</v>
      </c>
      <c r="P971" s="3">
        <v>30904</v>
      </c>
      <c r="Q971" s="30">
        <v>33</v>
      </c>
      <c r="R971" s="30">
        <v>68</v>
      </c>
      <c r="S971" s="30">
        <v>44</v>
      </c>
      <c r="T971" s="30">
        <v>90</v>
      </c>
      <c r="U971" s="30">
        <v>630</v>
      </c>
      <c r="V971" s="30">
        <v>1540</v>
      </c>
      <c r="W971" s="30">
        <v>22</v>
      </c>
      <c r="X971" s="30">
        <v>69</v>
      </c>
      <c r="Y971" s="30">
        <v>20</v>
      </c>
      <c r="Z971" s="30">
        <v>53</v>
      </c>
      <c r="AA971" s="30">
        <v>38.61363636363636</v>
      </c>
      <c r="AB971" s="30">
        <v>84.95</v>
      </c>
      <c r="AC971" s="3">
        <v>7702781002824</v>
      </c>
      <c r="AD971" s="2">
        <v>6104630000</v>
      </c>
      <c r="AE971" s="2">
        <v>6104630000</v>
      </c>
      <c r="AF971" s="2" t="s">
        <v>3088</v>
      </c>
    </row>
    <row r="972" spans="1:32" s="1" customFormat="1" ht="13" x14ac:dyDescent="0.35">
      <c r="A972" s="1" t="s">
        <v>130</v>
      </c>
      <c r="B972" s="1" t="s">
        <v>125</v>
      </c>
      <c r="C972" s="2" t="s">
        <v>25</v>
      </c>
      <c r="D972" s="2" t="s">
        <v>126</v>
      </c>
      <c r="E972" s="2" t="s">
        <v>127</v>
      </c>
      <c r="F972" s="2" t="s">
        <v>28</v>
      </c>
      <c r="G972" s="2" t="s">
        <v>29</v>
      </c>
      <c r="H972" s="21">
        <v>42978</v>
      </c>
      <c r="I972" s="2" t="s">
        <v>30</v>
      </c>
      <c r="J972" s="2" t="s">
        <v>126</v>
      </c>
      <c r="K972" s="2" t="s">
        <v>128</v>
      </c>
      <c r="L972" s="2" t="s">
        <v>129</v>
      </c>
      <c r="M972" s="2" t="s">
        <v>55</v>
      </c>
      <c r="N972" s="2" t="s">
        <v>56</v>
      </c>
      <c r="O972" s="15" t="s">
        <v>3020</v>
      </c>
      <c r="P972" s="3">
        <v>30902</v>
      </c>
      <c r="Q972" s="30">
        <v>33</v>
      </c>
      <c r="R972" s="30">
        <v>68</v>
      </c>
      <c r="S972" s="30">
        <v>44</v>
      </c>
      <c r="T972" s="30">
        <v>90</v>
      </c>
      <c r="U972" s="30">
        <v>630</v>
      </c>
      <c r="V972" s="30">
        <v>1540</v>
      </c>
      <c r="W972" s="30">
        <v>22</v>
      </c>
      <c r="X972" s="30">
        <v>69</v>
      </c>
      <c r="Y972" s="30">
        <v>20</v>
      </c>
      <c r="Z972" s="30">
        <v>53</v>
      </c>
      <c r="AA972" s="30">
        <v>38.61363636363636</v>
      </c>
      <c r="AB972" s="30">
        <v>84.95</v>
      </c>
      <c r="AC972" s="3">
        <v>7702781002817</v>
      </c>
      <c r="AD972" s="2">
        <v>6104630000</v>
      </c>
      <c r="AE972" s="2">
        <v>6104630000</v>
      </c>
      <c r="AF972" s="2" t="s">
        <v>3088</v>
      </c>
    </row>
    <row r="973" spans="1:32" s="1" customFormat="1" ht="13" x14ac:dyDescent="0.35">
      <c r="A973" s="1" t="s">
        <v>124</v>
      </c>
      <c r="B973" s="1" t="s">
        <v>125</v>
      </c>
      <c r="C973" s="2" t="s">
        <v>25</v>
      </c>
      <c r="D973" s="2" t="s">
        <v>126</v>
      </c>
      <c r="E973" s="2" t="s">
        <v>127</v>
      </c>
      <c r="F973" s="2" t="s">
        <v>28</v>
      </c>
      <c r="G973" s="2" t="s">
        <v>29</v>
      </c>
      <c r="H973" s="21">
        <v>42978</v>
      </c>
      <c r="I973" s="2" t="s">
        <v>30</v>
      </c>
      <c r="J973" s="2" t="s">
        <v>126</v>
      </c>
      <c r="K973" s="2" t="s">
        <v>128</v>
      </c>
      <c r="L973" s="2" t="s">
        <v>129</v>
      </c>
      <c r="M973" s="2" t="s">
        <v>55</v>
      </c>
      <c r="N973" s="2" t="s">
        <v>56</v>
      </c>
      <c r="O973" s="15" t="s">
        <v>3019</v>
      </c>
      <c r="P973" s="3">
        <v>30903</v>
      </c>
      <c r="Q973" s="30">
        <v>33</v>
      </c>
      <c r="R973" s="30">
        <v>68</v>
      </c>
      <c r="S973" s="30">
        <v>44</v>
      </c>
      <c r="T973" s="30">
        <v>90</v>
      </c>
      <c r="U973" s="30">
        <v>630</v>
      </c>
      <c r="V973" s="30">
        <v>1540</v>
      </c>
      <c r="W973" s="30">
        <v>22</v>
      </c>
      <c r="X973" s="30">
        <v>69</v>
      </c>
      <c r="Y973" s="30">
        <v>20</v>
      </c>
      <c r="Z973" s="30">
        <v>53</v>
      </c>
      <c r="AA973" s="30">
        <v>38.61363636363636</v>
      </c>
      <c r="AB973" s="30">
        <v>84.95</v>
      </c>
      <c r="AC973" s="3">
        <v>7702781002800</v>
      </c>
      <c r="AD973" s="2">
        <v>6104630000</v>
      </c>
      <c r="AE973" s="2">
        <v>6104630000</v>
      </c>
      <c r="AF973" s="2" t="s">
        <v>3088</v>
      </c>
    </row>
    <row r="974" spans="1:32" s="1" customFormat="1" ht="13" x14ac:dyDescent="0.35">
      <c r="A974" s="1" t="s">
        <v>1107</v>
      </c>
      <c r="B974" s="1" t="s">
        <v>1104</v>
      </c>
      <c r="C974" s="2" t="s">
        <v>25</v>
      </c>
      <c r="D974" s="2" t="s">
        <v>823</v>
      </c>
      <c r="E974" s="2" t="s">
        <v>844</v>
      </c>
      <c r="F974" s="2" t="s">
        <v>28</v>
      </c>
      <c r="G974" s="2" t="s">
        <v>29</v>
      </c>
      <c r="H974" s="21">
        <v>42978</v>
      </c>
      <c r="I974" s="2" t="s">
        <v>30</v>
      </c>
      <c r="J974" s="2" t="s">
        <v>797</v>
      </c>
      <c r="K974" s="2" t="s">
        <v>1105</v>
      </c>
      <c r="L974" s="2" t="s">
        <v>799</v>
      </c>
      <c r="M974" s="2" t="s">
        <v>55</v>
      </c>
      <c r="N974" s="2" t="s">
        <v>56</v>
      </c>
      <c r="O974" s="15" t="s">
        <v>3021</v>
      </c>
      <c r="P974" s="3">
        <v>30904</v>
      </c>
      <c r="Q974" s="30">
        <v>67</v>
      </c>
      <c r="R974" s="30">
        <v>152</v>
      </c>
      <c r="S974" s="30">
        <v>88</v>
      </c>
      <c r="T974" s="30">
        <v>201</v>
      </c>
      <c r="U974" s="30">
        <v>1270</v>
      </c>
      <c r="V974" s="30">
        <v>3300</v>
      </c>
      <c r="W974" s="30">
        <v>46</v>
      </c>
      <c r="X974" s="30">
        <v>143</v>
      </c>
      <c r="Y974" s="30">
        <v>42</v>
      </c>
      <c r="Z974" s="30">
        <v>111</v>
      </c>
      <c r="AA974" s="30">
        <v>84.068181818181813</v>
      </c>
      <c r="AB974" s="30">
        <v>184.95</v>
      </c>
      <c r="AC974" s="3">
        <v>7702781021603</v>
      </c>
      <c r="AD974" s="2">
        <v>6112410000</v>
      </c>
      <c r="AE974" s="2">
        <v>6112410000</v>
      </c>
      <c r="AF974" s="2" t="s">
        <v>3088</v>
      </c>
    </row>
    <row r="975" spans="1:32" s="1" customFormat="1" ht="13" x14ac:dyDescent="0.35">
      <c r="A975" s="1" t="s">
        <v>1106</v>
      </c>
      <c r="B975" s="1" t="s">
        <v>1104</v>
      </c>
      <c r="C975" s="2" t="s">
        <v>25</v>
      </c>
      <c r="D975" s="2" t="s">
        <v>823</v>
      </c>
      <c r="E975" s="2" t="s">
        <v>844</v>
      </c>
      <c r="F975" s="2" t="s">
        <v>28</v>
      </c>
      <c r="G975" s="2" t="s">
        <v>29</v>
      </c>
      <c r="H975" s="21">
        <v>42978</v>
      </c>
      <c r="I975" s="2" t="s">
        <v>30</v>
      </c>
      <c r="J975" s="2" t="s">
        <v>797</v>
      </c>
      <c r="K975" s="2" t="s">
        <v>1105</v>
      </c>
      <c r="L975" s="2" t="s">
        <v>799</v>
      </c>
      <c r="M975" s="2" t="s">
        <v>55</v>
      </c>
      <c r="N975" s="2" t="s">
        <v>56</v>
      </c>
      <c r="O975" s="15" t="s">
        <v>3020</v>
      </c>
      <c r="P975" s="3">
        <v>30902</v>
      </c>
      <c r="Q975" s="30">
        <v>67</v>
      </c>
      <c r="R975" s="30">
        <v>152</v>
      </c>
      <c r="S975" s="30">
        <v>88</v>
      </c>
      <c r="T975" s="30">
        <v>201</v>
      </c>
      <c r="U975" s="30">
        <v>1270</v>
      </c>
      <c r="V975" s="30">
        <v>3300</v>
      </c>
      <c r="W975" s="30">
        <v>46</v>
      </c>
      <c r="X975" s="30">
        <v>143</v>
      </c>
      <c r="Y975" s="30">
        <v>42</v>
      </c>
      <c r="Z975" s="30">
        <v>111</v>
      </c>
      <c r="AA975" s="30">
        <v>84.068181818181813</v>
      </c>
      <c r="AB975" s="30">
        <v>184.95</v>
      </c>
      <c r="AC975" s="3">
        <v>7702781021597</v>
      </c>
      <c r="AD975" s="2">
        <v>6112410000</v>
      </c>
      <c r="AE975" s="2">
        <v>6112410000</v>
      </c>
      <c r="AF975" s="2" t="s">
        <v>3088</v>
      </c>
    </row>
    <row r="976" spans="1:32" s="1" customFormat="1" ht="13" x14ac:dyDescent="0.35">
      <c r="A976" s="1" t="s">
        <v>1103</v>
      </c>
      <c r="B976" s="1" t="s">
        <v>1104</v>
      </c>
      <c r="C976" s="2" t="s">
        <v>25</v>
      </c>
      <c r="D976" s="2" t="s">
        <v>823</v>
      </c>
      <c r="E976" s="2" t="s">
        <v>844</v>
      </c>
      <c r="F976" s="2" t="s">
        <v>28</v>
      </c>
      <c r="G976" s="2" t="s">
        <v>29</v>
      </c>
      <c r="H976" s="21">
        <v>42978</v>
      </c>
      <c r="I976" s="2" t="s">
        <v>30</v>
      </c>
      <c r="J976" s="2" t="s">
        <v>797</v>
      </c>
      <c r="K976" s="2" t="s">
        <v>1105</v>
      </c>
      <c r="L976" s="2" t="s">
        <v>799</v>
      </c>
      <c r="M976" s="2" t="s">
        <v>55</v>
      </c>
      <c r="N976" s="2" t="s">
        <v>56</v>
      </c>
      <c r="O976" s="15" t="s">
        <v>3019</v>
      </c>
      <c r="P976" s="3">
        <v>30903</v>
      </c>
      <c r="Q976" s="30">
        <v>67</v>
      </c>
      <c r="R976" s="30">
        <v>152</v>
      </c>
      <c r="S976" s="30">
        <v>88</v>
      </c>
      <c r="T976" s="30">
        <v>201</v>
      </c>
      <c r="U976" s="30">
        <v>1270</v>
      </c>
      <c r="V976" s="30">
        <v>3300</v>
      </c>
      <c r="W976" s="30">
        <v>46</v>
      </c>
      <c r="X976" s="30">
        <v>143</v>
      </c>
      <c r="Y976" s="30">
        <v>42</v>
      </c>
      <c r="Z976" s="30">
        <v>111</v>
      </c>
      <c r="AA976" s="30">
        <v>84.068181818181813</v>
      </c>
      <c r="AB976" s="30">
        <v>184.95</v>
      </c>
      <c r="AC976" s="3">
        <v>7702781021580</v>
      </c>
      <c r="AD976" s="2">
        <v>6112410000</v>
      </c>
      <c r="AE976" s="2">
        <v>6112410000</v>
      </c>
      <c r="AF976" s="2" t="s">
        <v>3088</v>
      </c>
    </row>
    <row r="977" spans="1:32" s="1" customFormat="1" ht="13" x14ac:dyDescent="0.35">
      <c r="A977" s="1" t="s">
        <v>847</v>
      </c>
      <c r="B977" s="1" t="s">
        <v>843</v>
      </c>
      <c r="C977" s="2" t="s">
        <v>25</v>
      </c>
      <c r="D977" s="2" t="s">
        <v>795</v>
      </c>
      <c r="E977" s="2" t="s">
        <v>844</v>
      </c>
      <c r="F977" s="2" t="s">
        <v>28</v>
      </c>
      <c r="G977" s="2" t="s">
        <v>29</v>
      </c>
      <c r="H977" s="21">
        <v>42978</v>
      </c>
      <c r="I977" s="2" t="s">
        <v>30</v>
      </c>
      <c r="J977" s="2" t="s">
        <v>797</v>
      </c>
      <c r="K977" s="2" t="s">
        <v>845</v>
      </c>
      <c r="L977" s="2" t="s">
        <v>799</v>
      </c>
      <c r="M977" s="2" t="s">
        <v>55</v>
      </c>
      <c r="N977" s="2" t="s">
        <v>56</v>
      </c>
      <c r="O977" s="15" t="s">
        <v>3021</v>
      </c>
      <c r="P977" s="3">
        <v>30904</v>
      </c>
      <c r="Q977" s="30">
        <v>67</v>
      </c>
      <c r="R977" s="30">
        <v>152</v>
      </c>
      <c r="S977" s="30">
        <v>88</v>
      </c>
      <c r="T977" s="30">
        <v>201</v>
      </c>
      <c r="U977" s="30">
        <v>1270</v>
      </c>
      <c r="V977" s="30">
        <v>3300</v>
      </c>
      <c r="W977" s="30">
        <v>46</v>
      </c>
      <c r="X977" s="30">
        <v>143</v>
      </c>
      <c r="Y977" s="30">
        <v>42</v>
      </c>
      <c r="Z977" s="30">
        <v>111</v>
      </c>
      <c r="AA977" s="30">
        <v>84.068181818181813</v>
      </c>
      <c r="AB977" s="30">
        <v>184.95</v>
      </c>
      <c r="AC977" s="3">
        <v>7702781017033</v>
      </c>
      <c r="AD977" s="2">
        <v>6112410000</v>
      </c>
      <c r="AE977" s="2">
        <v>6112410000</v>
      </c>
      <c r="AF977" s="2" t="s">
        <v>3088</v>
      </c>
    </row>
    <row r="978" spans="1:32" s="1" customFormat="1" ht="13" x14ac:dyDescent="0.35">
      <c r="A978" s="1" t="s">
        <v>846</v>
      </c>
      <c r="B978" s="1" t="s">
        <v>843</v>
      </c>
      <c r="C978" s="2" t="s">
        <v>25</v>
      </c>
      <c r="D978" s="2" t="s">
        <v>795</v>
      </c>
      <c r="E978" s="2" t="s">
        <v>844</v>
      </c>
      <c r="F978" s="2" t="s">
        <v>28</v>
      </c>
      <c r="G978" s="2" t="s">
        <v>29</v>
      </c>
      <c r="H978" s="21">
        <v>42978</v>
      </c>
      <c r="I978" s="2" t="s">
        <v>30</v>
      </c>
      <c r="J978" s="2" t="s">
        <v>797</v>
      </c>
      <c r="K978" s="2" t="s">
        <v>845</v>
      </c>
      <c r="L978" s="2" t="s">
        <v>799</v>
      </c>
      <c r="M978" s="2" t="s">
        <v>55</v>
      </c>
      <c r="N978" s="2" t="s">
        <v>56</v>
      </c>
      <c r="O978" s="15" t="s">
        <v>3020</v>
      </c>
      <c r="P978" s="3">
        <v>30902</v>
      </c>
      <c r="Q978" s="30">
        <v>67</v>
      </c>
      <c r="R978" s="30">
        <v>152</v>
      </c>
      <c r="S978" s="30">
        <v>88</v>
      </c>
      <c r="T978" s="30">
        <v>201</v>
      </c>
      <c r="U978" s="30">
        <v>1270</v>
      </c>
      <c r="V978" s="30">
        <v>3300</v>
      </c>
      <c r="W978" s="30">
        <v>46</v>
      </c>
      <c r="X978" s="30">
        <v>143</v>
      </c>
      <c r="Y978" s="30">
        <v>42</v>
      </c>
      <c r="Z978" s="30">
        <v>111</v>
      </c>
      <c r="AA978" s="30">
        <v>84.068181818181813</v>
      </c>
      <c r="AB978" s="30">
        <v>184.95</v>
      </c>
      <c r="AC978" s="3">
        <v>7702781017026</v>
      </c>
      <c r="AD978" s="2">
        <v>6112410000</v>
      </c>
      <c r="AE978" s="2">
        <v>6112410000</v>
      </c>
      <c r="AF978" s="2" t="s">
        <v>3088</v>
      </c>
    </row>
    <row r="979" spans="1:32" s="1" customFormat="1" ht="13" x14ac:dyDescent="0.35">
      <c r="A979" s="1" t="s">
        <v>842</v>
      </c>
      <c r="B979" s="1" t="s">
        <v>843</v>
      </c>
      <c r="C979" s="2" t="s">
        <v>25</v>
      </c>
      <c r="D979" s="2" t="s">
        <v>795</v>
      </c>
      <c r="E979" s="2" t="s">
        <v>844</v>
      </c>
      <c r="F979" s="2" t="s">
        <v>28</v>
      </c>
      <c r="G979" s="2" t="s">
        <v>29</v>
      </c>
      <c r="H979" s="21">
        <v>42978</v>
      </c>
      <c r="I979" s="2" t="s">
        <v>30</v>
      </c>
      <c r="J979" s="2" t="s">
        <v>797</v>
      </c>
      <c r="K979" s="2" t="s">
        <v>845</v>
      </c>
      <c r="L979" s="2" t="s">
        <v>799</v>
      </c>
      <c r="M979" s="2" t="s">
        <v>55</v>
      </c>
      <c r="N979" s="2" t="s">
        <v>56</v>
      </c>
      <c r="O979" s="15" t="s">
        <v>3019</v>
      </c>
      <c r="P979" s="3">
        <v>30903</v>
      </c>
      <c r="Q979" s="30">
        <v>67</v>
      </c>
      <c r="R979" s="30">
        <v>152</v>
      </c>
      <c r="S979" s="30">
        <v>88</v>
      </c>
      <c r="T979" s="30">
        <v>201</v>
      </c>
      <c r="U979" s="30">
        <v>1270</v>
      </c>
      <c r="V979" s="30">
        <v>3300</v>
      </c>
      <c r="W979" s="30">
        <v>46</v>
      </c>
      <c r="X979" s="30">
        <v>143</v>
      </c>
      <c r="Y979" s="30">
        <v>42</v>
      </c>
      <c r="Z979" s="30">
        <v>111</v>
      </c>
      <c r="AA979" s="30">
        <v>84.068181818181813</v>
      </c>
      <c r="AB979" s="30">
        <v>184.95</v>
      </c>
      <c r="AC979" s="3">
        <v>7702781017019</v>
      </c>
      <c r="AD979" s="2">
        <v>6112410000</v>
      </c>
      <c r="AE979" s="2">
        <v>6112410000</v>
      </c>
      <c r="AF979" s="2" t="s">
        <v>3088</v>
      </c>
    </row>
    <row r="980" spans="1:32" s="1" customFormat="1" ht="13" x14ac:dyDescent="0.35">
      <c r="A980" s="1" t="s">
        <v>100</v>
      </c>
      <c r="B980" s="1" t="s">
        <v>95</v>
      </c>
      <c r="C980" s="2" t="s">
        <v>25</v>
      </c>
      <c r="D980" s="2" t="s">
        <v>96</v>
      </c>
      <c r="E980" s="2" t="s">
        <v>97</v>
      </c>
      <c r="F980" s="2" t="s">
        <v>28</v>
      </c>
      <c r="G980" s="2" t="s">
        <v>29</v>
      </c>
      <c r="H980" s="21">
        <v>42978</v>
      </c>
      <c r="I980" s="2" t="s">
        <v>30</v>
      </c>
      <c r="J980" s="2" t="s">
        <v>31</v>
      </c>
      <c r="K980" s="2" t="s">
        <v>98</v>
      </c>
      <c r="L980" s="2" t="s">
        <v>33</v>
      </c>
      <c r="M980" s="2" t="s">
        <v>55</v>
      </c>
      <c r="N980" s="2" t="s">
        <v>56</v>
      </c>
      <c r="O980" s="15" t="s">
        <v>3021</v>
      </c>
      <c r="P980" s="3">
        <v>30904</v>
      </c>
      <c r="Q980" s="30">
        <v>29</v>
      </c>
      <c r="R980" s="30">
        <v>66</v>
      </c>
      <c r="S980" s="30">
        <v>38</v>
      </c>
      <c r="T980" s="30">
        <v>87</v>
      </c>
      <c r="U980" s="30">
        <v>550</v>
      </c>
      <c r="V980" s="30">
        <v>1430</v>
      </c>
      <c r="W980" s="30">
        <v>20</v>
      </c>
      <c r="X980" s="30">
        <v>62</v>
      </c>
      <c r="Y980" s="30">
        <v>18</v>
      </c>
      <c r="Z980" s="30">
        <v>48</v>
      </c>
      <c r="AA980" s="30">
        <v>36.340909090909086</v>
      </c>
      <c r="AB980" s="30">
        <v>79.95</v>
      </c>
      <c r="AC980" s="3">
        <v>7702781002374</v>
      </c>
      <c r="AD980" s="2">
        <v>6112410000</v>
      </c>
      <c r="AE980" s="2">
        <v>6112410000</v>
      </c>
      <c r="AF980" s="2" t="s">
        <v>3088</v>
      </c>
    </row>
    <row r="981" spans="1:32" s="1" customFormat="1" ht="13" x14ac:dyDescent="0.35">
      <c r="A981" s="1" t="s">
        <v>99</v>
      </c>
      <c r="B981" s="1" t="s">
        <v>95</v>
      </c>
      <c r="C981" s="2" t="s">
        <v>25</v>
      </c>
      <c r="D981" s="2" t="s">
        <v>96</v>
      </c>
      <c r="E981" s="2" t="s">
        <v>97</v>
      </c>
      <c r="F981" s="2" t="s">
        <v>28</v>
      </c>
      <c r="G981" s="2" t="s">
        <v>29</v>
      </c>
      <c r="H981" s="21">
        <v>42978</v>
      </c>
      <c r="I981" s="2" t="s">
        <v>30</v>
      </c>
      <c r="J981" s="2" t="s">
        <v>31</v>
      </c>
      <c r="K981" s="2" t="s">
        <v>98</v>
      </c>
      <c r="L981" s="2" t="s">
        <v>33</v>
      </c>
      <c r="M981" s="2" t="s">
        <v>55</v>
      </c>
      <c r="N981" s="2" t="s">
        <v>56</v>
      </c>
      <c r="O981" s="15" t="s">
        <v>3020</v>
      </c>
      <c r="P981" s="3">
        <v>30902</v>
      </c>
      <c r="Q981" s="30">
        <v>29</v>
      </c>
      <c r="R981" s="30">
        <v>66</v>
      </c>
      <c r="S981" s="30">
        <v>38</v>
      </c>
      <c r="T981" s="30">
        <v>87</v>
      </c>
      <c r="U981" s="30">
        <v>550</v>
      </c>
      <c r="V981" s="30">
        <v>1430</v>
      </c>
      <c r="W981" s="30">
        <v>20</v>
      </c>
      <c r="X981" s="30">
        <v>62</v>
      </c>
      <c r="Y981" s="30">
        <v>18</v>
      </c>
      <c r="Z981" s="30">
        <v>48</v>
      </c>
      <c r="AA981" s="30">
        <v>36.340909090909086</v>
      </c>
      <c r="AB981" s="30">
        <v>79.95</v>
      </c>
      <c r="AC981" s="3">
        <v>7702781002367</v>
      </c>
      <c r="AD981" s="2">
        <v>6112410000</v>
      </c>
      <c r="AE981" s="2">
        <v>6112410000</v>
      </c>
      <c r="AF981" s="2" t="s">
        <v>3088</v>
      </c>
    </row>
    <row r="982" spans="1:32" s="1" customFormat="1" ht="13" x14ac:dyDescent="0.35">
      <c r="A982" s="1" t="s">
        <v>94</v>
      </c>
      <c r="B982" s="1" t="s">
        <v>95</v>
      </c>
      <c r="C982" s="2" t="s">
        <v>25</v>
      </c>
      <c r="D982" s="2" t="s">
        <v>96</v>
      </c>
      <c r="E982" s="2" t="s">
        <v>97</v>
      </c>
      <c r="F982" s="2" t="s">
        <v>28</v>
      </c>
      <c r="G982" s="2" t="s">
        <v>29</v>
      </c>
      <c r="H982" s="21">
        <v>42978</v>
      </c>
      <c r="I982" s="2" t="s">
        <v>30</v>
      </c>
      <c r="J982" s="2" t="s">
        <v>31</v>
      </c>
      <c r="K982" s="2" t="s">
        <v>98</v>
      </c>
      <c r="L982" s="2" t="s">
        <v>33</v>
      </c>
      <c r="M982" s="2" t="s">
        <v>55</v>
      </c>
      <c r="N982" s="2" t="s">
        <v>56</v>
      </c>
      <c r="O982" s="15" t="s">
        <v>3019</v>
      </c>
      <c r="P982" s="3">
        <v>30903</v>
      </c>
      <c r="Q982" s="30">
        <v>29</v>
      </c>
      <c r="R982" s="30">
        <v>66</v>
      </c>
      <c r="S982" s="30">
        <v>38</v>
      </c>
      <c r="T982" s="30">
        <v>87</v>
      </c>
      <c r="U982" s="30">
        <v>550</v>
      </c>
      <c r="V982" s="30">
        <v>1430</v>
      </c>
      <c r="W982" s="30">
        <v>20</v>
      </c>
      <c r="X982" s="30">
        <v>62</v>
      </c>
      <c r="Y982" s="30">
        <v>18</v>
      </c>
      <c r="Z982" s="30">
        <v>48</v>
      </c>
      <c r="AA982" s="30">
        <v>36.340909090909086</v>
      </c>
      <c r="AB982" s="30">
        <v>79.95</v>
      </c>
      <c r="AC982" s="3">
        <v>7702781002350</v>
      </c>
      <c r="AD982" s="2">
        <v>6112410000</v>
      </c>
      <c r="AE982" s="2">
        <v>6112410000</v>
      </c>
      <c r="AF982" s="2" t="s">
        <v>3088</v>
      </c>
    </row>
    <row r="983" spans="1:32" s="1" customFormat="1" ht="13" x14ac:dyDescent="0.35">
      <c r="A983" s="1" t="s">
        <v>303</v>
      </c>
      <c r="B983" s="1" t="s">
        <v>299</v>
      </c>
      <c r="C983" s="2" t="s">
        <v>25</v>
      </c>
      <c r="D983" s="2" t="s">
        <v>96</v>
      </c>
      <c r="E983" s="2" t="s">
        <v>300</v>
      </c>
      <c r="F983" s="2" t="s">
        <v>105</v>
      </c>
      <c r="G983" s="2" t="s">
        <v>106</v>
      </c>
      <c r="H983" s="21">
        <v>43008</v>
      </c>
      <c r="I983" s="2" t="s">
        <v>30</v>
      </c>
      <c r="J983" s="2" t="s">
        <v>31</v>
      </c>
      <c r="K983" s="2" t="s">
        <v>301</v>
      </c>
      <c r="L983" s="2" t="s">
        <v>47</v>
      </c>
      <c r="M983" s="2" t="s">
        <v>55</v>
      </c>
      <c r="N983" s="2" t="s">
        <v>56</v>
      </c>
      <c r="O983" s="15" t="s">
        <v>3021</v>
      </c>
      <c r="P983" s="3">
        <v>30904</v>
      </c>
      <c r="Q983" s="30">
        <v>29</v>
      </c>
      <c r="R983" s="30">
        <v>66</v>
      </c>
      <c r="S983" s="30">
        <v>38</v>
      </c>
      <c r="T983" s="30">
        <v>87</v>
      </c>
      <c r="U983" s="30">
        <v>550</v>
      </c>
      <c r="V983" s="30">
        <v>1430</v>
      </c>
      <c r="W983" s="30">
        <v>20</v>
      </c>
      <c r="X983" s="30">
        <v>62</v>
      </c>
      <c r="Y983" s="30">
        <v>18</v>
      </c>
      <c r="Z983" s="30">
        <v>48</v>
      </c>
      <c r="AA983" s="30">
        <v>36.340909090909086</v>
      </c>
      <c r="AB983" s="30">
        <v>79.95</v>
      </c>
      <c r="AC983" s="3">
        <v>7702781006280</v>
      </c>
      <c r="AD983" s="2">
        <v>6112410000</v>
      </c>
      <c r="AE983" s="2">
        <v>6112410000</v>
      </c>
      <c r="AF983" s="2" t="s">
        <v>3088</v>
      </c>
    </row>
    <row r="984" spans="1:32" s="1" customFormat="1" ht="13" x14ac:dyDescent="0.35">
      <c r="A984" s="1" t="s">
        <v>302</v>
      </c>
      <c r="B984" s="1" t="s">
        <v>299</v>
      </c>
      <c r="C984" s="2" t="s">
        <v>25</v>
      </c>
      <c r="D984" s="2" t="s">
        <v>96</v>
      </c>
      <c r="E984" s="2" t="s">
        <v>300</v>
      </c>
      <c r="F984" s="2" t="s">
        <v>105</v>
      </c>
      <c r="G984" s="2" t="s">
        <v>106</v>
      </c>
      <c r="H984" s="21">
        <v>43008</v>
      </c>
      <c r="I984" s="2" t="s">
        <v>30</v>
      </c>
      <c r="J984" s="2" t="s">
        <v>31</v>
      </c>
      <c r="K984" s="2" t="s">
        <v>301</v>
      </c>
      <c r="L984" s="2" t="s">
        <v>47</v>
      </c>
      <c r="M984" s="2" t="s">
        <v>55</v>
      </c>
      <c r="N984" s="2" t="s">
        <v>56</v>
      </c>
      <c r="O984" s="15" t="s">
        <v>3020</v>
      </c>
      <c r="P984" s="3">
        <v>30902</v>
      </c>
      <c r="Q984" s="30">
        <v>29</v>
      </c>
      <c r="R984" s="30">
        <v>66</v>
      </c>
      <c r="S984" s="30">
        <v>38</v>
      </c>
      <c r="T984" s="30">
        <v>87</v>
      </c>
      <c r="U984" s="30">
        <v>550</v>
      </c>
      <c r="V984" s="30">
        <v>1430</v>
      </c>
      <c r="W984" s="30">
        <v>20</v>
      </c>
      <c r="X984" s="30">
        <v>62</v>
      </c>
      <c r="Y984" s="30">
        <v>18</v>
      </c>
      <c r="Z984" s="30">
        <v>48</v>
      </c>
      <c r="AA984" s="30">
        <v>36.340909090909086</v>
      </c>
      <c r="AB984" s="30">
        <v>79.95</v>
      </c>
      <c r="AC984" s="3">
        <v>7702781006273</v>
      </c>
      <c r="AD984" s="2">
        <v>6112410000</v>
      </c>
      <c r="AE984" s="2">
        <v>6112410000</v>
      </c>
      <c r="AF984" s="2" t="s">
        <v>3088</v>
      </c>
    </row>
    <row r="985" spans="1:32" s="1" customFormat="1" ht="13" x14ac:dyDescent="0.35">
      <c r="A985" s="1" t="s">
        <v>298</v>
      </c>
      <c r="B985" s="1" t="s">
        <v>299</v>
      </c>
      <c r="C985" s="2" t="s">
        <v>25</v>
      </c>
      <c r="D985" s="2" t="s">
        <v>96</v>
      </c>
      <c r="E985" s="2" t="s">
        <v>300</v>
      </c>
      <c r="F985" s="2" t="s">
        <v>105</v>
      </c>
      <c r="G985" s="2" t="s">
        <v>106</v>
      </c>
      <c r="H985" s="21">
        <v>43008</v>
      </c>
      <c r="I985" s="2" t="s">
        <v>30</v>
      </c>
      <c r="J985" s="2" t="s">
        <v>31</v>
      </c>
      <c r="K985" s="2" t="s">
        <v>301</v>
      </c>
      <c r="L985" s="2" t="s">
        <v>47</v>
      </c>
      <c r="M985" s="2" t="s">
        <v>55</v>
      </c>
      <c r="N985" s="2" t="s">
        <v>56</v>
      </c>
      <c r="O985" s="15" t="s">
        <v>3019</v>
      </c>
      <c r="P985" s="3">
        <v>30903</v>
      </c>
      <c r="Q985" s="30">
        <v>29</v>
      </c>
      <c r="R985" s="30">
        <v>66</v>
      </c>
      <c r="S985" s="30">
        <v>38</v>
      </c>
      <c r="T985" s="30">
        <v>87</v>
      </c>
      <c r="U985" s="30">
        <v>550</v>
      </c>
      <c r="V985" s="30">
        <v>1430</v>
      </c>
      <c r="W985" s="30">
        <v>20</v>
      </c>
      <c r="X985" s="30">
        <v>62</v>
      </c>
      <c r="Y985" s="30">
        <v>18</v>
      </c>
      <c r="Z985" s="30">
        <v>48</v>
      </c>
      <c r="AA985" s="30">
        <v>36.340909090909086</v>
      </c>
      <c r="AB985" s="30">
        <v>79.95</v>
      </c>
      <c r="AC985" s="3">
        <v>7702781006266</v>
      </c>
      <c r="AD985" s="2">
        <v>6112410000</v>
      </c>
      <c r="AE985" s="2">
        <v>6112410000</v>
      </c>
      <c r="AF985" s="2" t="s">
        <v>3088</v>
      </c>
    </row>
    <row r="986" spans="1:32" s="1" customFormat="1" ht="13" x14ac:dyDescent="0.35">
      <c r="A986" s="1" t="s">
        <v>1062</v>
      </c>
      <c r="B986" s="1" t="s">
        <v>1059</v>
      </c>
      <c r="C986" s="2" t="s">
        <v>25</v>
      </c>
      <c r="D986" s="2" t="s">
        <v>26</v>
      </c>
      <c r="E986" s="2" t="s">
        <v>97</v>
      </c>
      <c r="F986" s="2" t="s">
        <v>28</v>
      </c>
      <c r="G986" s="2" t="s">
        <v>29</v>
      </c>
      <c r="H986" s="21">
        <v>42978</v>
      </c>
      <c r="I986" s="2" t="s">
        <v>30</v>
      </c>
      <c r="J986" s="2" t="s">
        <v>31</v>
      </c>
      <c r="K986" s="2" t="s">
        <v>1060</v>
      </c>
      <c r="L986" s="2" t="s">
        <v>33</v>
      </c>
      <c r="M986" s="2" t="s">
        <v>55</v>
      </c>
      <c r="N986" s="2" t="s">
        <v>56</v>
      </c>
      <c r="O986" s="15" t="s">
        <v>3021</v>
      </c>
      <c r="P986" s="3">
        <v>30904</v>
      </c>
      <c r="Q986" s="30">
        <v>29</v>
      </c>
      <c r="R986" s="30">
        <v>66</v>
      </c>
      <c r="S986" s="30">
        <v>38</v>
      </c>
      <c r="T986" s="30">
        <v>87</v>
      </c>
      <c r="U986" s="30">
        <v>550</v>
      </c>
      <c r="V986" s="30">
        <v>1430</v>
      </c>
      <c r="W986" s="30">
        <v>20</v>
      </c>
      <c r="X986" s="30">
        <v>62</v>
      </c>
      <c r="Y986" s="30">
        <v>18</v>
      </c>
      <c r="Z986" s="30">
        <v>48</v>
      </c>
      <c r="AA986" s="30">
        <v>36.340909090909086</v>
      </c>
      <c r="AB986" s="30">
        <v>79.95</v>
      </c>
      <c r="AC986" s="3">
        <v>7702781020750</v>
      </c>
      <c r="AD986" s="2">
        <v>6112410000</v>
      </c>
      <c r="AE986" s="2">
        <v>6112410000</v>
      </c>
      <c r="AF986" s="2" t="s">
        <v>3088</v>
      </c>
    </row>
    <row r="987" spans="1:32" s="1" customFormat="1" ht="13" x14ac:dyDescent="0.35">
      <c r="A987" s="1" t="s">
        <v>1061</v>
      </c>
      <c r="B987" s="1" t="s">
        <v>1059</v>
      </c>
      <c r="C987" s="2" t="s">
        <v>25</v>
      </c>
      <c r="D987" s="2" t="s">
        <v>26</v>
      </c>
      <c r="E987" s="2" t="s">
        <v>97</v>
      </c>
      <c r="F987" s="2" t="s">
        <v>28</v>
      </c>
      <c r="G987" s="2" t="s">
        <v>29</v>
      </c>
      <c r="H987" s="21">
        <v>42978</v>
      </c>
      <c r="I987" s="2" t="s">
        <v>30</v>
      </c>
      <c r="J987" s="2" t="s">
        <v>31</v>
      </c>
      <c r="K987" s="2" t="s">
        <v>1060</v>
      </c>
      <c r="L987" s="2" t="s">
        <v>33</v>
      </c>
      <c r="M987" s="2" t="s">
        <v>55</v>
      </c>
      <c r="N987" s="2" t="s">
        <v>56</v>
      </c>
      <c r="O987" s="15" t="s">
        <v>3020</v>
      </c>
      <c r="P987" s="3">
        <v>30902</v>
      </c>
      <c r="Q987" s="30">
        <v>29</v>
      </c>
      <c r="R987" s="30">
        <v>66</v>
      </c>
      <c r="S987" s="30">
        <v>38</v>
      </c>
      <c r="T987" s="30">
        <v>87</v>
      </c>
      <c r="U987" s="30">
        <v>550</v>
      </c>
      <c r="V987" s="30">
        <v>1430</v>
      </c>
      <c r="W987" s="30">
        <v>20</v>
      </c>
      <c r="X987" s="30">
        <v>62</v>
      </c>
      <c r="Y987" s="30">
        <v>18</v>
      </c>
      <c r="Z987" s="30">
        <v>48</v>
      </c>
      <c r="AA987" s="30">
        <v>36.340909090909086</v>
      </c>
      <c r="AB987" s="30">
        <v>79.95</v>
      </c>
      <c r="AC987" s="3">
        <v>7702781020743</v>
      </c>
      <c r="AD987" s="2">
        <v>6112410000</v>
      </c>
      <c r="AE987" s="2">
        <v>6112410000</v>
      </c>
      <c r="AF987" s="2" t="s">
        <v>3088</v>
      </c>
    </row>
    <row r="988" spans="1:32" s="1" customFormat="1" ht="13" x14ac:dyDescent="0.35">
      <c r="A988" s="1" t="s">
        <v>1058</v>
      </c>
      <c r="B988" s="1" t="s">
        <v>1059</v>
      </c>
      <c r="C988" s="2" t="s">
        <v>25</v>
      </c>
      <c r="D988" s="2" t="s">
        <v>26</v>
      </c>
      <c r="E988" s="2" t="s">
        <v>97</v>
      </c>
      <c r="F988" s="2" t="s">
        <v>28</v>
      </c>
      <c r="G988" s="2" t="s">
        <v>29</v>
      </c>
      <c r="H988" s="21">
        <v>42978</v>
      </c>
      <c r="I988" s="2" t="s">
        <v>30</v>
      </c>
      <c r="J988" s="2" t="s">
        <v>31</v>
      </c>
      <c r="K988" s="2" t="s">
        <v>1060</v>
      </c>
      <c r="L988" s="2" t="s">
        <v>33</v>
      </c>
      <c r="M988" s="2" t="s">
        <v>55</v>
      </c>
      <c r="N988" s="2" t="s">
        <v>56</v>
      </c>
      <c r="O988" s="15" t="s">
        <v>3019</v>
      </c>
      <c r="P988" s="3">
        <v>30903</v>
      </c>
      <c r="Q988" s="30">
        <v>29</v>
      </c>
      <c r="R988" s="30">
        <v>66</v>
      </c>
      <c r="S988" s="30">
        <v>38</v>
      </c>
      <c r="T988" s="30">
        <v>87</v>
      </c>
      <c r="U988" s="30">
        <v>550</v>
      </c>
      <c r="V988" s="30">
        <v>1430</v>
      </c>
      <c r="W988" s="30">
        <v>20</v>
      </c>
      <c r="X988" s="30">
        <v>62</v>
      </c>
      <c r="Y988" s="30">
        <v>18</v>
      </c>
      <c r="Z988" s="30">
        <v>48</v>
      </c>
      <c r="AA988" s="30">
        <v>36.340909090909086</v>
      </c>
      <c r="AB988" s="30">
        <v>79.95</v>
      </c>
      <c r="AC988" s="3">
        <v>7702781020736</v>
      </c>
      <c r="AD988" s="2">
        <v>6112410000</v>
      </c>
      <c r="AE988" s="2">
        <v>6112410000</v>
      </c>
      <c r="AF988" s="2" t="s">
        <v>3088</v>
      </c>
    </row>
    <row r="989" spans="1:32" s="1" customFormat="1" ht="13" x14ac:dyDescent="0.35">
      <c r="A989" s="1" t="s">
        <v>1067</v>
      </c>
      <c r="B989" s="1" t="s">
        <v>1064</v>
      </c>
      <c r="C989" s="2" t="s">
        <v>25</v>
      </c>
      <c r="D989" s="2" t="s">
        <v>26</v>
      </c>
      <c r="E989" s="2" t="s">
        <v>300</v>
      </c>
      <c r="F989" s="2" t="s">
        <v>105</v>
      </c>
      <c r="G989" s="2" t="s">
        <v>106</v>
      </c>
      <c r="H989" s="21">
        <v>43008</v>
      </c>
      <c r="I989" s="2" t="s">
        <v>30</v>
      </c>
      <c r="J989" s="2" t="s">
        <v>31</v>
      </c>
      <c r="K989" s="2" t="s">
        <v>1065</v>
      </c>
      <c r="L989" s="2" t="s">
        <v>47</v>
      </c>
      <c r="M989" s="2" t="s">
        <v>55</v>
      </c>
      <c r="N989" s="2" t="s">
        <v>56</v>
      </c>
      <c r="O989" s="15" t="s">
        <v>3021</v>
      </c>
      <c r="P989" s="3">
        <v>30904</v>
      </c>
      <c r="Q989" s="30">
        <v>29</v>
      </c>
      <c r="R989" s="30">
        <v>66</v>
      </c>
      <c r="S989" s="30">
        <v>38</v>
      </c>
      <c r="T989" s="30">
        <v>87</v>
      </c>
      <c r="U989" s="30">
        <v>550</v>
      </c>
      <c r="V989" s="30">
        <v>1430</v>
      </c>
      <c r="W989" s="30">
        <v>20</v>
      </c>
      <c r="X989" s="30">
        <v>62</v>
      </c>
      <c r="Y989" s="30">
        <v>18</v>
      </c>
      <c r="Z989" s="30">
        <v>48</v>
      </c>
      <c r="AA989" s="30">
        <v>36.340909090909086</v>
      </c>
      <c r="AB989" s="30">
        <v>79.95</v>
      </c>
      <c r="AC989" s="3">
        <v>7702781020804</v>
      </c>
      <c r="AD989" s="2">
        <v>6112410000</v>
      </c>
      <c r="AE989" s="2">
        <v>6112410000</v>
      </c>
      <c r="AF989" s="2" t="s">
        <v>3088</v>
      </c>
    </row>
    <row r="990" spans="1:32" s="1" customFormat="1" ht="13" x14ac:dyDescent="0.35">
      <c r="A990" s="1" t="s">
        <v>1066</v>
      </c>
      <c r="B990" s="1" t="s">
        <v>1064</v>
      </c>
      <c r="C990" s="2" t="s">
        <v>25</v>
      </c>
      <c r="D990" s="2" t="s">
        <v>26</v>
      </c>
      <c r="E990" s="2" t="s">
        <v>300</v>
      </c>
      <c r="F990" s="2" t="s">
        <v>105</v>
      </c>
      <c r="G990" s="2" t="s">
        <v>106</v>
      </c>
      <c r="H990" s="21">
        <v>43008</v>
      </c>
      <c r="I990" s="2" t="s">
        <v>30</v>
      </c>
      <c r="J990" s="2" t="s">
        <v>31</v>
      </c>
      <c r="K990" s="2" t="s">
        <v>1065</v>
      </c>
      <c r="L990" s="2" t="s">
        <v>47</v>
      </c>
      <c r="M990" s="2" t="s">
        <v>55</v>
      </c>
      <c r="N990" s="2" t="s">
        <v>56</v>
      </c>
      <c r="O990" s="15" t="s">
        <v>3020</v>
      </c>
      <c r="P990" s="3">
        <v>30902</v>
      </c>
      <c r="Q990" s="30">
        <v>29</v>
      </c>
      <c r="R990" s="30">
        <v>66</v>
      </c>
      <c r="S990" s="30">
        <v>38</v>
      </c>
      <c r="T990" s="30">
        <v>87</v>
      </c>
      <c r="U990" s="30">
        <v>550</v>
      </c>
      <c r="V990" s="30">
        <v>1430</v>
      </c>
      <c r="W990" s="30">
        <v>20</v>
      </c>
      <c r="X990" s="30">
        <v>62</v>
      </c>
      <c r="Y990" s="30">
        <v>18</v>
      </c>
      <c r="Z990" s="30">
        <v>48</v>
      </c>
      <c r="AA990" s="30">
        <v>36.340909090909086</v>
      </c>
      <c r="AB990" s="30">
        <v>79.95</v>
      </c>
      <c r="AC990" s="3">
        <v>7702781020798</v>
      </c>
      <c r="AD990" s="2">
        <v>6112410000</v>
      </c>
      <c r="AE990" s="2">
        <v>6112410000</v>
      </c>
      <c r="AF990" s="2" t="s">
        <v>3088</v>
      </c>
    </row>
    <row r="991" spans="1:32" s="1" customFormat="1" ht="13" x14ac:dyDescent="0.35">
      <c r="A991" s="1" t="s">
        <v>1063</v>
      </c>
      <c r="B991" s="1" t="s">
        <v>1064</v>
      </c>
      <c r="C991" s="2" t="s">
        <v>25</v>
      </c>
      <c r="D991" s="2" t="s">
        <v>26</v>
      </c>
      <c r="E991" s="2" t="s">
        <v>300</v>
      </c>
      <c r="F991" s="2" t="s">
        <v>105</v>
      </c>
      <c r="G991" s="2" t="s">
        <v>106</v>
      </c>
      <c r="H991" s="21">
        <v>43008</v>
      </c>
      <c r="I991" s="2" t="s">
        <v>30</v>
      </c>
      <c r="J991" s="2" t="s">
        <v>31</v>
      </c>
      <c r="K991" s="2" t="s">
        <v>1065</v>
      </c>
      <c r="L991" s="2" t="s">
        <v>47</v>
      </c>
      <c r="M991" s="2" t="s">
        <v>55</v>
      </c>
      <c r="N991" s="2" t="s">
        <v>56</v>
      </c>
      <c r="O991" s="15" t="s">
        <v>3019</v>
      </c>
      <c r="P991" s="3">
        <v>30903</v>
      </c>
      <c r="Q991" s="30">
        <v>29</v>
      </c>
      <c r="R991" s="30">
        <v>66</v>
      </c>
      <c r="S991" s="30">
        <v>38</v>
      </c>
      <c r="T991" s="30">
        <v>87</v>
      </c>
      <c r="U991" s="30">
        <v>550</v>
      </c>
      <c r="V991" s="30">
        <v>1430</v>
      </c>
      <c r="W991" s="30">
        <v>20</v>
      </c>
      <c r="X991" s="30">
        <v>62</v>
      </c>
      <c r="Y991" s="30">
        <v>18</v>
      </c>
      <c r="Z991" s="30">
        <v>48</v>
      </c>
      <c r="AA991" s="30">
        <v>36.340909090909086</v>
      </c>
      <c r="AB991" s="30">
        <v>79.95</v>
      </c>
      <c r="AC991" s="3">
        <v>7702781020781</v>
      </c>
      <c r="AD991" s="2">
        <v>6112410000</v>
      </c>
      <c r="AE991" s="2">
        <v>6112410000</v>
      </c>
      <c r="AF991" s="2" t="s">
        <v>3088</v>
      </c>
    </row>
    <row r="992" spans="1:32" s="1" customFormat="1" ht="13" x14ac:dyDescent="0.35">
      <c r="A992" s="1" t="s">
        <v>251</v>
      </c>
      <c r="B992" s="1" t="s">
        <v>248</v>
      </c>
      <c r="C992" s="2" t="s">
        <v>25</v>
      </c>
      <c r="D992" s="2" t="s">
        <v>154</v>
      </c>
      <c r="E992" s="2" t="s">
        <v>200</v>
      </c>
      <c r="F992" s="2" t="s">
        <v>105</v>
      </c>
      <c r="G992" s="2" t="s">
        <v>106</v>
      </c>
      <c r="H992" s="21">
        <v>43008</v>
      </c>
      <c r="I992" s="2" t="s">
        <v>30</v>
      </c>
      <c r="J992" s="2" t="s">
        <v>74</v>
      </c>
      <c r="K992" s="2" t="s">
        <v>249</v>
      </c>
      <c r="L992" s="2" t="s">
        <v>47</v>
      </c>
      <c r="M992" s="2" t="s">
        <v>55</v>
      </c>
      <c r="N992" s="2" t="s">
        <v>56</v>
      </c>
      <c r="O992" s="15" t="s">
        <v>3021</v>
      </c>
      <c r="P992" s="3">
        <v>30904</v>
      </c>
      <c r="Q992" s="30">
        <v>33</v>
      </c>
      <c r="R992" s="30">
        <v>72</v>
      </c>
      <c r="S992" s="30">
        <v>44</v>
      </c>
      <c r="T992" s="30">
        <v>95</v>
      </c>
      <c r="U992" s="30">
        <v>630</v>
      </c>
      <c r="V992" s="30">
        <v>1540</v>
      </c>
      <c r="W992" s="30">
        <v>22</v>
      </c>
      <c r="X992" s="30">
        <v>68</v>
      </c>
      <c r="Y992" s="30">
        <v>20</v>
      </c>
      <c r="Z992" s="30">
        <v>53</v>
      </c>
      <c r="AA992" s="30">
        <v>40.886363636363633</v>
      </c>
      <c r="AB992" s="30">
        <v>89.95</v>
      </c>
      <c r="AC992" s="3">
        <v>7702781003562</v>
      </c>
      <c r="AD992" s="2">
        <v>6112410000</v>
      </c>
      <c r="AE992" s="2">
        <v>6112410000</v>
      </c>
      <c r="AF992" s="2" t="s">
        <v>3088</v>
      </c>
    </row>
    <row r="993" spans="1:32" s="1" customFormat="1" ht="13" x14ac:dyDescent="0.35">
      <c r="A993" s="1" t="s">
        <v>250</v>
      </c>
      <c r="B993" s="1" t="s">
        <v>248</v>
      </c>
      <c r="C993" s="2" t="s">
        <v>25</v>
      </c>
      <c r="D993" s="2" t="s">
        <v>154</v>
      </c>
      <c r="E993" s="2" t="s">
        <v>200</v>
      </c>
      <c r="F993" s="2" t="s">
        <v>105</v>
      </c>
      <c r="G993" s="2" t="s">
        <v>106</v>
      </c>
      <c r="H993" s="21">
        <v>43008</v>
      </c>
      <c r="I993" s="2" t="s">
        <v>30</v>
      </c>
      <c r="J993" s="2" t="s">
        <v>74</v>
      </c>
      <c r="K993" s="2" t="s">
        <v>249</v>
      </c>
      <c r="L993" s="2" t="s">
        <v>47</v>
      </c>
      <c r="M993" s="2" t="s">
        <v>55</v>
      </c>
      <c r="N993" s="2" t="s">
        <v>56</v>
      </c>
      <c r="O993" s="15" t="s">
        <v>3020</v>
      </c>
      <c r="P993" s="3">
        <v>30902</v>
      </c>
      <c r="Q993" s="30">
        <v>33</v>
      </c>
      <c r="R993" s="30">
        <v>72</v>
      </c>
      <c r="S993" s="30">
        <v>44</v>
      </c>
      <c r="T993" s="30">
        <v>95</v>
      </c>
      <c r="U993" s="30">
        <v>630</v>
      </c>
      <c r="V993" s="30">
        <v>1540</v>
      </c>
      <c r="W993" s="30">
        <v>22</v>
      </c>
      <c r="X993" s="30">
        <v>68</v>
      </c>
      <c r="Y993" s="30">
        <v>20</v>
      </c>
      <c r="Z993" s="30">
        <v>53</v>
      </c>
      <c r="AA993" s="30">
        <v>40.886363636363633</v>
      </c>
      <c r="AB993" s="30">
        <v>89.95</v>
      </c>
      <c r="AC993" s="3">
        <v>7702781003555</v>
      </c>
      <c r="AD993" s="2">
        <v>6112410000</v>
      </c>
      <c r="AE993" s="2">
        <v>6112410000</v>
      </c>
      <c r="AF993" s="2" t="s">
        <v>3088</v>
      </c>
    </row>
    <row r="994" spans="1:32" s="1" customFormat="1" ht="13" x14ac:dyDescent="0.35">
      <c r="A994" s="1" t="s">
        <v>247</v>
      </c>
      <c r="B994" s="1" t="s">
        <v>248</v>
      </c>
      <c r="C994" s="2" t="s">
        <v>25</v>
      </c>
      <c r="D994" s="2" t="s">
        <v>154</v>
      </c>
      <c r="E994" s="2" t="s">
        <v>200</v>
      </c>
      <c r="F994" s="2" t="s">
        <v>105</v>
      </c>
      <c r="G994" s="2" t="s">
        <v>106</v>
      </c>
      <c r="H994" s="21">
        <v>43008</v>
      </c>
      <c r="I994" s="2" t="s">
        <v>30</v>
      </c>
      <c r="J994" s="2" t="s">
        <v>74</v>
      </c>
      <c r="K994" s="2" t="s">
        <v>249</v>
      </c>
      <c r="L994" s="2" t="s">
        <v>47</v>
      </c>
      <c r="M994" s="2" t="s">
        <v>55</v>
      </c>
      <c r="N994" s="2" t="s">
        <v>56</v>
      </c>
      <c r="O994" s="15" t="s">
        <v>3019</v>
      </c>
      <c r="P994" s="3">
        <v>30903</v>
      </c>
      <c r="Q994" s="30">
        <v>33</v>
      </c>
      <c r="R994" s="30">
        <v>72</v>
      </c>
      <c r="S994" s="30">
        <v>44</v>
      </c>
      <c r="T994" s="30">
        <v>95</v>
      </c>
      <c r="U994" s="30">
        <v>630</v>
      </c>
      <c r="V994" s="30">
        <v>1540</v>
      </c>
      <c r="W994" s="30">
        <v>22</v>
      </c>
      <c r="X994" s="30">
        <v>68</v>
      </c>
      <c r="Y994" s="30">
        <v>20</v>
      </c>
      <c r="Z994" s="30">
        <v>53</v>
      </c>
      <c r="AA994" s="30">
        <v>40.886363636363633</v>
      </c>
      <c r="AB994" s="30">
        <v>89.95</v>
      </c>
      <c r="AC994" s="3">
        <v>7702781003548</v>
      </c>
      <c r="AD994" s="2">
        <v>6112410000</v>
      </c>
      <c r="AE994" s="2">
        <v>6112410000</v>
      </c>
      <c r="AF994" s="2" t="s">
        <v>3088</v>
      </c>
    </row>
    <row r="995" spans="1:32" s="1" customFormat="1" ht="13" x14ac:dyDescent="0.35">
      <c r="A995" s="1" t="s">
        <v>252</v>
      </c>
      <c r="B995" s="1" t="s">
        <v>248</v>
      </c>
      <c r="C995" s="2" t="s">
        <v>25</v>
      </c>
      <c r="D995" s="2" t="s">
        <v>154</v>
      </c>
      <c r="E995" s="2" t="s">
        <v>200</v>
      </c>
      <c r="F995" s="2" t="s">
        <v>105</v>
      </c>
      <c r="G995" s="2" t="s">
        <v>106</v>
      </c>
      <c r="H995" s="21">
        <v>43008</v>
      </c>
      <c r="I995" s="2" t="s">
        <v>30</v>
      </c>
      <c r="J995" s="2" t="s">
        <v>74</v>
      </c>
      <c r="K995" s="2" t="s">
        <v>249</v>
      </c>
      <c r="L995" s="2" t="s">
        <v>47</v>
      </c>
      <c r="M995" s="2" t="s">
        <v>55</v>
      </c>
      <c r="N995" s="2" t="s">
        <v>56</v>
      </c>
      <c r="O995" s="15" t="s">
        <v>79</v>
      </c>
      <c r="P995" s="3">
        <v>33905</v>
      </c>
      <c r="Q995" s="30">
        <v>33</v>
      </c>
      <c r="R995" s="30">
        <v>72</v>
      </c>
      <c r="S995" s="30">
        <v>44</v>
      </c>
      <c r="T995" s="30">
        <v>95</v>
      </c>
      <c r="U995" s="30">
        <v>630</v>
      </c>
      <c r="V995" s="30">
        <v>1540</v>
      </c>
      <c r="W995" s="30">
        <v>22</v>
      </c>
      <c r="X995" s="30">
        <v>68</v>
      </c>
      <c r="Y995" s="30">
        <v>20</v>
      </c>
      <c r="Z995" s="30">
        <v>53</v>
      </c>
      <c r="AA995" s="30">
        <v>40.886363636363633</v>
      </c>
      <c r="AB995" s="30">
        <v>89.95</v>
      </c>
      <c r="AC995" s="3">
        <v>7702781003579</v>
      </c>
      <c r="AD995" s="2">
        <v>6112410000</v>
      </c>
      <c r="AE995" s="2">
        <v>6112410000</v>
      </c>
      <c r="AF995" s="2" t="s">
        <v>3088</v>
      </c>
    </row>
    <row r="996" spans="1:32" s="1" customFormat="1" ht="13" x14ac:dyDescent="0.35">
      <c r="A996" s="1" t="s">
        <v>855</v>
      </c>
      <c r="B996" s="1" t="s">
        <v>849</v>
      </c>
      <c r="C996" s="2" t="s">
        <v>25</v>
      </c>
      <c r="D996" s="2" t="s">
        <v>850</v>
      </c>
      <c r="E996" s="2" t="s">
        <v>851</v>
      </c>
      <c r="F996" s="2" t="s">
        <v>105</v>
      </c>
      <c r="G996" s="2" t="s">
        <v>106</v>
      </c>
      <c r="H996" s="21">
        <v>43008</v>
      </c>
      <c r="I996" s="2" t="s">
        <v>30</v>
      </c>
      <c r="J996" s="2" t="s">
        <v>797</v>
      </c>
      <c r="K996" s="2" t="s">
        <v>852</v>
      </c>
      <c r="L996" s="2" t="s">
        <v>853</v>
      </c>
      <c r="M996" s="2" t="s">
        <v>55</v>
      </c>
      <c r="N996" s="2" t="s">
        <v>56</v>
      </c>
      <c r="O996" s="15" t="s">
        <v>3021</v>
      </c>
      <c r="P996" s="3">
        <v>30904</v>
      </c>
      <c r="Q996" s="30">
        <v>68</v>
      </c>
      <c r="R996" s="30">
        <v>154</v>
      </c>
      <c r="S996" s="30">
        <v>90</v>
      </c>
      <c r="T996" s="30">
        <v>203</v>
      </c>
      <c r="U996" s="30">
        <v>1290</v>
      </c>
      <c r="V996" s="30">
        <v>3350</v>
      </c>
      <c r="W996" s="30">
        <v>50</v>
      </c>
      <c r="X996" s="30">
        <v>155</v>
      </c>
      <c r="Y996" s="30">
        <v>45</v>
      </c>
      <c r="Z996" s="30">
        <v>120</v>
      </c>
      <c r="AA996" s="30">
        <v>84.068181818181813</v>
      </c>
      <c r="AB996" s="30">
        <v>184.95</v>
      </c>
      <c r="AC996" s="3">
        <v>7702781017088</v>
      </c>
      <c r="AD996" s="2">
        <v>6112410000</v>
      </c>
      <c r="AE996" s="2">
        <v>6112410000</v>
      </c>
      <c r="AF996" s="2" t="s">
        <v>3088</v>
      </c>
    </row>
    <row r="997" spans="1:32" s="1" customFormat="1" ht="13" x14ac:dyDescent="0.35">
      <c r="A997" s="1" t="s">
        <v>854</v>
      </c>
      <c r="B997" s="1" t="s">
        <v>849</v>
      </c>
      <c r="C997" s="2" t="s">
        <v>25</v>
      </c>
      <c r="D997" s="2" t="s">
        <v>850</v>
      </c>
      <c r="E997" s="2" t="s">
        <v>851</v>
      </c>
      <c r="F997" s="2" t="s">
        <v>105</v>
      </c>
      <c r="G997" s="2" t="s">
        <v>106</v>
      </c>
      <c r="H997" s="21">
        <v>43008</v>
      </c>
      <c r="I997" s="2" t="s">
        <v>30</v>
      </c>
      <c r="J997" s="2" t="s">
        <v>797</v>
      </c>
      <c r="K997" s="2" t="s">
        <v>852</v>
      </c>
      <c r="L997" s="2" t="s">
        <v>853</v>
      </c>
      <c r="M997" s="2" t="s">
        <v>55</v>
      </c>
      <c r="N997" s="2" t="s">
        <v>56</v>
      </c>
      <c r="O997" s="15" t="s">
        <v>3020</v>
      </c>
      <c r="P997" s="3">
        <v>30902</v>
      </c>
      <c r="Q997" s="30">
        <v>68</v>
      </c>
      <c r="R997" s="30">
        <v>154</v>
      </c>
      <c r="S997" s="30">
        <v>90</v>
      </c>
      <c r="T997" s="30">
        <v>203</v>
      </c>
      <c r="U997" s="30">
        <v>1290</v>
      </c>
      <c r="V997" s="30">
        <v>3350</v>
      </c>
      <c r="W997" s="30">
        <v>50</v>
      </c>
      <c r="X997" s="30">
        <v>155</v>
      </c>
      <c r="Y997" s="30">
        <v>45</v>
      </c>
      <c r="Z997" s="30">
        <v>120</v>
      </c>
      <c r="AA997" s="30">
        <v>84.068181818181813</v>
      </c>
      <c r="AB997" s="30">
        <v>184.95</v>
      </c>
      <c r="AC997" s="3">
        <v>7702781017071</v>
      </c>
      <c r="AD997" s="2">
        <v>6112410000</v>
      </c>
      <c r="AE997" s="2">
        <v>6112410000</v>
      </c>
      <c r="AF997" s="2" t="s">
        <v>3088</v>
      </c>
    </row>
    <row r="998" spans="1:32" s="1" customFormat="1" ht="13" x14ac:dyDescent="0.35">
      <c r="A998" s="1" t="s">
        <v>848</v>
      </c>
      <c r="B998" s="1" t="s">
        <v>849</v>
      </c>
      <c r="C998" s="2" t="s">
        <v>25</v>
      </c>
      <c r="D998" s="2" t="s">
        <v>850</v>
      </c>
      <c r="E998" s="2" t="s">
        <v>851</v>
      </c>
      <c r="F998" s="2" t="s">
        <v>105</v>
      </c>
      <c r="G998" s="2" t="s">
        <v>106</v>
      </c>
      <c r="H998" s="21">
        <v>43008</v>
      </c>
      <c r="I998" s="2" t="s">
        <v>30</v>
      </c>
      <c r="J998" s="2" t="s">
        <v>797</v>
      </c>
      <c r="K998" s="2" t="s">
        <v>852</v>
      </c>
      <c r="L998" s="2" t="s">
        <v>853</v>
      </c>
      <c r="M998" s="2" t="s">
        <v>55</v>
      </c>
      <c r="N998" s="2" t="s">
        <v>56</v>
      </c>
      <c r="O998" s="15" t="s">
        <v>3019</v>
      </c>
      <c r="P998" s="3">
        <v>30903</v>
      </c>
      <c r="Q998" s="30">
        <v>68</v>
      </c>
      <c r="R998" s="30">
        <v>154</v>
      </c>
      <c r="S998" s="30">
        <v>90</v>
      </c>
      <c r="T998" s="30">
        <v>203</v>
      </c>
      <c r="U998" s="30">
        <v>1290</v>
      </c>
      <c r="V998" s="30">
        <v>3350</v>
      </c>
      <c r="W998" s="30">
        <v>50</v>
      </c>
      <c r="X998" s="30">
        <v>155</v>
      </c>
      <c r="Y998" s="30">
        <v>45</v>
      </c>
      <c r="Z998" s="30">
        <v>120</v>
      </c>
      <c r="AA998" s="30">
        <v>84.068181818181813</v>
      </c>
      <c r="AB998" s="30">
        <v>184.95</v>
      </c>
      <c r="AC998" s="3">
        <v>7702781017064</v>
      </c>
      <c r="AD998" s="2">
        <v>6112410000</v>
      </c>
      <c r="AE998" s="2">
        <v>6112410000</v>
      </c>
      <c r="AF998" s="2" t="s">
        <v>3088</v>
      </c>
    </row>
    <row r="999" spans="1:32" s="1" customFormat="1" ht="13" x14ac:dyDescent="0.35">
      <c r="A999" s="1" t="s">
        <v>1129</v>
      </c>
      <c r="B999" s="1" t="s">
        <v>1125</v>
      </c>
      <c r="C999" s="2" t="s">
        <v>25</v>
      </c>
      <c r="D999" s="2" t="s">
        <v>1126</v>
      </c>
      <c r="E999" s="2" t="s">
        <v>851</v>
      </c>
      <c r="F999" s="2" t="s">
        <v>105</v>
      </c>
      <c r="G999" s="2" t="s">
        <v>106</v>
      </c>
      <c r="H999" s="21">
        <v>43008</v>
      </c>
      <c r="I999" s="2" t="s">
        <v>30</v>
      </c>
      <c r="J999" s="2" t="s">
        <v>797</v>
      </c>
      <c r="K999" s="2" t="s">
        <v>1127</v>
      </c>
      <c r="L999" s="2" t="s">
        <v>853</v>
      </c>
      <c r="M999" s="2" t="s">
        <v>55</v>
      </c>
      <c r="N999" s="2" t="s">
        <v>56</v>
      </c>
      <c r="O999" s="15" t="s">
        <v>3021</v>
      </c>
      <c r="P999" s="3">
        <v>30904</v>
      </c>
      <c r="Q999" s="30">
        <v>68</v>
      </c>
      <c r="R999" s="30">
        <v>154</v>
      </c>
      <c r="S999" s="30">
        <v>90</v>
      </c>
      <c r="T999" s="30">
        <v>203</v>
      </c>
      <c r="U999" s="30">
        <v>1290</v>
      </c>
      <c r="V999" s="30">
        <v>3350</v>
      </c>
      <c r="W999" s="30">
        <v>50</v>
      </c>
      <c r="X999" s="30">
        <v>155</v>
      </c>
      <c r="Y999" s="30">
        <v>45</v>
      </c>
      <c r="Z999" s="30">
        <v>120</v>
      </c>
      <c r="AA999" s="30">
        <v>84.068181818181813</v>
      </c>
      <c r="AB999" s="30">
        <v>184.95</v>
      </c>
      <c r="AC999" s="3">
        <v>7702781021801</v>
      </c>
      <c r="AD999" s="2">
        <v>6112410000</v>
      </c>
      <c r="AE999" s="2">
        <v>6112410000</v>
      </c>
      <c r="AF999" s="2" t="s">
        <v>3088</v>
      </c>
    </row>
    <row r="1000" spans="1:32" s="1" customFormat="1" ht="13" x14ac:dyDescent="0.35">
      <c r="A1000" s="1" t="s">
        <v>1128</v>
      </c>
      <c r="B1000" s="1" t="s">
        <v>1125</v>
      </c>
      <c r="C1000" s="2" t="s">
        <v>25</v>
      </c>
      <c r="D1000" s="2" t="s">
        <v>1126</v>
      </c>
      <c r="E1000" s="2" t="s">
        <v>851</v>
      </c>
      <c r="F1000" s="2" t="s">
        <v>105</v>
      </c>
      <c r="G1000" s="2" t="s">
        <v>106</v>
      </c>
      <c r="H1000" s="21">
        <v>43008</v>
      </c>
      <c r="I1000" s="2" t="s">
        <v>30</v>
      </c>
      <c r="J1000" s="2" t="s">
        <v>797</v>
      </c>
      <c r="K1000" s="2" t="s">
        <v>1127</v>
      </c>
      <c r="L1000" s="2" t="s">
        <v>853</v>
      </c>
      <c r="M1000" s="2" t="s">
        <v>55</v>
      </c>
      <c r="N1000" s="2" t="s">
        <v>56</v>
      </c>
      <c r="O1000" s="15" t="s">
        <v>3020</v>
      </c>
      <c r="P1000" s="3">
        <v>30902</v>
      </c>
      <c r="Q1000" s="30">
        <v>68</v>
      </c>
      <c r="R1000" s="30">
        <v>154</v>
      </c>
      <c r="S1000" s="30">
        <v>90</v>
      </c>
      <c r="T1000" s="30">
        <v>203</v>
      </c>
      <c r="U1000" s="30">
        <v>1290</v>
      </c>
      <c r="V1000" s="30">
        <v>3350</v>
      </c>
      <c r="W1000" s="30">
        <v>50</v>
      </c>
      <c r="X1000" s="30">
        <v>155</v>
      </c>
      <c r="Y1000" s="30">
        <v>45</v>
      </c>
      <c r="Z1000" s="30">
        <v>120</v>
      </c>
      <c r="AA1000" s="30">
        <v>84.068181818181813</v>
      </c>
      <c r="AB1000" s="30">
        <v>184.95</v>
      </c>
      <c r="AC1000" s="3">
        <v>7702781021795</v>
      </c>
      <c r="AD1000" s="2">
        <v>6112410000</v>
      </c>
      <c r="AE1000" s="2">
        <v>6112410000</v>
      </c>
      <c r="AF1000" s="2" t="s">
        <v>3088</v>
      </c>
    </row>
    <row r="1001" spans="1:32" s="1" customFormat="1" ht="13" x14ac:dyDescent="0.35">
      <c r="A1001" s="1" t="s">
        <v>1124</v>
      </c>
      <c r="B1001" s="1" t="s">
        <v>1125</v>
      </c>
      <c r="C1001" s="2" t="s">
        <v>25</v>
      </c>
      <c r="D1001" s="2" t="s">
        <v>1126</v>
      </c>
      <c r="E1001" s="2" t="s">
        <v>851</v>
      </c>
      <c r="F1001" s="2" t="s">
        <v>105</v>
      </c>
      <c r="G1001" s="2" t="s">
        <v>106</v>
      </c>
      <c r="H1001" s="21">
        <v>43008</v>
      </c>
      <c r="I1001" s="2" t="s">
        <v>30</v>
      </c>
      <c r="J1001" s="2" t="s">
        <v>797</v>
      </c>
      <c r="K1001" s="2" t="s">
        <v>1127</v>
      </c>
      <c r="L1001" s="2" t="s">
        <v>853</v>
      </c>
      <c r="M1001" s="2" t="s">
        <v>55</v>
      </c>
      <c r="N1001" s="2" t="s">
        <v>56</v>
      </c>
      <c r="O1001" s="15" t="s">
        <v>3019</v>
      </c>
      <c r="P1001" s="3">
        <v>30903</v>
      </c>
      <c r="Q1001" s="30">
        <v>68</v>
      </c>
      <c r="R1001" s="30">
        <v>154</v>
      </c>
      <c r="S1001" s="30">
        <v>90</v>
      </c>
      <c r="T1001" s="30">
        <v>203</v>
      </c>
      <c r="U1001" s="30">
        <v>1290</v>
      </c>
      <c r="V1001" s="30">
        <v>3350</v>
      </c>
      <c r="W1001" s="30">
        <v>50</v>
      </c>
      <c r="X1001" s="30">
        <v>155</v>
      </c>
      <c r="Y1001" s="30">
        <v>45</v>
      </c>
      <c r="Z1001" s="30">
        <v>120</v>
      </c>
      <c r="AA1001" s="30">
        <v>84.068181818181813</v>
      </c>
      <c r="AB1001" s="30">
        <v>184.95</v>
      </c>
      <c r="AC1001" s="3">
        <v>7702781021788</v>
      </c>
      <c r="AD1001" s="2">
        <v>6112410000</v>
      </c>
      <c r="AE1001" s="2">
        <v>6112410000</v>
      </c>
      <c r="AF1001" s="2" t="s">
        <v>3088</v>
      </c>
    </row>
    <row r="1002" spans="1:32" s="1" customFormat="1" ht="13" x14ac:dyDescent="0.35">
      <c r="A1002" s="1" t="s">
        <v>265</v>
      </c>
      <c r="B1002" s="1" t="s">
        <v>260</v>
      </c>
      <c r="C1002" s="2" t="s">
        <v>25</v>
      </c>
      <c r="D1002" s="2" t="s">
        <v>261</v>
      </c>
      <c r="E1002" s="2" t="s">
        <v>262</v>
      </c>
      <c r="F1002" s="2" t="s">
        <v>105</v>
      </c>
      <c r="G1002" s="2" t="s">
        <v>106</v>
      </c>
      <c r="H1002" s="21">
        <v>43008</v>
      </c>
      <c r="I1002" s="2" t="s">
        <v>30</v>
      </c>
      <c r="J1002" s="2" t="s">
        <v>3296</v>
      </c>
      <c r="K1002" s="2" t="s">
        <v>263</v>
      </c>
      <c r="L1002" s="2" t="s">
        <v>113</v>
      </c>
      <c r="M1002" s="2" t="s">
        <v>55</v>
      </c>
      <c r="N1002" s="2" t="s">
        <v>56</v>
      </c>
      <c r="O1002" s="15" t="s">
        <v>3021</v>
      </c>
      <c r="P1002" s="3">
        <v>30904</v>
      </c>
      <c r="Q1002" s="30">
        <v>42</v>
      </c>
      <c r="R1002" s="30">
        <v>88</v>
      </c>
      <c r="S1002" s="30">
        <v>55</v>
      </c>
      <c r="T1002" s="30">
        <v>116</v>
      </c>
      <c r="U1002" s="30">
        <v>800</v>
      </c>
      <c r="V1002" s="30">
        <v>1960</v>
      </c>
      <c r="W1002" s="30">
        <v>27</v>
      </c>
      <c r="X1002" s="30">
        <v>83</v>
      </c>
      <c r="Y1002" s="30">
        <v>24</v>
      </c>
      <c r="Z1002" s="30">
        <v>64</v>
      </c>
      <c r="AA1002" s="30">
        <v>47.704545454545453</v>
      </c>
      <c r="AB1002" s="30">
        <v>104.95</v>
      </c>
      <c r="AC1002" s="3">
        <v>7702781005931</v>
      </c>
      <c r="AD1002" s="2">
        <v>6110309000</v>
      </c>
      <c r="AE1002" s="2">
        <v>6110309000</v>
      </c>
      <c r="AF1002" s="2" t="s">
        <v>3088</v>
      </c>
    </row>
    <row r="1003" spans="1:32" s="1" customFormat="1" ht="13" x14ac:dyDescent="0.35">
      <c r="A1003" s="1" t="s">
        <v>264</v>
      </c>
      <c r="B1003" s="1" t="s">
        <v>260</v>
      </c>
      <c r="C1003" s="2" t="s">
        <v>25</v>
      </c>
      <c r="D1003" s="2" t="s">
        <v>261</v>
      </c>
      <c r="E1003" s="2" t="s">
        <v>262</v>
      </c>
      <c r="F1003" s="2" t="s">
        <v>105</v>
      </c>
      <c r="G1003" s="2" t="s">
        <v>106</v>
      </c>
      <c r="H1003" s="21">
        <v>43008</v>
      </c>
      <c r="I1003" s="2" t="s">
        <v>30</v>
      </c>
      <c r="J1003" s="2" t="s">
        <v>3296</v>
      </c>
      <c r="K1003" s="2" t="s">
        <v>263</v>
      </c>
      <c r="L1003" s="2" t="s">
        <v>113</v>
      </c>
      <c r="M1003" s="2" t="s">
        <v>55</v>
      </c>
      <c r="N1003" s="2" t="s">
        <v>56</v>
      </c>
      <c r="O1003" s="15" t="s">
        <v>3020</v>
      </c>
      <c r="P1003" s="3">
        <v>30902</v>
      </c>
      <c r="Q1003" s="30">
        <v>42</v>
      </c>
      <c r="R1003" s="30">
        <v>88</v>
      </c>
      <c r="S1003" s="30">
        <v>55</v>
      </c>
      <c r="T1003" s="30">
        <v>116</v>
      </c>
      <c r="U1003" s="30">
        <v>800</v>
      </c>
      <c r="V1003" s="30">
        <v>1960</v>
      </c>
      <c r="W1003" s="30">
        <v>27</v>
      </c>
      <c r="X1003" s="30">
        <v>83</v>
      </c>
      <c r="Y1003" s="30">
        <v>24</v>
      </c>
      <c r="Z1003" s="30">
        <v>64</v>
      </c>
      <c r="AA1003" s="30">
        <v>47.704545454545453</v>
      </c>
      <c r="AB1003" s="30">
        <v>104.95</v>
      </c>
      <c r="AC1003" s="3">
        <v>7702781005924</v>
      </c>
      <c r="AD1003" s="2">
        <v>6110309000</v>
      </c>
      <c r="AE1003" s="2">
        <v>6110309000</v>
      </c>
      <c r="AF1003" s="2" t="s">
        <v>3088</v>
      </c>
    </row>
    <row r="1004" spans="1:32" s="1" customFormat="1" ht="13" x14ac:dyDescent="0.35">
      <c r="A1004" s="1" t="s">
        <v>259</v>
      </c>
      <c r="B1004" s="1" t="s">
        <v>260</v>
      </c>
      <c r="C1004" s="2" t="s">
        <v>25</v>
      </c>
      <c r="D1004" s="2" t="s">
        <v>261</v>
      </c>
      <c r="E1004" s="2" t="s">
        <v>262</v>
      </c>
      <c r="F1004" s="2" t="s">
        <v>105</v>
      </c>
      <c r="G1004" s="2" t="s">
        <v>106</v>
      </c>
      <c r="H1004" s="21">
        <v>43008</v>
      </c>
      <c r="I1004" s="2" t="s">
        <v>30</v>
      </c>
      <c r="J1004" s="2" t="s">
        <v>3296</v>
      </c>
      <c r="K1004" s="2" t="s">
        <v>263</v>
      </c>
      <c r="L1004" s="2" t="s">
        <v>113</v>
      </c>
      <c r="M1004" s="2" t="s">
        <v>55</v>
      </c>
      <c r="N1004" s="2" t="s">
        <v>56</v>
      </c>
      <c r="O1004" s="15" t="s">
        <v>3019</v>
      </c>
      <c r="P1004" s="3">
        <v>30903</v>
      </c>
      <c r="Q1004" s="30">
        <v>42</v>
      </c>
      <c r="R1004" s="30">
        <v>88</v>
      </c>
      <c r="S1004" s="30">
        <v>55</v>
      </c>
      <c r="T1004" s="30">
        <v>116</v>
      </c>
      <c r="U1004" s="30">
        <v>800</v>
      </c>
      <c r="V1004" s="30">
        <v>1960</v>
      </c>
      <c r="W1004" s="30">
        <v>27</v>
      </c>
      <c r="X1004" s="30">
        <v>83</v>
      </c>
      <c r="Y1004" s="30">
        <v>24</v>
      </c>
      <c r="Z1004" s="30">
        <v>64</v>
      </c>
      <c r="AA1004" s="30">
        <v>47.704545454545453</v>
      </c>
      <c r="AB1004" s="30">
        <v>104.95</v>
      </c>
      <c r="AC1004" s="3">
        <v>7702781005917</v>
      </c>
      <c r="AD1004" s="2">
        <v>6110309000</v>
      </c>
      <c r="AE1004" s="2">
        <v>6110309000</v>
      </c>
      <c r="AF1004" s="2" t="s">
        <v>3088</v>
      </c>
    </row>
    <row r="1005" spans="1:32" s="1" customFormat="1" ht="13" x14ac:dyDescent="0.35">
      <c r="A1005" s="1" t="s">
        <v>295</v>
      </c>
      <c r="B1005" s="1" t="s">
        <v>292</v>
      </c>
      <c r="C1005" s="2" t="s">
        <v>25</v>
      </c>
      <c r="D1005" s="2" t="s">
        <v>147</v>
      </c>
      <c r="E1005" s="2" t="s">
        <v>287</v>
      </c>
      <c r="F1005" s="2" t="s">
        <v>105</v>
      </c>
      <c r="G1005" s="2" t="s">
        <v>106</v>
      </c>
      <c r="H1005" s="21">
        <v>43008</v>
      </c>
      <c r="I1005" s="2" t="s">
        <v>30</v>
      </c>
      <c r="J1005" s="2" t="s">
        <v>74</v>
      </c>
      <c r="K1005" s="2" t="s">
        <v>293</v>
      </c>
      <c r="L1005" s="2" t="s">
        <v>47</v>
      </c>
      <c r="M1005" s="2" t="s">
        <v>55</v>
      </c>
      <c r="N1005" s="2" t="s">
        <v>56</v>
      </c>
      <c r="O1005" s="15" t="s">
        <v>3021</v>
      </c>
      <c r="P1005" s="3">
        <v>30904</v>
      </c>
      <c r="Q1005" s="30">
        <v>32</v>
      </c>
      <c r="R1005" s="30">
        <v>70</v>
      </c>
      <c r="S1005" s="30">
        <v>42</v>
      </c>
      <c r="T1005" s="30">
        <v>92</v>
      </c>
      <c r="U1005" s="30">
        <v>610</v>
      </c>
      <c r="V1005" s="30">
        <v>1530</v>
      </c>
      <c r="W1005" s="30">
        <v>21</v>
      </c>
      <c r="X1005" s="30">
        <v>66</v>
      </c>
      <c r="Y1005" s="30">
        <v>19</v>
      </c>
      <c r="Z1005" s="30">
        <v>51</v>
      </c>
      <c r="AA1005" s="30">
        <v>38.61363636363636</v>
      </c>
      <c r="AB1005" s="30">
        <v>84.95</v>
      </c>
      <c r="AC1005" s="3">
        <v>7702781006181</v>
      </c>
      <c r="AD1005" s="2">
        <v>6112410000</v>
      </c>
      <c r="AE1005" s="2">
        <v>6112410000</v>
      </c>
      <c r="AF1005" s="2" t="s">
        <v>3088</v>
      </c>
    </row>
    <row r="1006" spans="1:32" s="1" customFormat="1" ht="13" x14ac:dyDescent="0.35">
      <c r="A1006" s="1" t="s">
        <v>294</v>
      </c>
      <c r="B1006" s="1" t="s">
        <v>292</v>
      </c>
      <c r="C1006" s="2" t="s">
        <v>25</v>
      </c>
      <c r="D1006" s="2" t="s">
        <v>147</v>
      </c>
      <c r="E1006" s="2" t="s">
        <v>287</v>
      </c>
      <c r="F1006" s="2" t="s">
        <v>105</v>
      </c>
      <c r="G1006" s="2" t="s">
        <v>106</v>
      </c>
      <c r="H1006" s="21">
        <v>43008</v>
      </c>
      <c r="I1006" s="2" t="s">
        <v>30</v>
      </c>
      <c r="J1006" s="2" t="s">
        <v>74</v>
      </c>
      <c r="K1006" s="2" t="s">
        <v>293</v>
      </c>
      <c r="L1006" s="2" t="s">
        <v>47</v>
      </c>
      <c r="M1006" s="2" t="s">
        <v>55</v>
      </c>
      <c r="N1006" s="2" t="s">
        <v>56</v>
      </c>
      <c r="O1006" s="15" t="s">
        <v>3020</v>
      </c>
      <c r="P1006" s="3">
        <v>30902</v>
      </c>
      <c r="Q1006" s="30">
        <v>32</v>
      </c>
      <c r="R1006" s="30">
        <v>70</v>
      </c>
      <c r="S1006" s="30">
        <v>42</v>
      </c>
      <c r="T1006" s="30">
        <v>92</v>
      </c>
      <c r="U1006" s="30">
        <v>610</v>
      </c>
      <c r="V1006" s="30">
        <v>1530</v>
      </c>
      <c r="W1006" s="30">
        <v>21</v>
      </c>
      <c r="X1006" s="30">
        <v>66</v>
      </c>
      <c r="Y1006" s="30">
        <v>19</v>
      </c>
      <c r="Z1006" s="30">
        <v>51</v>
      </c>
      <c r="AA1006" s="30">
        <v>38.61363636363636</v>
      </c>
      <c r="AB1006" s="30">
        <v>84.95</v>
      </c>
      <c r="AC1006" s="3">
        <v>7702781006174</v>
      </c>
      <c r="AD1006" s="2">
        <v>6112410000</v>
      </c>
      <c r="AE1006" s="2">
        <v>6112410000</v>
      </c>
      <c r="AF1006" s="2" t="s">
        <v>3088</v>
      </c>
    </row>
    <row r="1007" spans="1:32" s="1" customFormat="1" ht="13" x14ac:dyDescent="0.35">
      <c r="A1007" s="1" t="s">
        <v>291</v>
      </c>
      <c r="B1007" s="1" t="s">
        <v>292</v>
      </c>
      <c r="C1007" s="2" t="s">
        <v>25</v>
      </c>
      <c r="D1007" s="2" t="s">
        <v>147</v>
      </c>
      <c r="E1007" s="2" t="s">
        <v>287</v>
      </c>
      <c r="F1007" s="2" t="s">
        <v>105</v>
      </c>
      <c r="G1007" s="2" t="s">
        <v>106</v>
      </c>
      <c r="H1007" s="21">
        <v>43008</v>
      </c>
      <c r="I1007" s="2" t="s">
        <v>30</v>
      </c>
      <c r="J1007" s="2" t="s">
        <v>74</v>
      </c>
      <c r="K1007" s="2" t="s">
        <v>293</v>
      </c>
      <c r="L1007" s="2" t="s">
        <v>47</v>
      </c>
      <c r="M1007" s="2" t="s">
        <v>55</v>
      </c>
      <c r="N1007" s="2" t="s">
        <v>56</v>
      </c>
      <c r="O1007" s="15" t="s">
        <v>3019</v>
      </c>
      <c r="P1007" s="3">
        <v>30903</v>
      </c>
      <c r="Q1007" s="30">
        <v>32</v>
      </c>
      <c r="R1007" s="30">
        <v>70</v>
      </c>
      <c r="S1007" s="30">
        <v>42</v>
      </c>
      <c r="T1007" s="30">
        <v>92</v>
      </c>
      <c r="U1007" s="30">
        <v>610</v>
      </c>
      <c r="V1007" s="30">
        <v>1530</v>
      </c>
      <c r="W1007" s="30">
        <v>21</v>
      </c>
      <c r="X1007" s="30">
        <v>66</v>
      </c>
      <c r="Y1007" s="30">
        <v>19</v>
      </c>
      <c r="Z1007" s="30">
        <v>51</v>
      </c>
      <c r="AA1007" s="30">
        <v>38.61363636363636</v>
      </c>
      <c r="AB1007" s="30">
        <v>84.95</v>
      </c>
      <c r="AC1007" s="3">
        <v>7702781006167</v>
      </c>
      <c r="AD1007" s="2">
        <v>6112410000</v>
      </c>
      <c r="AE1007" s="2">
        <v>6112410000</v>
      </c>
      <c r="AF1007" s="2" t="s">
        <v>3088</v>
      </c>
    </row>
    <row r="1008" spans="1:32" s="1" customFormat="1" ht="13" x14ac:dyDescent="0.35">
      <c r="A1008" s="1" t="s">
        <v>296</v>
      </c>
      <c r="B1008" s="1" t="s">
        <v>292</v>
      </c>
      <c r="C1008" s="2" t="s">
        <v>25</v>
      </c>
      <c r="D1008" s="2" t="s">
        <v>147</v>
      </c>
      <c r="E1008" s="2" t="s">
        <v>287</v>
      </c>
      <c r="F1008" s="2" t="s">
        <v>105</v>
      </c>
      <c r="G1008" s="2" t="s">
        <v>106</v>
      </c>
      <c r="H1008" s="21">
        <v>43008</v>
      </c>
      <c r="I1008" s="2" t="s">
        <v>30</v>
      </c>
      <c r="J1008" s="2" t="s">
        <v>74</v>
      </c>
      <c r="K1008" s="2" t="s">
        <v>293</v>
      </c>
      <c r="L1008" s="2" t="s">
        <v>47</v>
      </c>
      <c r="M1008" s="2" t="s">
        <v>55</v>
      </c>
      <c r="N1008" s="2" t="s">
        <v>56</v>
      </c>
      <c r="O1008" s="15" t="s">
        <v>79</v>
      </c>
      <c r="P1008" s="3">
        <v>33905</v>
      </c>
      <c r="Q1008" s="30">
        <v>32</v>
      </c>
      <c r="R1008" s="30">
        <v>70</v>
      </c>
      <c r="S1008" s="30">
        <v>42</v>
      </c>
      <c r="T1008" s="30">
        <v>92</v>
      </c>
      <c r="U1008" s="30">
        <v>610</v>
      </c>
      <c r="V1008" s="30">
        <v>1530</v>
      </c>
      <c r="W1008" s="30">
        <v>21</v>
      </c>
      <c r="X1008" s="30">
        <v>66</v>
      </c>
      <c r="Y1008" s="30">
        <v>19</v>
      </c>
      <c r="Z1008" s="30">
        <v>51</v>
      </c>
      <c r="AA1008" s="30">
        <v>38.61363636363636</v>
      </c>
      <c r="AB1008" s="30">
        <v>84.95</v>
      </c>
      <c r="AC1008" s="3">
        <v>7702781006198</v>
      </c>
      <c r="AD1008" s="2">
        <v>6112410000</v>
      </c>
      <c r="AE1008" s="2">
        <v>6112410000</v>
      </c>
      <c r="AF1008" s="2" t="s">
        <v>3088</v>
      </c>
    </row>
    <row r="1009" spans="1:32" s="1" customFormat="1" ht="13" x14ac:dyDescent="0.35">
      <c r="A1009" s="1" t="s">
        <v>290</v>
      </c>
      <c r="B1009" s="1" t="s">
        <v>286</v>
      </c>
      <c r="C1009" s="2" t="s">
        <v>25</v>
      </c>
      <c r="D1009" s="2" t="s">
        <v>26</v>
      </c>
      <c r="E1009" s="2" t="s">
        <v>287</v>
      </c>
      <c r="F1009" s="2" t="s">
        <v>105</v>
      </c>
      <c r="G1009" s="2" t="s">
        <v>106</v>
      </c>
      <c r="H1009" s="21">
        <v>43008</v>
      </c>
      <c r="I1009" s="2" t="s">
        <v>30</v>
      </c>
      <c r="J1009" s="2" t="s">
        <v>31</v>
      </c>
      <c r="K1009" s="2" t="s">
        <v>288</v>
      </c>
      <c r="L1009" s="2" t="s">
        <v>47</v>
      </c>
      <c r="M1009" s="2" t="s">
        <v>55</v>
      </c>
      <c r="N1009" s="2" t="s">
        <v>56</v>
      </c>
      <c r="O1009" s="15" t="s">
        <v>3021</v>
      </c>
      <c r="P1009" s="3">
        <v>30904</v>
      </c>
      <c r="Q1009" s="30">
        <v>29</v>
      </c>
      <c r="R1009" s="30">
        <v>66</v>
      </c>
      <c r="S1009" s="30">
        <v>38</v>
      </c>
      <c r="T1009" s="30">
        <v>87</v>
      </c>
      <c r="U1009" s="30">
        <v>550</v>
      </c>
      <c r="V1009" s="30">
        <v>1430</v>
      </c>
      <c r="W1009" s="30">
        <v>20</v>
      </c>
      <c r="X1009" s="30">
        <v>62</v>
      </c>
      <c r="Y1009" s="30">
        <v>18</v>
      </c>
      <c r="Z1009" s="30">
        <v>48</v>
      </c>
      <c r="AA1009" s="30">
        <v>36.340909090909086</v>
      </c>
      <c r="AB1009" s="30">
        <v>79.95</v>
      </c>
      <c r="AC1009" s="3">
        <v>7702781006136</v>
      </c>
      <c r="AD1009" s="2">
        <v>6112410000</v>
      </c>
      <c r="AE1009" s="2">
        <v>6112410000</v>
      </c>
      <c r="AF1009" s="2" t="s">
        <v>3088</v>
      </c>
    </row>
    <row r="1010" spans="1:32" s="1" customFormat="1" ht="13" x14ac:dyDescent="0.35">
      <c r="A1010" s="1" t="s">
        <v>289</v>
      </c>
      <c r="B1010" s="1" t="s">
        <v>286</v>
      </c>
      <c r="C1010" s="2" t="s">
        <v>25</v>
      </c>
      <c r="D1010" s="2" t="s">
        <v>26</v>
      </c>
      <c r="E1010" s="2" t="s">
        <v>287</v>
      </c>
      <c r="F1010" s="2" t="s">
        <v>105</v>
      </c>
      <c r="G1010" s="2" t="s">
        <v>106</v>
      </c>
      <c r="H1010" s="21">
        <v>43008</v>
      </c>
      <c r="I1010" s="2" t="s">
        <v>30</v>
      </c>
      <c r="J1010" s="2" t="s">
        <v>31</v>
      </c>
      <c r="K1010" s="2" t="s">
        <v>288</v>
      </c>
      <c r="L1010" s="2" t="s">
        <v>47</v>
      </c>
      <c r="M1010" s="2" t="s">
        <v>55</v>
      </c>
      <c r="N1010" s="2" t="s">
        <v>56</v>
      </c>
      <c r="O1010" s="15" t="s">
        <v>3020</v>
      </c>
      <c r="P1010" s="3">
        <v>30902</v>
      </c>
      <c r="Q1010" s="30">
        <v>29</v>
      </c>
      <c r="R1010" s="30">
        <v>66</v>
      </c>
      <c r="S1010" s="30">
        <v>38</v>
      </c>
      <c r="T1010" s="30">
        <v>87</v>
      </c>
      <c r="U1010" s="30">
        <v>550</v>
      </c>
      <c r="V1010" s="30">
        <v>1430</v>
      </c>
      <c r="W1010" s="30">
        <v>20</v>
      </c>
      <c r="X1010" s="30">
        <v>62</v>
      </c>
      <c r="Y1010" s="30">
        <v>18</v>
      </c>
      <c r="Z1010" s="30">
        <v>48</v>
      </c>
      <c r="AA1010" s="30">
        <v>36.340909090909086</v>
      </c>
      <c r="AB1010" s="30">
        <v>79.95</v>
      </c>
      <c r="AC1010" s="3">
        <v>7702781006129</v>
      </c>
      <c r="AD1010" s="2">
        <v>6112410000</v>
      </c>
      <c r="AE1010" s="2">
        <v>6112410000</v>
      </c>
      <c r="AF1010" s="2" t="s">
        <v>3088</v>
      </c>
    </row>
    <row r="1011" spans="1:32" s="1" customFormat="1" ht="13" x14ac:dyDescent="0.35">
      <c r="A1011" s="1" t="s">
        <v>285</v>
      </c>
      <c r="B1011" s="1" t="s">
        <v>286</v>
      </c>
      <c r="C1011" s="2" t="s">
        <v>25</v>
      </c>
      <c r="D1011" s="2" t="s">
        <v>26</v>
      </c>
      <c r="E1011" s="2" t="s">
        <v>287</v>
      </c>
      <c r="F1011" s="2" t="s">
        <v>105</v>
      </c>
      <c r="G1011" s="2" t="s">
        <v>106</v>
      </c>
      <c r="H1011" s="21">
        <v>43008</v>
      </c>
      <c r="I1011" s="2" t="s">
        <v>30</v>
      </c>
      <c r="J1011" s="2" t="s">
        <v>31</v>
      </c>
      <c r="K1011" s="2" t="s">
        <v>288</v>
      </c>
      <c r="L1011" s="2" t="s">
        <v>47</v>
      </c>
      <c r="M1011" s="2" t="s">
        <v>55</v>
      </c>
      <c r="N1011" s="2" t="s">
        <v>56</v>
      </c>
      <c r="O1011" s="15" t="s">
        <v>3019</v>
      </c>
      <c r="P1011" s="3">
        <v>30903</v>
      </c>
      <c r="Q1011" s="30">
        <v>29</v>
      </c>
      <c r="R1011" s="30">
        <v>66</v>
      </c>
      <c r="S1011" s="30">
        <v>38</v>
      </c>
      <c r="T1011" s="30">
        <v>87</v>
      </c>
      <c r="U1011" s="30">
        <v>550</v>
      </c>
      <c r="V1011" s="30">
        <v>1430</v>
      </c>
      <c r="W1011" s="30">
        <v>20</v>
      </c>
      <c r="X1011" s="30">
        <v>62</v>
      </c>
      <c r="Y1011" s="30">
        <v>18</v>
      </c>
      <c r="Z1011" s="30">
        <v>48</v>
      </c>
      <c r="AA1011" s="30">
        <v>36.340909090909086</v>
      </c>
      <c r="AB1011" s="30">
        <v>79.95</v>
      </c>
      <c r="AC1011" s="3">
        <v>7702781006112</v>
      </c>
      <c r="AD1011" s="2">
        <v>6112410000</v>
      </c>
      <c r="AE1011" s="2">
        <v>6112410000</v>
      </c>
      <c r="AF1011" s="2" t="s">
        <v>3088</v>
      </c>
    </row>
    <row r="1012" spans="1:32" s="1" customFormat="1" ht="13" x14ac:dyDescent="0.35">
      <c r="A1012" s="1" t="s">
        <v>1134</v>
      </c>
      <c r="B1012" s="1" t="s">
        <v>1131</v>
      </c>
      <c r="C1012" s="2" t="s">
        <v>25</v>
      </c>
      <c r="D1012" s="2" t="s">
        <v>397</v>
      </c>
      <c r="E1012" s="2" t="s">
        <v>287</v>
      </c>
      <c r="F1012" s="2" t="s">
        <v>105</v>
      </c>
      <c r="G1012" s="2" t="s">
        <v>106</v>
      </c>
      <c r="H1012" s="21">
        <v>43008</v>
      </c>
      <c r="I1012" s="2" t="s">
        <v>30</v>
      </c>
      <c r="J1012" s="2" t="s">
        <v>31</v>
      </c>
      <c r="K1012" s="2" t="s">
        <v>1132</v>
      </c>
      <c r="L1012" s="2" t="s">
        <v>47</v>
      </c>
      <c r="M1012" s="2" t="s">
        <v>55</v>
      </c>
      <c r="N1012" s="2" t="s">
        <v>56</v>
      </c>
      <c r="O1012" s="15" t="s">
        <v>3021</v>
      </c>
      <c r="P1012" s="3">
        <v>30904</v>
      </c>
      <c r="Q1012" s="30">
        <v>29</v>
      </c>
      <c r="R1012" s="30">
        <v>66</v>
      </c>
      <c r="S1012" s="30">
        <v>38</v>
      </c>
      <c r="T1012" s="30">
        <v>87</v>
      </c>
      <c r="U1012" s="30">
        <v>550</v>
      </c>
      <c r="V1012" s="30">
        <v>1430</v>
      </c>
      <c r="W1012" s="30">
        <v>20</v>
      </c>
      <c r="X1012" s="30">
        <v>62</v>
      </c>
      <c r="Y1012" s="30">
        <v>18</v>
      </c>
      <c r="Z1012" s="30">
        <v>48</v>
      </c>
      <c r="AA1012" s="30">
        <v>36.340909090909086</v>
      </c>
      <c r="AB1012" s="30">
        <v>79.95</v>
      </c>
      <c r="AC1012" s="3">
        <v>7702781021856</v>
      </c>
      <c r="AD1012" s="2">
        <v>6112410000</v>
      </c>
      <c r="AE1012" s="2">
        <v>6112410000</v>
      </c>
      <c r="AF1012" s="2" t="s">
        <v>3088</v>
      </c>
    </row>
    <row r="1013" spans="1:32" s="1" customFormat="1" ht="13" x14ac:dyDescent="0.35">
      <c r="A1013" s="1" t="s">
        <v>1133</v>
      </c>
      <c r="B1013" s="1" t="s">
        <v>1131</v>
      </c>
      <c r="C1013" s="2" t="s">
        <v>25</v>
      </c>
      <c r="D1013" s="2" t="s">
        <v>397</v>
      </c>
      <c r="E1013" s="2" t="s">
        <v>287</v>
      </c>
      <c r="F1013" s="2" t="s">
        <v>105</v>
      </c>
      <c r="G1013" s="2" t="s">
        <v>106</v>
      </c>
      <c r="H1013" s="21">
        <v>43008</v>
      </c>
      <c r="I1013" s="2" t="s">
        <v>30</v>
      </c>
      <c r="J1013" s="2" t="s">
        <v>31</v>
      </c>
      <c r="K1013" s="2" t="s">
        <v>1132</v>
      </c>
      <c r="L1013" s="2" t="s">
        <v>47</v>
      </c>
      <c r="M1013" s="2" t="s">
        <v>55</v>
      </c>
      <c r="N1013" s="2" t="s">
        <v>56</v>
      </c>
      <c r="O1013" s="15" t="s">
        <v>3020</v>
      </c>
      <c r="P1013" s="3">
        <v>30902</v>
      </c>
      <c r="Q1013" s="30">
        <v>29</v>
      </c>
      <c r="R1013" s="30">
        <v>66</v>
      </c>
      <c r="S1013" s="30">
        <v>38</v>
      </c>
      <c r="T1013" s="30">
        <v>87</v>
      </c>
      <c r="U1013" s="30">
        <v>550</v>
      </c>
      <c r="V1013" s="30">
        <v>1430</v>
      </c>
      <c r="W1013" s="30">
        <v>20</v>
      </c>
      <c r="X1013" s="30">
        <v>62</v>
      </c>
      <c r="Y1013" s="30">
        <v>18</v>
      </c>
      <c r="Z1013" s="30">
        <v>48</v>
      </c>
      <c r="AA1013" s="30">
        <v>36.340909090909086</v>
      </c>
      <c r="AB1013" s="30">
        <v>79.95</v>
      </c>
      <c r="AC1013" s="3">
        <v>7702781021849</v>
      </c>
      <c r="AD1013" s="2">
        <v>6112410000</v>
      </c>
      <c r="AE1013" s="2">
        <v>6112410000</v>
      </c>
      <c r="AF1013" s="2" t="s">
        <v>3088</v>
      </c>
    </row>
    <row r="1014" spans="1:32" s="1" customFormat="1" ht="13" x14ac:dyDescent="0.35">
      <c r="A1014" s="1" t="s">
        <v>1130</v>
      </c>
      <c r="B1014" s="1" t="s">
        <v>1131</v>
      </c>
      <c r="C1014" s="2" t="s">
        <v>25</v>
      </c>
      <c r="D1014" s="2" t="s">
        <v>397</v>
      </c>
      <c r="E1014" s="2" t="s">
        <v>287</v>
      </c>
      <c r="F1014" s="2" t="s">
        <v>105</v>
      </c>
      <c r="G1014" s="2" t="s">
        <v>106</v>
      </c>
      <c r="H1014" s="21">
        <v>43008</v>
      </c>
      <c r="I1014" s="2" t="s">
        <v>30</v>
      </c>
      <c r="J1014" s="2" t="s">
        <v>31</v>
      </c>
      <c r="K1014" s="2" t="s">
        <v>1132</v>
      </c>
      <c r="L1014" s="2" t="s">
        <v>47</v>
      </c>
      <c r="M1014" s="2" t="s">
        <v>55</v>
      </c>
      <c r="N1014" s="2" t="s">
        <v>56</v>
      </c>
      <c r="O1014" s="15" t="s">
        <v>3019</v>
      </c>
      <c r="P1014" s="3">
        <v>30903</v>
      </c>
      <c r="Q1014" s="30">
        <v>29</v>
      </c>
      <c r="R1014" s="30">
        <v>66</v>
      </c>
      <c r="S1014" s="30">
        <v>38</v>
      </c>
      <c r="T1014" s="30">
        <v>87</v>
      </c>
      <c r="U1014" s="30">
        <v>550</v>
      </c>
      <c r="V1014" s="30">
        <v>1430</v>
      </c>
      <c r="W1014" s="30">
        <v>20</v>
      </c>
      <c r="X1014" s="30">
        <v>62</v>
      </c>
      <c r="Y1014" s="30">
        <v>18</v>
      </c>
      <c r="Z1014" s="30">
        <v>48</v>
      </c>
      <c r="AA1014" s="30">
        <v>36.340909090909086</v>
      </c>
      <c r="AB1014" s="30">
        <v>79.95</v>
      </c>
      <c r="AC1014" s="3">
        <v>7702781021832</v>
      </c>
      <c r="AD1014" s="2">
        <v>6112410000</v>
      </c>
      <c r="AE1014" s="2">
        <v>6112410000</v>
      </c>
      <c r="AF1014" s="2" t="s">
        <v>3088</v>
      </c>
    </row>
    <row r="1015" spans="1:32" s="1" customFormat="1" ht="13" x14ac:dyDescent="0.35">
      <c r="A1015" s="1" t="s">
        <v>322</v>
      </c>
      <c r="B1015" s="1" t="s">
        <v>319</v>
      </c>
      <c r="C1015" s="2" t="s">
        <v>25</v>
      </c>
      <c r="D1015" s="2" t="s">
        <v>88</v>
      </c>
      <c r="E1015" s="2" t="s">
        <v>300</v>
      </c>
      <c r="F1015" s="2" t="s">
        <v>105</v>
      </c>
      <c r="G1015" s="2" t="s">
        <v>106</v>
      </c>
      <c r="H1015" s="21">
        <v>43008</v>
      </c>
      <c r="I1015" s="2" t="s">
        <v>30</v>
      </c>
      <c r="J1015" s="2" t="s">
        <v>74</v>
      </c>
      <c r="K1015" s="2" t="s">
        <v>320</v>
      </c>
      <c r="L1015" s="2" t="s">
        <v>47</v>
      </c>
      <c r="M1015" s="2" t="s">
        <v>55</v>
      </c>
      <c r="N1015" s="2" t="s">
        <v>56</v>
      </c>
      <c r="O1015" s="15" t="s">
        <v>3021</v>
      </c>
      <c r="P1015" s="3">
        <v>30904</v>
      </c>
      <c r="Q1015" s="30">
        <v>32</v>
      </c>
      <c r="R1015" s="30">
        <v>70</v>
      </c>
      <c r="S1015" s="30">
        <v>42</v>
      </c>
      <c r="T1015" s="30">
        <v>92</v>
      </c>
      <c r="U1015" s="30">
        <v>610</v>
      </c>
      <c r="V1015" s="30">
        <v>1530</v>
      </c>
      <c r="W1015" s="30">
        <v>21</v>
      </c>
      <c r="X1015" s="30">
        <v>66</v>
      </c>
      <c r="Y1015" s="30">
        <v>19</v>
      </c>
      <c r="Z1015" s="30">
        <v>51</v>
      </c>
      <c r="AA1015" s="30">
        <v>38.61363636363636</v>
      </c>
      <c r="AB1015" s="30">
        <v>84.95</v>
      </c>
      <c r="AC1015" s="3">
        <v>7702781003616</v>
      </c>
      <c r="AD1015" s="2">
        <v>6112410000</v>
      </c>
      <c r="AE1015" s="2">
        <v>6112410000</v>
      </c>
      <c r="AF1015" s="2" t="s">
        <v>3088</v>
      </c>
    </row>
    <row r="1016" spans="1:32" s="1" customFormat="1" ht="13" x14ac:dyDescent="0.35">
      <c r="A1016" s="1" t="s">
        <v>321</v>
      </c>
      <c r="B1016" s="1" t="s">
        <v>319</v>
      </c>
      <c r="C1016" s="2" t="s">
        <v>25</v>
      </c>
      <c r="D1016" s="2" t="s">
        <v>88</v>
      </c>
      <c r="E1016" s="2" t="s">
        <v>300</v>
      </c>
      <c r="F1016" s="2" t="s">
        <v>105</v>
      </c>
      <c r="G1016" s="2" t="s">
        <v>106</v>
      </c>
      <c r="H1016" s="21">
        <v>43008</v>
      </c>
      <c r="I1016" s="2" t="s">
        <v>30</v>
      </c>
      <c r="J1016" s="2" t="s">
        <v>74</v>
      </c>
      <c r="K1016" s="2" t="s">
        <v>320</v>
      </c>
      <c r="L1016" s="2" t="s">
        <v>47</v>
      </c>
      <c r="M1016" s="2" t="s">
        <v>55</v>
      </c>
      <c r="N1016" s="2" t="s">
        <v>56</v>
      </c>
      <c r="O1016" s="15" t="s">
        <v>3020</v>
      </c>
      <c r="P1016" s="3">
        <v>30902</v>
      </c>
      <c r="Q1016" s="30">
        <v>32</v>
      </c>
      <c r="R1016" s="30">
        <v>70</v>
      </c>
      <c r="S1016" s="30">
        <v>42</v>
      </c>
      <c r="T1016" s="30">
        <v>92</v>
      </c>
      <c r="U1016" s="30">
        <v>610</v>
      </c>
      <c r="V1016" s="30">
        <v>1530</v>
      </c>
      <c r="W1016" s="30">
        <v>21</v>
      </c>
      <c r="X1016" s="30">
        <v>66</v>
      </c>
      <c r="Y1016" s="30">
        <v>19</v>
      </c>
      <c r="Z1016" s="30">
        <v>51</v>
      </c>
      <c r="AA1016" s="30">
        <v>38.61363636363636</v>
      </c>
      <c r="AB1016" s="30">
        <v>84.95</v>
      </c>
      <c r="AC1016" s="3">
        <v>7702781003609</v>
      </c>
      <c r="AD1016" s="2">
        <v>6112410000</v>
      </c>
      <c r="AE1016" s="2">
        <v>6112410000</v>
      </c>
      <c r="AF1016" s="2" t="s">
        <v>3088</v>
      </c>
    </row>
    <row r="1017" spans="1:32" s="1" customFormat="1" ht="13" x14ac:dyDescent="0.35">
      <c r="A1017" s="1" t="s">
        <v>318</v>
      </c>
      <c r="B1017" s="1" t="s">
        <v>319</v>
      </c>
      <c r="C1017" s="2" t="s">
        <v>25</v>
      </c>
      <c r="D1017" s="2" t="s">
        <v>88</v>
      </c>
      <c r="E1017" s="2" t="s">
        <v>300</v>
      </c>
      <c r="F1017" s="2" t="s">
        <v>105</v>
      </c>
      <c r="G1017" s="2" t="s">
        <v>106</v>
      </c>
      <c r="H1017" s="21">
        <v>43008</v>
      </c>
      <c r="I1017" s="2" t="s">
        <v>30</v>
      </c>
      <c r="J1017" s="2" t="s">
        <v>74</v>
      </c>
      <c r="K1017" s="2" t="s">
        <v>320</v>
      </c>
      <c r="L1017" s="2" t="s">
        <v>47</v>
      </c>
      <c r="M1017" s="2" t="s">
        <v>55</v>
      </c>
      <c r="N1017" s="2" t="s">
        <v>56</v>
      </c>
      <c r="O1017" s="15" t="s">
        <v>3019</v>
      </c>
      <c r="P1017" s="3">
        <v>30903</v>
      </c>
      <c r="Q1017" s="30">
        <v>32</v>
      </c>
      <c r="R1017" s="30">
        <v>70</v>
      </c>
      <c r="S1017" s="30">
        <v>42</v>
      </c>
      <c r="T1017" s="30">
        <v>92</v>
      </c>
      <c r="U1017" s="30">
        <v>610</v>
      </c>
      <c r="V1017" s="30">
        <v>1530</v>
      </c>
      <c r="W1017" s="30">
        <v>21</v>
      </c>
      <c r="X1017" s="30">
        <v>66</v>
      </c>
      <c r="Y1017" s="30">
        <v>19</v>
      </c>
      <c r="Z1017" s="30">
        <v>51</v>
      </c>
      <c r="AA1017" s="30">
        <v>38.61363636363636</v>
      </c>
      <c r="AB1017" s="30">
        <v>84.95</v>
      </c>
      <c r="AC1017" s="3">
        <v>7702781003593</v>
      </c>
      <c r="AD1017" s="2">
        <v>6112410000</v>
      </c>
      <c r="AE1017" s="2">
        <v>6112410000</v>
      </c>
      <c r="AF1017" s="2" t="s">
        <v>3088</v>
      </c>
    </row>
    <row r="1018" spans="1:32" s="1" customFormat="1" ht="13" x14ac:dyDescent="0.35">
      <c r="A1018" s="1" t="s">
        <v>323</v>
      </c>
      <c r="B1018" s="1" t="s">
        <v>319</v>
      </c>
      <c r="C1018" s="2" t="s">
        <v>25</v>
      </c>
      <c r="D1018" s="2" t="s">
        <v>88</v>
      </c>
      <c r="E1018" s="2" t="s">
        <v>300</v>
      </c>
      <c r="F1018" s="2" t="s">
        <v>105</v>
      </c>
      <c r="G1018" s="2" t="s">
        <v>106</v>
      </c>
      <c r="H1018" s="21">
        <v>43008</v>
      </c>
      <c r="I1018" s="2" t="s">
        <v>30</v>
      </c>
      <c r="J1018" s="2" t="s">
        <v>74</v>
      </c>
      <c r="K1018" s="2" t="s">
        <v>320</v>
      </c>
      <c r="L1018" s="2" t="s">
        <v>47</v>
      </c>
      <c r="M1018" s="2" t="s">
        <v>55</v>
      </c>
      <c r="N1018" s="2" t="s">
        <v>56</v>
      </c>
      <c r="O1018" s="15" t="s">
        <v>79</v>
      </c>
      <c r="P1018" s="3">
        <v>33905</v>
      </c>
      <c r="Q1018" s="30">
        <v>32</v>
      </c>
      <c r="R1018" s="30">
        <v>70</v>
      </c>
      <c r="S1018" s="30">
        <v>42</v>
      </c>
      <c r="T1018" s="30">
        <v>92</v>
      </c>
      <c r="U1018" s="30">
        <v>610</v>
      </c>
      <c r="V1018" s="30">
        <v>1530</v>
      </c>
      <c r="W1018" s="30">
        <v>21</v>
      </c>
      <c r="X1018" s="30">
        <v>66</v>
      </c>
      <c r="Y1018" s="30">
        <v>19</v>
      </c>
      <c r="Z1018" s="30">
        <v>51</v>
      </c>
      <c r="AA1018" s="30">
        <v>38.61363636363636</v>
      </c>
      <c r="AB1018" s="30">
        <v>84.95</v>
      </c>
      <c r="AC1018" s="3">
        <v>7702781003623</v>
      </c>
      <c r="AD1018" s="2">
        <v>6112410000</v>
      </c>
      <c r="AE1018" s="2">
        <v>6112410000</v>
      </c>
      <c r="AF1018" s="2" t="s">
        <v>3088</v>
      </c>
    </row>
    <row r="1019" spans="1:32" s="1" customFormat="1" ht="13" x14ac:dyDescent="0.35">
      <c r="A1019" s="1" t="s">
        <v>309</v>
      </c>
      <c r="B1019" s="1" t="s">
        <v>305</v>
      </c>
      <c r="C1019" s="2" t="s">
        <v>25</v>
      </c>
      <c r="D1019" s="2" t="s">
        <v>73</v>
      </c>
      <c r="E1019" s="2" t="s">
        <v>306</v>
      </c>
      <c r="F1019" s="2" t="s">
        <v>105</v>
      </c>
      <c r="G1019" s="2" t="s">
        <v>106</v>
      </c>
      <c r="H1019" s="21">
        <v>43008</v>
      </c>
      <c r="I1019" s="2" t="s">
        <v>30</v>
      </c>
      <c r="J1019" s="2" t="s">
        <v>74</v>
      </c>
      <c r="K1019" s="2" t="s">
        <v>307</v>
      </c>
      <c r="L1019" s="2" t="s">
        <v>47</v>
      </c>
      <c r="M1019" s="2" t="s">
        <v>55</v>
      </c>
      <c r="N1019" s="2" t="s">
        <v>56</v>
      </c>
      <c r="O1019" s="15" t="s">
        <v>3021</v>
      </c>
      <c r="P1019" s="3">
        <v>30904</v>
      </c>
      <c r="Q1019" s="30">
        <v>33</v>
      </c>
      <c r="R1019" s="30">
        <v>72</v>
      </c>
      <c r="S1019" s="30">
        <v>44</v>
      </c>
      <c r="T1019" s="30">
        <v>95</v>
      </c>
      <c r="U1019" s="30">
        <v>630</v>
      </c>
      <c r="V1019" s="30">
        <v>1540</v>
      </c>
      <c r="W1019" s="30">
        <v>22</v>
      </c>
      <c r="X1019" s="30">
        <v>68</v>
      </c>
      <c r="Y1019" s="30">
        <v>20</v>
      </c>
      <c r="Z1019" s="30">
        <v>53</v>
      </c>
      <c r="AA1019" s="30">
        <v>36.340909090909086</v>
      </c>
      <c r="AB1019" s="30">
        <v>79.95</v>
      </c>
      <c r="AC1019" s="3">
        <v>7702781003784</v>
      </c>
      <c r="AD1019" s="2">
        <v>6112410000</v>
      </c>
      <c r="AE1019" s="2">
        <v>6112410000</v>
      </c>
      <c r="AF1019" s="2" t="s">
        <v>3088</v>
      </c>
    </row>
    <row r="1020" spans="1:32" s="1" customFormat="1" ht="13" x14ac:dyDescent="0.35">
      <c r="A1020" s="1" t="s">
        <v>308</v>
      </c>
      <c r="B1020" s="1" t="s">
        <v>305</v>
      </c>
      <c r="C1020" s="2" t="s">
        <v>25</v>
      </c>
      <c r="D1020" s="2" t="s">
        <v>73</v>
      </c>
      <c r="E1020" s="2" t="s">
        <v>306</v>
      </c>
      <c r="F1020" s="2" t="s">
        <v>105</v>
      </c>
      <c r="G1020" s="2" t="s">
        <v>106</v>
      </c>
      <c r="H1020" s="21">
        <v>43008</v>
      </c>
      <c r="I1020" s="2" t="s">
        <v>30</v>
      </c>
      <c r="J1020" s="2" t="s">
        <v>74</v>
      </c>
      <c r="K1020" s="2" t="s">
        <v>307</v>
      </c>
      <c r="L1020" s="2" t="s">
        <v>47</v>
      </c>
      <c r="M1020" s="2" t="s">
        <v>55</v>
      </c>
      <c r="N1020" s="2" t="s">
        <v>56</v>
      </c>
      <c r="O1020" s="15" t="s">
        <v>3020</v>
      </c>
      <c r="P1020" s="3">
        <v>30902</v>
      </c>
      <c r="Q1020" s="30">
        <v>33</v>
      </c>
      <c r="R1020" s="30">
        <v>72</v>
      </c>
      <c r="S1020" s="30">
        <v>44</v>
      </c>
      <c r="T1020" s="30">
        <v>95</v>
      </c>
      <c r="U1020" s="30">
        <v>630</v>
      </c>
      <c r="V1020" s="30">
        <v>1540</v>
      </c>
      <c r="W1020" s="30">
        <v>22</v>
      </c>
      <c r="X1020" s="30">
        <v>68</v>
      </c>
      <c r="Y1020" s="30">
        <v>20</v>
      </c>
      <c r="Z1020" s="30">
        <v>53</v>
      </c>
      <c r="AA1020" s="30">
        <v>36.340909090909086</v>
      </c>
      <c r="AB1020" s="30">
        <v>79.95</v>
      </c>
      <c r="AC1020" s="3">
        <v>7702781003791</v>
      </c>
      <c r="AD1020" s="2">
        <v>6112410000</v>
      </c>
      <c r="AE1020" s="2">
        <v>6112410000</v>
      </c>
      <c r="AF1020" s="2" t="s">
        <v>3088</v>
      </c>
    </row>
    <row r="1021" spans="1:32" s="1" customFormat="1" ht="13" x14ac:dyDescent="0.35">
      <c r="A1021" s="1" t="s">
        <v>304</v>
      </c>
      <c r="B1021" s="1" t="s">
        <v>305</v>
      </c>
      <c r="C1021" s="2" t="s">
        <v>25</v>
      </c>
      <c r="D1021" s="2" t="s">
        <v>73</v>
      </c>
      <c r="E1021" s="2" t="s">
        <v>306</v>
      </c>
      <c r="F1021" s="2" t="s">
        <v>105</v>
      </c>
      <c r="G1021" s="2" t="s">
        <v>106</v>
      </c>
      <c r="H1021" s="21">
        <v>43008</v>
      </c>
      <c r="I1021" s="2" t="s">
        <v>30</v>
      </c>
      <c r="J1021" s="2" t="s">
        <v>74</v>
      </c>
      <c r="K1021" s="2" t="s">
        <v>307</v>
      </c>
      <c r="L1021" s="2" t="s">
        <v>47</v>
      </c>
      <c r="M1021" s="2" t="s">
        <v>55</v>
      </c>
      <c r="N1021" s="2" t="s">
        <v>56</v>
      </c>
      <c r="O1021" s="15" t="s">
        <v>3019</v>
      </c>
      <c r="P1021" s="3">
        <v>30903</v>
      </c>
      <c r="Q1021" s="30">
        <v>33</v>
      </c>
      <c r="R1021" s="30">
        <v>72</v>
      </c>
      <c r="S1021" s="30">
        <v>44</v>
      </c>
      <c r="T1021" s="30">
        <v>95</v>
      </c>
      <c r="U1021" s="30">
        <v>630</v>
      </c>
      <c r="V1021" s="30">
        <v>1540</v>
      </c>
      <c r="W1021" s="30">
        <v>22</v>
      </c>
      <c r="X1021" s="30">
        <v>68</v>
      </c>
      <c r="Y1021" s="30">
        <v>20</v>
      </c>
      <c r="Z1021" s="30">
        <v>53</v>
      </c>
      <c r="AA1021" s="30">
        <v>36.340909090909086</v>
      </c>
      <c r="AB1021" s="30">
        <v>79.95</v>
      </c>
      <c r="AC1021" s="3">
        <v>7702781003807</v>
      </c>
      <c r="AD1021" s="2">
        <v>6112410000</v>
      </c>
      <c r="AE1021" s="2">
        <v>6112410000</v>
      </c>
      <c r="AF1021" s="2" t="s">
        <v>3088</v>
      </c>
    </row>
    <row r="1022" spans="1:32" s="1" customFormat="1" ht="13" x14ac:dyDescent="0.35">
      <c r="A1022" s="1" t="s">
        <v>310</v>
      </c>
      <c r="B1022" s="1" t="s">
        <v>305</v>
      </c>
      <c r="C1022" s="2" t="s">
        <v>25</v>
      </c>
      <c r="D1022" s="2" t="s">
        <v>73</v>
      </c>
      <c r="E1022" s="2" t="s">
        <v>306</v>
      </c>
      <c r="F1022" s="2" t="s">
        <v>105</v>
      </c>
      <c r="G1022" s="2" t="s">
        <v>106</v>
      </c>
      <c r="H1022" s="21">
        <v>43008</v>
      </c>
      <c r="I1022" s="2" t="s">
        <v>30</v>
      </c>
      <c r="J1022" s="2" t="s">
        <v>74</v>
      </c>
      <c r="K1022" s="2" t="s">
        <v>307</v>
      </c>
      <c r="L1022" s="2" t="s">
        <v>47</v>
      </c>
      <c r="M1022" s="2" t="s">
        <v>55</v>
      </c>
      <c r="N1022" s="2" t="s">
        <v>56</v>
      </c>
      <c r="O1022" s="15" t="s">
        <v>79</v>
      </c>
      <c r="P1022" s="3">
        <v>33905</v>
      </c>
      <c r="Q1022" s="30">
        <v>33</v>
      </c>
      <c r="R1022" s="30">
        <v>72</v>
      </c>
      <c r="S1022" s="30">
        <v>44</v>
      </c>
      <c r="T1022" s="30">
        <v>95</v>
      </c>
      <c r="U1022" s="30">
        <v>630</v>
      </c>
      <c r="V1022" s="30">
        <v>1540</v>
      </c>
      <c r="W1022" s="30">
        <v>22</v>
      </c>
      <c r="X1022" s="30">
        <v>68</v>
      </c>
      <c r="Y1022" s="30">
        <v>20</v>
      </c>
      <c r="Z1022" s="30">
        <v>53</v>
      </c>
      <c r="AA1022" s="30">
        <v>36.340909090909086</v>
      </c>
      <c r="AB1022" s="30">
        <v>79.95</v>
      </c>
      <c r="AC1022" s="3">
        <v>7702781003814</v>
      </c>
      <c r="AD1022" s="2">
        <v>6112410000</v>
      </c>
      <c r="AE1022" s="2">
        <v>6112410000</v>
      </c>
      <c r="AF1022" s="2" t="s">
        <v>3088</v>
      </c>
    </row>
    <row r="1023" spans="1:32" s="1" customFormat="1" ht="13" x14ac:dyDescent="0.35">
      <c r="A1023" s="1" t="s">
        <v>316</v>
      </c>
      <c r="B1023" s="1" t="s">
        <v>312</v>
      </c>
      <c r="C1023" s="2" t="s">
        <v>25</v>
      </c>
      <c r="D1023" s="2" t="s">
        <v>313</v>
      </c>
      <c r="E1023" s="2" t="s">
        <v>297</v>
      </c>
      <c r="F1023" s="2" t="s">
        <v>105</v>
      </c>
      <c r="G1023" s="2" t="s">
        <v>106</v>
      </c>
      <c r="H1023" s="21">
        <v>43008</v>
      </c>
      <c r="I1023" s="2" t="s">
        <v>30</v>
      </c>
      <c r="J1023" s="2" t="s">
        <v>74</v>
      </c>
      <c r="K1023" s="2" t="s">
        <v>314</v>
      </c>
      <c r="L1023" s="2" t="s">
        <v>47</v>
      </c>
      <c r="M1023" s="2" t="s">
        <v>55</v>
      </c>
      <c r="N1023" s="2" t="s">
        <v>56</v>
      </c>
      <c r="O1023" s="15" t="s">
        <v>3021</v>
      </c>
      <c r="P1023" s="3">
        <v>30904</v>
      </c>
      <c r="Q1023" s="30">
        <v>32</v>
      </c>
      <c r="R1023" s="30">
        <v>70</v>
      </c>
      <c r="S1023" s="30">
        <v>42</v>
      </c>
      <c r="T1023" s="30">
        <v>92</v>
      </c>
      <c r="U1023" s="30">
        <v>610</v>
      </c>
      <c r="V1023" s="30">
        <v>1530</v>
      </c>
      <c r="W1023" s="30">
        <v>23</v>
      </c>
      <c r="X1023" s="30">
        <v>71</v>
      </c>
      <c r="Y1023" s="30">
        <v>21</v>
      </c>
      <c r="Z1023" s="30">
        <v>55</v>
      </c>
      <c r="AA1023" s="30">
        <v>38.61363636363636</v>
      </c>
      <c r="AB1023" s="30">
        <v>84.95</v>
      </c>
      <c r="AC1023" s="3">
        <v>7702781003968</v>
      </c>
      <c r="AD1023" s="2">
        <v>6112410000</v>
      </c>
      <c r="AE1023" s="2">
        <v>6112410000</v>
      </c>
      <c r="AF1023" s="2" t="s">
        <v>3088</v>
      </c>
    </row>
    <row r="1024" spans="1:32" s="1" customFormat="1" ht="13" x14ac:dyDescent="0.35">
      <c r="A1024" s="1" t="s">
        <v>315</v>
      </c>
      <c r="B1024" s="1" t="s">
        <v>312</v>
      </c>
      <c r="C1024" s="2" t="s">
        <v>25</v>
      </c>
      <c r="D1024" s="2" t="s">
        <v>313</v>
      </c>
      <c r="E1024" s="2" t="s">
        <v>297</v>
      </c>
      <c r="F1024" s="2" t="s">
        <v>105</v>
      </c>
      <c r="G1024" s="2" t="s">
        <v>106</v>
      </c>
      <c r="H1024" s="21">
        <v>43008</v>
      </c>
      <c r="I1024" s="2" t="s">
        <v>30</v>
      </c>
      <c r="J1024" s="2" t="s">
        <v>74</v>
      </c>
      <c r="K1024" s="2" t="s">
        <v>314</v>
      </c>
      <c r="L1024" s="2" t="s">
        <v>47</v>
      </c>
      <c r="M1024" s="2" t="s">
        <v>55</v>
      </c>
      <c r="N1024" s="2" t="s">
        <v>56</v>
      </c>
      <c r="O1024" s="15" t="s">
        <v>3020</v>
      </c>
      <c r="P1024" s="3">
        <v>30902</v>
      </c>
      <c r="Q1024" s="30">
        <v>32</v>
      </c>
      <c r="R1024" s="30">
        <v>70</v>
      </c>
      <c r="S1024" s="30">
        <v>42</v>
      </c>
      <c r="T1024" s="30">
        <v>92</v>
      </c>
      <c r="U1024" s="30">
        <v>610</v>
      </c>
      <c r="V1024" s="30">
        <v>1530</v>
      </c>
      <c r="W1024" s="30">
        <v>23</v>
      </c>
      <c r="X1024" s="30">
        <v>71</v>
      </c>
      <c r="Y1024" s="30">
        <v>21</v>
      </c>
      <c r="Z1024" s="30">
        <v>55</v>
      </c>
      <c r="AA1024" s="30">
        <v>38.61363636363636</v>
      </c>
      <c r="AB1024" s="30">
        <v>84.95</v>
      </c>
      <c r="AC1024" s="3">
        <v>7702781003951</v>
      </c>
      <c r="AD1024" s="2">
        <v>6112410000</v>
      </c>
      <c r="AE1024" s="2">
        <v>6112410000</v>
      </c>
      <c r="AF1024" s="2" t="s">
        <v>3088</v>
      </c>
    </row>
    <row r="1025" spans="1:32" s="1" customFormat="1" ht="13" x14ac:dyDescent="0.35">
      <c r="A1025" s="1" t="s">
        <v>311</v>
      </c>
      <c r="B1025" s="1" t="s">
        <v>312</v>
      </c>
      <c r="C1025" s="2" t="s">
        <v>25</v>
      </c>
      <c r="D1025" s="2" t="s">
        <v>313</v>
      </c>
      <c r="E1025" s="2" t="s">
        <v>297</v>
      </c>
      <c r="F1025" s="2" t="s">
        <v>105</v>
      </c>
      <c r="G1025" s="2" t="s">
        <v>106</v>
      </c>
      <c r="H1025" s="21">
        <v>43008</v>
      </c>
      <c r="I1025" s="2" t="s">
        <v>30</v>
      </c>
      <c r="J1025" s="2" t="s">
        <v>74</v>
      </c>
      <c r="K1025" s="2" t="s">
        <v>314</v>
      </c>
      <c r="L1025" s="2" t="s">
        <v>47</v>
      </c>
      <c r="M1025" s="2" t="s">
        <v>55</v>
      </c>
      <c r="N1025" s="2" t="s">
        <v>56</v>
      </c>
      <c r="O1025" s="15" t="s">
        <v>3019</v>
      </c>
      <c r="P1025" s="3">
        <v>30903</v>
      </c>
      <c r="Q1025" s="30">
        <v>32</v>
      </c>
      <c r="R1025" s="30">
        <v>70</v>
      </c>
      <c r="S1025" s="30">
        <v>42</v>
      </c>
      <c r="T1025" s="30">
        <v>92</v>
      </c>
      <c r="U1025" s="30">
        <v>610</v>
      </c>
      <c r="V1025" s="30">
        <v>1530</v>
      </c>
      <c r="W1025" s="30">
        <v>23</v>
      </c>
      <c r="X1025" s="30">
        <v>71</v>
      </c>
      <c r="Y1025" s="30">
        <v>21</v>
      </c>
      <c r="Z1025" s="30">
        <v>55</v>
      </c>
      <c r="AA1025" s="30">
        <v>38.61363636363636</v>
      </c>
      <c r="AB1025" s="30">
        <v>84.95</v>
      </c>
      <c r="AC1025" s="3">
        <v>7702781003944</v>
      </c>
      <c r="AD1025" s="2">
        <v>6112410000</v>
      </c>
      <c r="AE1025" s="2">
        <v>6112410000</v>
      </c>
      <c r="AF1025" s="2" t="s">
        <v>3088</v>
      </c>
    </row>
    <row r="1026" spans="1:32" s="1" customFormat="1" ht="13" x14ac:dyDescent="0.35">
      <c r="A1026" s="1" t="s">
        <v>317</v>
      </c>
      <c r="B1026" s="1" t="s">
        <v>312</v>
      </c>
      <c r="C1026" s="2" t="s">
        <v>25</v>
      </c>
      <c r="D1026" s="2" t="s">
        <v>313</v>
      </c>
      <c r="E1026" s="2" t="s">
        <v>297</v>
      </c>
      <c r="F1026" s="2" t="s">
        <v>105</v>
      </c>
      <c r="G1026" s="2" t="s">
        <v>106</v>
      </c>
      <c r="H1026" s="21">
        <v>43008</v>
      </c>
      <c r="I1026" s="2" t="s">
        <v>30</v>
      </c>
      <c r="J1026" s="2" t="s">
        <v>74</v>
      </c>
      <c r="K1026" s="2" t="s">
        <v>314</v>
      </c>
      <c r="L1026" s="2" t="s">
        <v>47</v>
      </c>
      <c r="M1026" s="2" t="s">
        <v>55</v>
      </c>
      <c r="N1026" s="2" t="s">
        <v>56</v>
      </c>
      <c r="O1026" s="15" t="s">
        <v>79</v>
      </c>
      <c r="P1026" s="3">
        <v>33905</v>
      </c>
      <c r="Q1026" s="30">
        <v>32</v>
      </c>
      <c r="R1026" s="30">
        <v>70</v>
      </c>
      <c r="S1026" s="30">
        <v>42</v>
      </c>
      <c r="T1026" s="30">
        <v>92</v>
      </c>
      <c r="U1026" s="30">
        <v>610</v>
      </c>
      <c r="V1026" s="30">
        <v>1530</v>
      </c>
      <c r="W1026" s="30">
        <v>23</v>
      </c>
      <c r="X1026" s="30">
        <v>71</v>
      </c>
      <c r="Y1026" s="30">
        <v>21</v>
      </c>
      <c r="Z1026" s="30">
        <v>55</v>
      </c>
      <c r="AA1026" s="30">
        <v>38.61363636363636</v>
      </c>
      <c r="AB1026" s="30">
        <v>84.95</v>
      </c>
      <c r="AC1026" s="3">
        <v>7702781003975</v>
      </c>
      <c r="AD1026" s="2">
        <v>6112410000</v>
      </c>
      <c r="AE1026" s="2">
        <v>6112410000</v>
      </c>
      <c r="AF1026" s="2" t="s">
        <v>3088</v>
      </c>
    </row>
    <row r="1027" spans="1:32" s="1" customFormat="1" ht="13" x14ac:dyDescent="0.35">
      <c r="A1027" s="1" t="s">
        <v>2973</v>
      </c>
      <c r="B1027" s="1" t="s">
        <v>2970</v>
      </c>
      <c r="C1027" s="2" t="s">
        <v>25</v>
      </c>
      <c r="D1027" s="2" t="s">
        <v>103</v>
      </c>
      <c r="E1027" s="2" t="s">
        <v>297</v>
      </c>
      <c r="F1027" s="2" t="s">
        <v>105</v>
      </c>
      <c r="G1027" s="2" t="s">
        <v>106</v>
      </c>
      <c r="H1027" s="21">
        <v>43008</v>
      </c>
      <c r="I1027" s="2" t="s">
        <v>30</v>
      </c>
      <c r="J1027" s="2" t="s">
        <v>31</v>
      </c>
      <c r="K1027" s="2" t="s">
        <v>2971</v>
      </c>
      <c r="L1027" s="2" t="s">
        <v>400</v>
      </c>
      <c r="M1027" s="2" t="s">
        <v>55</v>
      </c>
      <c r="N1027" s="2" t="s">
        <v>56</v>
      </c>
      <c r="O1027" s="15" t="s">
        <v>3021</v>
      </c>
      <c r="P1027" s="3">
        <v>30904</v>
      </c>
      <c r="Q1027" s="30">
        <v>31</v>
      </c>
      <c r="R1027" s="30">
        <v>69</v>
      </c>
      <c r="S1027" s="30">
        <v>41</v>
      </c>
      <c r="T1027" s="30">
        <v>91</v>
      </c>
      <c r="U1027" s="30">
        <v>590</v>
      </c>
      <c r="V1027" s="30">
        <v>1480</v>
      </c>
      <c r="W1027" s="30">
        <v>22</v>
      </c>
      <c r="X1027" s="30">
        <v>70</v>
      </c>
      <c r="Y1027" s="30">
        <v>20</v>
      </c>
      <c r="Z1027" s="30">
        <v>54</v>
      </c>
      <c r="AA1027" s="30">
        <v>38.61363636363636</v>
      </c>
      <c r="AB1027" s="30">
        <v>84.95</v>
      </c>
      <c r="AC1027" s="3">
        <v>7702781026493</v>
      </c>
      <c r="AD1027" s="2">
        <v>6112410000</v>
      </c>
      <c r="AE1027" s="2">
        <v>6112410000</v>
      </c>
      <c r="AF1027" s="2" t="s">
        <v>3088</v>
      </c>
    </row>
    <row r="1028" spans="1:32" s="1" customFormat="1" ht="13" x14ac:dyDescent="0.35">
      <c r="A1028" s="1" t="s">
        <v>2972</v>
      </c>
      <c r="B1028" s="1" t="s">
        <v>2970</v>
      </c>
      <c r="C1028" s="2" t="s">
        <v>25</v>
      </c>
      <c r="D1028" s="2" t="s">
        <v>103</v>
      </c>
      <c r="E1028" s="2" t="s">
        <v>297</v>
      </c>
      <c r="F1028" s="2" t="s">
        <v>105</v>
      </c>
      <c r="G1028" s="2" t="s">
        <v>106</v>
      </c>
      <c r="H1028" s="21">
        <v>43008</v>
      </c>
      <c r="I1028" s="2" t="s">
        <v>30</v>
      </c>
      <c r="J1028" s="2" t="s">
        <v>31</v>
      </c>
      <c r="K1028" s="2" t="s">
        <v>2971</v>
      </c>
      <c r="L1028" s="2" t="s">
        <v>400</v>
      </c>
      <c r="M1028" s="2" t="s">
        <v>55</v>
      </c>
      <c r="N1028" s="2" t="s">
        <v>56</v>
      </c>
      <c r="O1028" s="15" t="s">
        <v>3020</v>
      </c>
      <c r="P1028" s="3">
        <v>30902</v>
      </c>
      <c r="Q1028" s="30">
        <v>31</v>
      </c>
      <c r="R1028" s="30">
        <v>69</v>
      </c>
      <c r="S1028" s="30">
        <v>41</v>
      </c>
      <c r="T1028" s="30">
        <v>91</v>
      </c>
      <c r="U1028" s="30">
        <v>590</v>
      </c>
      <c r="V1028" s="30">
        <v>1480</v>
      </c>
      <c r="W1028" s="30">
        <v>22</v>
      </c>
      <c r="X1028" s="30">
        <v>70</v>
      </c>
      <c r="Y1028" s="30">
        <v>20</v>
      </c>
      <c r="Z1028" s="30">
        <v>54</v>
      </c>
      <c r="AA1028" s="30">
        <v>38.61363636363636</v>
      </c>
      <c r="AB1028" s="30">
        <v>84.95</v>
      </c>
      <c r="AC1028" s="3">
        <v>7702781026486</v>
      </c>
      <c r="AD1028" s="2">
        <v>6112410000</v>
      </c>
      <c r="AE1028" s="2">
        <v>6112410000</v>
      </c>
      <c r="AF1028" s="2" t="s">
        <v>3088</v>
      </c>
    </row>
    <row r="1029" spans="1:32" s="1" customFormat="1" ht="13" x14ac:dyDescent="0.35">
      <c r="A1029" s="1" t="s">
        <v>2969</v>
      </c>
      <c r="B1029" s="1" t="s">
        <v>2970</v>
      </c>
      <c r="C1029" s="2" t="s">
        <v>25</v>
      </c>
      <c r="D1029" s="2" t="s">
        <v>103</v>
      </c>
      <c r="E1029" s="2" t="s">
        <v>297</v>
      </c>
      <c r="F1029" s="2" t="s">
        <v>105</v>
      </c>
      <c r="G1029" s="2" t="s">
        <v>106</v>
      </c>
      <c r="H1029" s="21">
        <v>43008</v>
      </c>
      <c r="I1029" s="2" t="s">
        <v>30</v>
      </c>
      <c r="J1029" s="2" t="s">
        <v>31</v>
      </c>
      <c r="K1029" s="2" t="s">
        <v>2971</v>
      </c>
      <c r="L1029" s="2" t="s">
        <v>400</v>
      </c>
      <c r="M1029" s="2" t="s">
        <v>55</v>
      </c>
      <c r="N1029" s="2" t="s">
        <v>56</v>
      </c>
      <c r="O1029" s="15" t="s">
        <v>3019</v>
      </c>
      <c r="P1029" s="3">
        <v>30903</v>
      </c>
      <c r="Q1029" s="30">
        <v>31</v>
      </c>
      <c r="R1029" s="30">
        <v>69</v>
      </c>
      <c r="S1029" s="30">
        <v>41</v>
      </c>
      <c r="T1029" s="30">
        <v>91</v>
      </c>
      <c r="U1029" s="30">
        <v>590</v>
      </c>
      <c r="V1029" s="30">
        <v>1480</v>
      </c>
      <c r="W1029" s="30">
        <v>22</v>
      </c>
      <c r="X1029" s="30">
        <v>70</v>
      </c>
      <c r="Y1029" s="30">
        <v>20</v>
      </c>
      <c r="Z1029" s="30">
        <v>54</v>
      </c>
      <c r="AA1029" s="30">
        <v>38.61363636363636</v>
      </c>
      <c r="AB1029" s="30">
        <v>84.95</v>
      </c>
      <c r="AC1029" s="3">
        <v>7702781026479</v>
      </c>
      <c r="AD1029" s="2">
        <v>6112410000</v>
      </c>
      <c r="AE1029" s="2">
        <v>6112410000</v>
      </c>
      <c r="AF1029" s="2" t="s">
        <v>3088</v>
      </c>
    </row>
    <row r="1030" spans="1:32" s="1" customFormat="1" ht="13" x14ac:dyDescent="0.35">
      <c r="A1030" s="1" t="s">
        <v>509</v>
      </c>
      <c r="B1030" s="1" t="s">
        <v>506</v>
      </c>
      <c r="C1030" s="2" t="s">
        <v>25</v>
      </c>
      <c r="D1030" s="2" t="s">
        <v>73</v>
      </c>
      <c r="E1030" s="2" t="s">
        <v>423</v>
      </c>
      <c r="F1030" s="2" t="s">
        <v>364</v>
      </c>
      <c r="G1030" s="2" t="s">
        <v>365</v>
      </c>
      <c r="H1030" s="21">
        <v>43069</v>
      </c>
      <c r="I1030" s="2" t="s">
        <v>30</v>
      </c>
      <c r="J1030" s="2" t="s">
        <v>74</v>
      </c>
      <c r="K1030" s="2" t="s">
        <v>507</v>
      </c>
      <c r="L1030" s="2" t="s">
        <v>425</v>
      </c>
      <c r="M1030" s="2" t="s">
        <v>55</v>
      </c>
      <c r="N1030" s="2" t="s">
        <v>56</v>
      </c>
      <c r="O1030" s="15" t="s">
        <v>3021</v>
      </c>
      <c r="P1030" s="3">
        <v>30904</v>
      </c>
      <c r="Q1030" s="30">
        <v>32</v>
      </c>
      <c r="R1030" s="30">
        <v>70</v>
      </c>
      <c r="S1030" s="30">
        <v>42</v>
      </c>
      <c r="T1030" s="30">
        <v>92</v>
      </c>
      <c r="U1030" s="30">
        <v>610</v>
      </c>
      <c r="V1030" s="30">
        <v>1530</v>
      </c>
      <c r="W1030" s="30">
        <v>21</v>
      </c>
      <c r="X1030" s="30">
        <v>66</v>
      </c>
      <c r="Y1030" s="30">
        <v>19</v>
      </c>
      <c r="Z1030" s="30">
        <v>51</v>
      </c>
      <c r="AA1030" s="30">
        <v>38.61363636363636</v>
      </c>
      <c r="AB1030" s="30">
        <v>84.95</v>
      </c>
      <c r="AC1030" s="3">
        <v>7702781010904</v>
      </c>
      <c r="AD1030" s="2">
        <v>6112410000</v>
      </c>
      <c r="AE1030" s="2">
        <v>6112410000</v>
      </c>
      <c r="AF1030" s="2" t="s">
        <v>3088</v>
      </c>
    </row>
    <row r="1031" spans="1:32" s="1" customFormat="1" ht="13" x14ac:dyDescent="0.35">
      <c r="A1031" s="1" t="s">
        <v>508</v>
      </c>
      <c r="B1031" s="1" t="s">
        <v>506</v>
      </c>
      <c r="C1031" s="2" t="s">
        <v>25</v>
      </c>
      <c r="D1031" s="2" t="s">
        <v>73</v>
      </c>
      <c r="E1031" s="2" t="s">
        <v>423</v>
      </c>
      <c r="F1031" s="2" t="s">
        <v>364</v>
      </c>
      <c r="G1031" s="2" t="s">
        <v>365</v>
      </c>
      <c r="H1031" s="21">
        <v>43069</v>
      </c>
      <c r="I1031" s="2" t="s">
        <v>30</v>
      </c>
      <c r="J1031" s="2" t="s">
        <v>74</v>
      </c>
      <c r="K1031" s="2" t="s">
        <v>507</v>
      </c>
      <c r="L1031" s="2" t="s">
        <v>425</v>
      </c>
      <c r="M1031" s="2" t="s">
        <v>55</v>
      </c>
      <c r="N1031" s="2" t="s">
        <v>56</v>
      </c>
      <c r="O1031" s="15" t="s">
        <v>3020</v>
      </c>
      <c r="P1031" s="3">
        <v>30902</v>
      </c>
      <c r="Q1031" s="30">
        <v>32</v>
      </c>
      <c r="R1031" s="30">
        <v>70</v>
      </c>
      <c r="S1031" s="30">
        <v>42</v>
      </c>
      <c r="T1031" s="30">
        <v>92</v>
      </c>
      <c r="U1031" s="30">
        <v>610</v>
      </c>
      <c r="V1031" s="30">
        <v>1530</v>
      </c>
      <c r="W1031" s="30">
        <v>21</v>
      </c>
      <c r="X1031" s="30">
        <v>66</v>
      </c>
      <c r="Y1031" s="30">
        <v>19</v>
      </c>
      <c r="Z1031" s="30">
        <v>51</v>
      </c>
      <c r="AA1031" s="30">
        <v>38.61363636363636</v>
      </c>
      <c r="AB1031" s="30">
        <v>84.95</v>
      </c>
      <c r="AC1031" s="3">
        <v>7702781010898</v>
      </c>
      <c r="AD1031" s="2">
        <v>6112410000</v>
      </c>
      <c r="AE1031" s="2">
        <v>6112410000</v>
      </c>
      <c r="AF1031" s="2" t="s">
        <v>3088</v>
      </c>
    </row>
    <row r="1032" spans="1:32" s="1" customFormat="1" ht="13" x14ac:dyDescent="0.35">
      <c r="A1032" s="1" t="s">
        <v>505</v>
      </c>
      <c r="B1032" s="1" t="s">
        <v>506</v>
      </c>
      <c r="C1032" s="2" t="s">
        <v>25</v>
      </c>
      <c r="D1032" s="2" t="s">
        <v>73</v>
      </c>
      <c r="E1032" s="2" t="s">
        <v>423</v>
      </c>
      <c r="F1032" s="2" t="s">
        <v>364</v>
      </c>
      <c r="G1032" s="2" t="s">
        <v>365</v>
      </c>
      <c r="H1032" s="21">
        <v>43069</v>
      </c>
      <c r="I1032" s="2" t="s">
        <v>30</v>
      </c>
      <c r="J1032" s="2" t="s">
        <v>74</v>
      </c>
      <c r="K1032" s="2" t="s">
        <v>507</v>
      </c>
      <c r="L1032" s="2" t="s">
        <v>425</v>
      </c>
      <c r="M1032" s="2" t="s">
        <v>55</v>
      </c>
      <c r="N1032" s="2" t="s">
        <v>56</v>
      </c>
      <c r="O1032" s="15" t="s">
        <v>3019</v>
      </c>
      <c r="P1032" s="3">
        <v>30903</v>
      </c>
      <c r="Q1032" s="30">
        <v>32</v>
      </c>
      <c r="R1032" s="30">
        <v>70</v>
      </c>
      <c r="S1032" s="30">
        <v>42</v>
      </c>
      <c r="T1032" s="30">
        <v>92</v>
      </c>
      <c r="U1032" s="30">
        <v>610</v>
      </c>
      <c r="V1032" s="30">
        <v>1530</v>
      </c>
      <c r="W1032" s="30">
        <v>21</v>
      </c>
      <c r="X1032" s="30">
        <v>66</v>
      </c>
      <c r="Y1032" s="30">
        <v>19</v>
      </c>
      <c r="Z1032" s="30">
        <v>51</v>
      </c>
      <c r="AA1032" s="30">
        <v>38.61363636363636</v>
      </c>
      <c r="AB1032" s="30">
        <v>84.95</v>
      </c>
      <c r="AC1032" s="3">
        <v>7702781010881</v>
      </c>
      <c r="AD1032" s="2">
        <v>6112410000</v>
      </c>
      <c r="AE1032" s="2">
        <v>6112410000</v>
      </c>
      <c r="AF1032" s="2" t="s">
        <v>3088</v>
      </c>
    </row>
    <row r="1033" spans="1:32" s="1" customFormat="1" ht="13" x14ac:dyDescent="0.35">
      <c r="A1033" s="1" t="s">
        <v>510</v>
      </c>
      <c r="B1033" s="1" t="s">
        <v>506</v>
      </c>
      <c r="C1033" s="2" t="s">
        <v>25</v>
      </c>
      <c r="D1033" s="2" t="s">
        <v>73</v>
      </c>
      <c r="E1033" s="2" t="s">
        <v>423</v>
      </c>
      <c r="F1033" s="2" t="s">
        <v>364</v>
      </c>
      <c r="G1033" s="2" t="s">
        <v>365</v>
      </c>
      <c r="H1033" s="21">
        <v>43069</v>
      </c>
      <c r="I1033" s="2" t="s">
        <v>30</v>
      </c>
      <c r="J1033" s="2" t="s">
        <v>74</v>
      </c>
      <c r="K1033" s="2" t="s">
        <v>507</v>
      </c>
      <c r="L1033" s="2" t="s">
        <v>425</v>
      </c>
      <c r="M1033" s="2" t="s">
        <v>55</v>
      </c>
      <c r="N1033" s="2" t="s">
        <v>56</v>
      </c>
      <c r="O1033" s="15" t="s">
        <v>79</v>
      </c>
      <c r="P1033" s="3">
        <v>33905</v>
      </c>
      <c r="Q1033" s="30">
        <v>32</v>
      </c>
      <c r="R1033" s="30">
        <v>70</v>
      </c>
      <c r="S1033" s="30">
        <v>42</v>
      </c>
      <c r="T1033" s="30">
        <v>92</v>
      </c>
      <c r="U1033" s="30">
        <v>610</v>
      </c>
      <c r="V1033" s="30">
        <v>1530</v>
      </c>
      <c r="W1033" s="30">
        <v>21</v>
      </c>
      <c r="X1033" s="30">
        <v>66</v>
      </c>
      <c r="Y1033" s="30">
        <v>19</v>
      </c>
      <c r="Z1033" s="30">
        <v>51</v>
      </c>
      <c r="AA1033" s="30">
        <v>38.61363636363636</v>
      </c>
      <c r="AB1033" s="30">
        <v>84.95</v>
      </c>
      <c r="AC1033" s="3">
        <v>7702781010911</v>
      </c>
      <c r="AD1033" s="2">
        <v>6112410000</v>
      </c>
      <c r="AE1033" s="2">
        <v>6112410000</v>
      </c>
      <c r="AF1033" s="2" t="s">
        <v>3088</v>
      </c>
    </row>
    <row r="1034" spans="1:32" s="1" customFormat="1" ht="13" x14ac:dyDescent="0.35">
      <c r="A1034" s="1" t="s">
        <v>432</v>
      </c>
      <c r="B1034" s="1" t="s">
        <v>429</v>
      </c>
      <c r="C1034" s="2" t="s">
        <v>25</v>
      </c>
      <c r="D1034" s="2" t="s">
        <v>268</v>
      </c>
      <c r="E1034" s="2" t="s">
        <v>391</v>
      </c>
      <c r="F1034" s="2" t="s">
        <v>364</v>
      </c>
      <c r="G1034" s="2" t="s">
        <v>365</v>
      </c>
      <c r="H1034" s="21">
        <v>43069</v>
      </c>
      <c r="I1034" s="2" t="s">
        <v>30</v>
      </c>
      <c r="J1034" s="2" t="s">
        <v>74</v>
      </c>
      <c r="K1034" s="2" t="s">
        <v>430</v>
      </c>
      <c r="L1034" s="2" t="s">
        <v>47</v>
      </c>
      <c r="M1034" s="2" t="s">
        <v>55</v>
      </c>
      <c r="N1034" s="2" t="s">
        <v>56</v>
      </c>
      <c r="O1034" s="15" t="s">
        <v>3021</v>
      </c>
      <c r="P1034" s="3">
        <v>30904</v>
      </c>
      <c r="Q1034" s="30">
        <v>32</v>
      </c>
      <c r="R1034" s="30">
        <v>70</v>
      </c>
      <c r="S1034" s="30">
        <v>42</v>
      </c>
      <c r="T1034" s="30">
        <v>92</v>
      </c>
      <c r="U1034" s="30">
        <v>610</v>
      </c>
      <c r="V1034" s="30">
        <v>1530</v>
      </c>
      <c r="W1034" s="30">
        <v>21</v>
      </c>
      <c r="X1034" s="30">
        <v>66</v>
      </c>
      <c r="Y1034" s="30">
        <v>19</v>
      </c>
      <c r="Z1034" s="30">
        <v>51</v>
      </c>
      <c r="AA1034" s="30">
        <v>38.61363636363636</v>
      </c>
      <c r="AB1034" s="30">
        <v>84.95</v>
      </c>
      <c r="AC1034" s="3">
        <v>7702781010331</v>
      </c>
      <c r="AD1034" s="2">
        <v>6112410000</v>
      </c>
      <c r="AE1034" s="2">
        <v>6112410000</v>
      </c>
      <c r="AF1034" s="2" t="s">
        <v>3088</v>
      </c>
    </row>
    <row r="1035" spans="1:32" s="1" customFormat="1" ht="13" x14ac:dyDescent="0.35">
      <c r="A1035" s="1" t="s">
        <v>431</v>
      </c>
      <c r="B1035" s="1" t="s">
        <v>429</v>
      </c>
      <c r="C1035" s="2" t="s">
        <v>25</v>
      </c>
      <c r="D1035" s="2" t="s">
        <v>268</v>
      </c>
      <c r="E1035" s="2" t="s">
        <v>391</v>
      </c>
      <c r="F1035" s="2" t="s">
        <v>364</v>
      </c>
      <c r="G1035" s="2" t="s">
        <v>365</v>
      </c>
      <c r="H1035" s="21">
        <v>43069</v>
      </c>
      <c r="I1035" s="2" t="s">
        <v>30</v>
      </c>
      <c r="J1035" s="2" t="s">
        <v>74</v>
      </c>
      <c r="K1035" s="2" t="s">
        <v>430</v>
      </c>
      <c r="L1035" s="2" t="s">
        <v>47</v>
      </c>
      <c r="M1035" s="2" t="s">
        <v>55</v>
      </c>
      <c r="N1035" s="2" t="s">
        <v>56</v>
      </c>
      <c r="O1035" s="15" t="s">
        <v>3020</v>
      </c>
      <c r="P1035" s="3">
        <v>30902</v>
      </c>
      <c r="Q1035" s="30">
        <v>32</v>
      </c>
      <c r="R1035" s="30">
        <v>70</v>
      </c>
      <c r="S1035" s="30">
        <v>42</v>
      </c>
      <c r="T1035" s="30">
        <v>92</v>
      </c>
      <c r="U1035" s="30">
        <v>610</v>
      </c>
      <c r="V1035" s="30">
        <v>1530</v>
      </c>
      <c r="W1035" s="30">
        <v>21</v>
      </c>
      <c r="X1035" s="30">
        <v>66</v>
      </c>
      <c r="Y1035" s="30">
        <v>19</v>
      </c>
      <c r="Z1035" s="30">
        <v>51</v>
      </c>
      <c r="AA1035" s="30">
        <v>38.61363636363636</v>
      </c>
      <c r="AB1035" s="30">
        <v>84.95</v>
      </c>
      <c r="AC1035" s="3">
        <v>7702781010324</v>
      </c>
      <c r="AD1035" s="2">
        <v>6112410000</v>
      </c>
      <c r="AE1035" s="2">
        <v>6112410000</v>
      </c>
      <c r="AF1035" s="2" t="s">
        <v>3088</v>
      </c>
    </row>
    <row r="1036" spans="1:32" s="1" customFormat="1" ht="13" x14ac:dyDescent="0.35">
      <c r="A1036" s="1" t="s">
        <v>428</v>
      </c>
      <c r="B1036" s="1" t="s">
        <v>429</v>
      </c>
      <c r="C1036" s="2" t="s">
        <v>25</v>
      </c>
      <c r="D1036" s="2" t="s">
        <v>268</v>
      </c>
      <c r="E1036" s="2" t="s">
        <v>391</v>
      </c>
      <c r="F1036" s="2" t="s">
        <v>364</v>
      </c>
      <c r="G1036" s="2" t="s">
        <v>365</v>
      </c>
      <c r="H1036" s="21">
        <v>43069</v>
      </c>
      <c r="I1036" s="2" t="s">
        <v>30</v>
      </c>
      <c r="J1036" s="2" t="s">
        <v>74</v>
      </c>
      <c r="K1036" s="2" t="s">
        <v>430</v>
      </c>
      <c r="L1036" s="2" t="s">
        <v>47</v>
      </c>
      <c r="M1036" s="2" t="s">
        <v>55</v>
      </c>
      <c r="N1036" s="2" t="s">
        <v>56</v>
      </c>
      <c r="O1036" s="15" t="s">
        <v>3019</v>
      </c>
      <c r="P1036" s="3">
        <v>30903</v>
      </c>
      <c r="Q1036" s="30">
        <v>32</v>
      </c>
      <c r="R1036" s="30">
        <v>70</v>
      </c>
      <c r="S1036" s="30">
        <v>42</v>
      </c>
      <c r="T1036" s="30">
        <v>92</v>
      </c>
      <c r="U1036" s="30">
        <v>610</v>
      </c>
      <c r="V1036" s="30">
        <v>1530</v>
      </c>
      <c r="W1036" s="30">
        <v>21</v>
      </c>
      <c r="X1036" s="30">
        <v>66</v>
      </c>
      <c r="Y1036" s="30">
        <v>19</v>
      </c>
      <c r="Z1036" s="30">
        <v>51</v>
      </c>
      <c r="AA1036" s="30">
        <v>38.61363636363636</v>
      </c>
      <c r="AB1036" s="30">
        <v>84.95</v>
      </c>
      <c r="AC1036" s="3">
        <v>7702781010317</v>
      </c>
      <c r="AD1036" s="2">
        <v>6112410000</v>
      </c>
      <c r="AE1036" s="2">
        <v>6112410000</v>
      </c>
      <c r="AF1036" s="2" t="s">
        <v>3088</v>
      </c>
    </row>
    <row r="1037" spans="1:32" s="1" customFormat="1" ht="13" x14ac:dyDescent="0.35">
      <c r="A1037" s="1" t="s">
        <v>433</v>
      </c>
      <c r="B1037" s="1" t="s">
        <v>429</v>
      </c>
      <c r="C1037" s="2" t="s">
        <v>25</v>
      </c>
      <c r="D1037" s="2" t="s">
        <v>268</v>
      </c>
      <c r="E1037" s="2" t="s">
        <v>391</v>
      </c>
      <c r="F1037" s="2" t="s">
        <v>364</v>
      </c>
      <c r="G1037" s="2" t="s">
        <v>365</v>
      </c>
      <c r="H1037" s="21">
        <v>43069</v>
      </c>
      <c r="I1037" s="2" t="s">
        <v>30</v>
      </c>
      <c r="J1037" s="2" t="s">
        <v>74</v>
      </c>
      <c r="K1037" s="2" t="s">
        <v>430</v>
      </c>
      <c r="L1037" s="2" t="s">
        <v>47</v>
      </c>
      <c r="M1037" s="2" t="s">
        <v>55</v>
      </c>
      <c r="N1037" s="2" t="s">
        <v>56</v>
      </c>
      <c r="O1037" s="15" t="s">
        <v>79</v>
      </c>
      <c r="P1037" s="3">
        <v>33905</v>
      </c>
      <c r="Q1037" s="30">
        <v>32</v>
      </c>
      <c r="R1037" s="30">
        <v>70</v>
      </c>
      <c r="S1037" s="30">
        <v>42</v>
      </c>
      <c r="T1037" s="30">
        <v>92</v>
      </c>
      <c r="U1037" s="30">
        <v>610</v>
      </c>
      <c r="V1037" s="30">
        <v>1530</v>
      </c>
      <c r="W1037" s="30">
        <v>21</v>
      </c>
      <c r="X1037" s="30">
        <v>66</v>
      </c>
      <c r="Y1037" s="30">
        <v>19</v>
      </c>
      <c r="Z1037" s="30">
        <v>51</v>
      </c>
      <c r="AA1037" s="30">
        <v>38.61363636363636</v>
      </c>
      <c r="AB1037" s="30">
        <v>84.95</v>
      </c>
      <c r="AC1037" s="3">
        <v>7702781010348</v>
      </c>
      <c r="AD1037" s="2">
        <v>6112410000</v>
      </c>
      <c r="AE1037" s="2">
        <v>6112410000</v>
      </c>
      <c r="AF1037" s="2" t="s">
        <v>3088</v>
      </c>
    </row>
    <row r="1038" spans="1:32" s="1" customFormat="1" ht="13" x14ac:dyDescent="0.35">
      <c r="A1038" s="1" t="s">
        <v>827</v>
      </c>
      <c r="B1038" s="1" t="s">
        <v>822</v>
      </c>
      <c r="C1038" s="2" t="s">
        <v>25</v>
      </c>
      <c r="D1038" s="2" t="s">
        <v>823</v>
      </c>
      <c r="E1038" s="2" t="s">
        <v>824</v>
      </c>
      <c r="F1038" s="2" t="s">
        <v>364</v>
      </c>
      <c r="G1038" s="2" t="s">
        <v>365</v>
      </c>
      <c r="H1038" s="21">
        <v>43069</v>
      </c>
      <c r="I1038" s="2" t="s">
        <v>30</v>
      </c>
      <c r="J1038" s="2" t="s">
        <v>797</v>
      </c>
      <c r="K1038" s="2" t="s">
        <v>825</v>
      </c>
      <c r="L1038" s="2" t="s">
        <v>799</v>
      </c>
      <c r="M1038" s="2" t="s">
        <v>55</v>
      </c>
      <c r="N1038" s="2" t="s">
        <v>56</v>
      </c>
      <c r="O1038" s="15" t="s">
        <v>3021</v>
      </c>
      <c r="P1038" s="3">
        <v>30904</v>
      </c>
      <c r="Q1038" s="30">
        <v>67</v>
      </c>
      <c r="R1038" s="30">
        <v>152</v>
      </c>
      <c r="S1038" s="30">
        <v>88</v>
      </c>
      <c r="T1038" s="30">
        <v>201</v>
      </c>
      <c r="U1038" s="30">
        <v>1270</v>
      </c>
      <c r="V1038" s="30">
        <v>3300</v>
      </c>
      <c r="W1038" s="30">
        <v>46</v>
      </c>
      <c r="X1038" s="30">
        <v>143</v>
      </c>
      <c r="Y1038" s="30">
        <v>42</v>
      </c>
      <c r="Z1038" s="30">
        <v>111</v>
      </c>
      <c r="AA1038" s="30">
        <v>84.063636363636363</v>
      </c>
      <c r="AB1038" s="30">
        <v>184.94</v>
      </c>
      <c r="AC1038" s="3">
        <v>7702781016685</v>
      </c>
      <c r="AD1038" s="2">
        <v>6112410000</v>
      </c>
      <c r="AE1038" s="2">
        <v>6112410000</v>
      </c>
      <c r="AF1038" s="2" t="s">
        <v>3088</v>
      </c>
    </row>
    <row r="1039" spans="1:32" s="1" customFormat="1" ht="13" x14ac:dyDescent="0.35">
      <c r="A1039" s="1" t="s">
        <v>826</v>
      </c>
      <c r="B1039" s="1" t="s">
        <v>822</v>
      </c>
      <c r="C1039" s="2" t="s">
        <v>25</v>
      </c>
      <c r="D1039" s="2" t="s">
        <v>823</v>
      </c>
      <c r="E1039" s="2" t="s">
        <v>824</v>
      </c>
      <c r="F1039" s="2" t="s">
        <v>364</v>
      </c>
      <c r="G1039" s="2" t="s">
        <v>365</v>
      </c>
      <c r="H1039" s="21">
        <v>43069</v>
      </c>
      <c r="I1039" s="2" t="s">
        <v>30</v>
      </c>
      <c r="J1039" s="2" t="s">
        <v>797</v>
      </c>
      <c r="K1039" s="2" t="s">
        <v>825</v>
      </c>
      <c r="L1039" s="2" t="s">
        <v>799</v>
      </c>
      <c r="M1039" s="2" t="s">
        <v>55</v>
      </c>
      <c r="N1039" s="2" t="s">
        <v>56</v>
      </c>
      <c r="O1039" s="15" t="s">
        <v>3020</v>
      </c>
      <c r="P1039" s="3">
        <v>30902</v>
      </c>
      <c r="Q1039" s="30">
        <v>67</v>
      </c>
      <c r="R1039" s="30">
        <v>152</v>
      </c>
      <c r="S1039" s="30">
        <v>88</v>
      </c>
      <c r="T1039" s="30">
        <v>201</v>
      </c>
      <c r="U1039" s="30">
        <v>1270</v>
      </c>
      <c r="V1039" s="30">
        <v>3300</v>
      </c>
      <c r="W1039" s="30">
        <v>46</v>
      </c>
      <c r="X1039" s="30">
        <v>143</v>
      </c>
      <c r="Y1039" s="30">
        <v>42</v>
      </c>
      <c r="Z1039" s="30">
        <v>111</v>
      </c>
      <c r="AA1039" s="30">
        <v>84.063636363636363</v>
      </c>
      <c r="AB1039" s="30">
        <v>184.94</v>
      </c>
      <c r="AC1039" s="3">
        <v>7702781016678</v>
      </c>
      <c r="AD1039" s="2">
        <v>6112410000</v>
      </c>
      <c r="AE1039" s="2">
        <v>6112410000</v>
      </c>
      <c r="AF1039" s="2" t="s">
        <v>3088</v>
      </c>
    </row>
    <row r="1040" spans="1:32" s="1" customFormat="1" ht="13" x14ac:dyDescent="0.35">
      <c r="A1040" s="1" t="s">
        <v>821</v>
      </c>
      <c r="B1040" s="1" t="s">
        <v>822</v>
      </c>
      <c r="C1040" s="2" t="s">
        <v>25</v>
      </c>
      <c r="D1040" s="2" t="s">
        <v>823</v>
      </c>
      <c r="E1040" s="2" t="s">
        <v>824</v>
      </c>
      <c r="F1040" s="2" t="s">
        <v>364</v>
      </c>
      <c r="G1040" s="2" t="s">
        <v>365</v>
      </c>
      <c r="H1040" s="21">
        <v>43069</v>
      </c>
      <c r="I1040" s="2" t="s">
        <v>30</v>
      </c>
      <c r="J1040" s="2" t="s">
        <v>797</v>
      </c>
      <c r="K1040" s="2" t="s">
        <v>825</v>
      </c>
      <c r="L1040" s="2" t="s">
        <v>799</v>
      </c>
      <c r="M1040" s="2" t="s">
        <v>55</v>
      </c>
      <c r="N1040" s="2" t="s">
        <v>56</v>
      </c>
      <c r="O1040" s="15" t="s">
        <v>3019</v>
      </c>
      <c r="P1040" s="3">
        <v>30903</v>
      </c>
      <c r="Q1040" s="30">
        <v>67</v>
      </c>
      <c r="R1040" s="30">
        <v>152</v>
      </c>
      <c r="S1040" s="30">
        <v>88</v>
      </c>
      <c r="T1040" s="30">
        <v>201</v>
      </c>
      <c r="U1040" s="30">
        <v>1270</v>
      </c>
      <c r="V1040" s="30">
        <v>3300</v>
      </c>
      <c r="W1040" s="30">
        <v>46</v>
      </c>
      <c r="X1040" s="30">
        <v>143</v>
      </c>
      <c r="Y1040" s="30">
        <v>42</v>
      </c>
      <c r="Z1040" s="30">
        <v>111</v>
      </c>
      <c r="AA1040" s="30">
        <v>84.063636363636363</v>
      </c>
      <c r="AB1040" s="30">
        <v>184.94</v>
      </c>
      <c r="AC1040" s="3">
        <v>7702781016661</v>
      </c>
      <c r="AD1040" s="2">
        <v>6112410000</v>
      </c>
      <c r="AE1040" s="2">
        <v>6112410000</v>
      </c>
      <c r="AF1040" s="2" t="s">
        <v>3088</v>
      </c>
    </row>
    <row r="1041" spans="1:32" s="1" customFormat="1" ht="13" x14ac:dyDescent="0.35">
      <c r="A1041" s="1" t="s">
        <v>3142</v>
      </c>
      <c r="B1041" s="1" t="s">
        <v>3140</v>
      </c>
      <c r="C1041" s="2" t="s">
        <v>25</v>
      </c>
      <c r="D1041" s="2" t="s">
        <v>795</v>
      </c>
      <c r="E1041" s="2" t="s">
        <v>824</v>
      </c>
      <c r="F1041" s="2" t="s">
        <v>364</v>
      </c>
      <c r="G1041" s="2" t="s">
        <v>365</v>
      </c>
      <c r="H1041" s="21">
        <v>43069</v>
      </c>
      <c r="I1041" s="2" t="s">
        <v>30</v>
      </c>
      <c r="J1041" s="2" t="s">
        <v>797</v>
      </c>
      <c r="K1041" s="2" t="s">
        <v>3218</v>
      </c>
      <c r="L1041" s="2" t="s">
        <v>799</v>
      </c>
      <c r="M1041" s="2" t="s">
        <v>55</v>
      </c>
      <c r="N1041" s="2" t="s">
        <v>56</v>
      </c>
      <c r="O1041" s="15" t="s">
        <v>3021</v>
      </c>
      <c r="P1041" s="3">
        <v>30904</v>
      </c>
      <c r="Q1041" s="30">
        <v>67</v>
      </c>
      <c r="R1041" s="30">
        <v>152</v>
      </c>
      <c r="S1041" s="30">
        <v>88</v>
      </c>
      <c r="T1041" s="30">
        <v>201</v>
      </c>
      <c r="U1041" s="30">
        <v>1270</v>
      </c>
      <c r="V1041" s="30">
        <v>3300</v>
      </c>
      <c r="W1041" s="30">
        <v>46</v>
      </c>
      <c r="X1041" s="30">
        <v>143</v>
      </c>
      <c r="Y1041" s="30">
        <v>42</v>
      </c>
      <c r="Z1041" s="30">
        <v>111</v>
      </c>
      <c r="AA1041" s="30">
        <v>84.063636363636363</v>
      </c>
      <c r="AB1041" s="30">
        <v>184.94</v>
      </c>
      <c r="AC1041" s="3">
        <v>7702781028282</v>
      </c>
      <c r="AD1041" s="2">
        <v>6112410000</v>
      </c>
      <c r="AE1041" s="2">
        <v>6112410000</v>
      </c>
      <c r="AF1041" s="2" t="s">
        <v>3088</v>
      </c>
    </row>
    <row r="1042" spans="1:32" s="1" customFormat="1" ht="13" x14ac:dyDescent="0.35">
      <c r="A1042" s="1" t="s">
        <v>3141</v>
      </c>
      <c r="B1042" s="1" t="s">
        <v>3140</v>
      </c>
      <c r="C1042" s="2" t="s">
        <v>25</v>
      </c>
      <c r="D1042" s="2" t="s">
        <v>795</v>
      </c>
      <c r="E1042" s="2" t="s">
        <v>824</v>
      </c>
      <c r="F1042" s="2" t="s">
        <v>364</v>
      </c>
      <c r="G1042" s="2" t="s">
        <v>365</v>
      </c>
      <c r="H1042" s="21">
        <v>43069</v>
      </c>
      <c r="I1042" s="2" t="s">
        <v>30</v>
      </c>
      <c r="J1042" s="2" t="s">
        <v>797</v>
      </c>
      <c r="K1042" s="2" t="s">
        <v>3218</v>
      </c>
      <c r="L1042" s="2" t="s">
        <v>799</v>
      </c>
      <c r="M1042" s="2" t="s">
        <v>55</v>
      </c>
      <c r="N1042" s="2" t="s">
        <v>56</v>
      </c>
      <c r="O1042" s="15" t="s">
        <v>3020</v>
      </c>
      <c r="P1042" s="3">
        <v>30902</v>
      </c>
      <c r="Q1042" s="30">
        <v>67</v>
      </c>
      <c r="R1042" s="30">
        <v>152</v>
      </c>
      <c r="S1042" s="30">
        <v>88</v>
      </c>
      <c r="T1042" s="30">
        <v>201</v>
      </c>
      <c r="U1042" s="30">
        <v>1270</v>
      </c>
      <c r="V1042" s="30">
        <v>3300</v>
      </c>
      <c r="W1042" s="30">
        <v>46</v>
      </c>
      <c r="X1042" s="30">
        <v>143</v>
      </c>
      <c r="Y1042" s="30">
        <v>42</v>
      </c>
      <c r="Z1042" s="30">
        <v>111</v>
      </c>
      <c r="AA1042" s="30">
        <v>84.063636363636363</v>
      </c>
      <c r="AB1042" s="30">
        <v>184.94</v>
      </c>
      <c r="AC1042" s="3">
        <v>7702781028275</v>
      </c>
      <c r="AD1042" s="2">
        <v>6112410000</v>
      </c>
      <c r="AE1042" s="2">
        <v>6112410000</v>
      </c>
      <c r="AF1042" s="2" t="s">
        <v>3088</v>
      </c>
    </row>
    <row r="1043" spans="1:32" s="1" customFormat="1" ht="13" x14ac:dyDescent="0.35">
      <c r="A1043" s="1" t="s">
        <v>3139</v>
      </c>
      <c r="B1043" s="1" t="s">
        <v>3140</v>
      </c>
      <c r="C1043" s="2" t="s">
        <v>25</v>
      </c>
      <c r="D1043" s="2" t="s">
        <v>795</v>
      </c>
      <c r="E1043" s="2" t="s">
        <v>824</v>
      </c>
      <c r="F1043" s="2" t="s">
        <v>364</v>
      </c>
      <c r="G1043" s="2" t="s">
        <v>365</v>
      </c>
      <c r="H1043" s="21">
        <v>43069</v>
      </c>
      <c r="I1043" s="2" t="s">
        <v>30</v>
      </c>
      <c r="J1043" s="2" t="s">
        <v>797</v>
      </c>
      <c r="K1043" s="2" t="s">
        <v>3218</v>
      </c>
      <c r="L1043" s="2" t="s">
        <v>799</v>
      </c>
      <c r="M1043" s="2" t="s">
        <v>55</v>
      </c>
      <c r="N1043" s="2" t="s">
        <v>56</v>
      </c>
      <c r="O1043" s="15" t="s">
        <v>3019</v>
      </c>
      <c r="P1043" s="3">
        <v>30903</v>
      </c>
      <c r="Q1043" s="30">
        <v>67</v>
      </c>
      <c r="R1043" s="30">
        <v>152</v>
      </c>
      <c r="S1043" s="30">
        <v>88</v>
      </c>
      <c r="T1043" s="30">
        <v>201</v>
      </c>
      <c r="U1043" s="30">
        <v>1270</v>
      </c>
      <c r="V1043" s="30">
        <v>3300</v>
      </c>
      <c r="W1043" s="30">
        <v>46</v>
      </c>
      <c r="X1043" s="30">
        <v>143</v>
      </c>
      <c r="Y1043" s="30">
        <v>42</v>
      </c>
      <c r="Z1043" s="30">
        <v>111</v>
      </c>
      <c r="AA1043" s="30">
        <v>84.063636363636363</v>
      </c>
      <c r="AB1043" s="30">
        <v>184.94</v>
      </c>
      <c r="AC1043" s="3">
        <v>7702781028268</v>
      </c>
      <c r="AD1043" s="2">
        <v>6112410000</v>
      </c>
      <c r="AE1043" s="2">
        <v>6112410000</v>
      </c>
      <c r="AF1043" s="2" t="s">
        <v>3088</v>
      </c>
    </row>
    <row r="1044" spans="1:32" s="1" customFormat="1" ht="13" x14ac:dyDescent="0.35">
      <c r="A1044" s="1" t="s">
        <v>490</v>
      </c>
      <c r="B1044" s="1" t="s">
        <v>486</v>
      </c>
      <c r="C1044" s="2" t="s">
        <v>25</v>
      </c>
      <c r="D1044" s="2" t="s">
        <v>73</v>
      </c>
      <c r="E1044" s="2" t="s">
        <v>398</v>
      </c>
      <c r="F1044" s="2" t="s">
        <v>364</v>
      </c>
      <c r="G1044" s="2" t="s">
        <v>365</v>
      </c>
      <c r="H1044" s="21">
        <v>43069</v>
      </c>
      <c r="I1044" s="2" t="s">
        <v>30</v>
      </c>
      <c r="J1044" s="2" t="s">
        <v>74</v>
      </c>
      <c r="K1044" s="2" t="s">
        <v>487</v>
      </c>
      <c r="L1044" s="2" t="s">
        <v>488</v>
      </c>
      <c r="M1044" s="2" t="s">
        <v>55</v>
      </c>
      <c r="N1044" s="2" t="s">
        <v>56</v>
      </c>
      <c r="O1044" s="15" t="s">
        <v>3021</v>
      </c>
      <c r="P1044" s="3">
        <v>30904</v>
      </c>
      <c r="Q1044" s="30">
        <v>33</v>
      </c>
      <c r="R1044" s="30">
        <v>72</v>
      </c>
      <c r="S1044" s="30">
        <v>44</v>
      </c>
      <c r="T1044" s="30">
        <v>95</v>
      </c>
      <c r="U1044" s="30">
        <v>630</v>
      </c>
      <c r="V1044" s="30">
        <v>1540</v>
      </c>
      <c r="W1044" s="30">
        <v>22</v>
      </c>
      <c r="X1044" s="30">
        <v>68</v>
      </c>
      <c r="Y1044" s="30">
        <v>20</v>
      </c>
      <c r="Z1044" s="30">
        <v>53</v>
      </c>
      <c r="AA1044" s="30">
        <v>40.886363636363633</v>
      </c>
      <c r="AB1044" s="30">
        <v>89.95</v>
      </c>
      <c r="AC1044" s="3">
        <v>7702781010751</v>
      </c>
      <c r="AD1044" s="2">
        <v>6112410000</v>
      </c>
      <c r="AE1044" s="2">
        <v>6112410000</v>
      </c>
      <c r="AF1044" s="2" t="s">
        <v>3088</v>
      </c>
    </row>
    <row r="1045" spans="1:32" s="1" customFormat="1" ht="13" x14ac:dyDescent="0.35">
      <c r="A1045" s="1" t="s">
        <v>489</v>
      </c>
      <c r="B1045" s="1" t="s">
        <v>486</v>
      </c>
      <c r="C1045" s="2" t="s">
        <v>25</v>
      </c>
      <c r="D1045" s="2" t="s">
        <v>73</v>
      </c>
      <c r="E1045" s="2" t="s">
        <v>398</v>
      </c>
      <c r="F1045" s="2" t="s">
        <v>364</v>
      </c>
      <c r="G1045" s="2" t="s">
        <v>365</v>
      </c>
      <c r="H1045" s="21">
        <v>43069</v>
      </c>
      <c r="I1045" s="2" t="s">
        <v>30</v>
      </c>
      <c r="J1045" s="2" t="s">
        <v>74</v>
      </c>
      <c r="K1045" s="2" t="s">
        <v>487</v>
      </c>
      <c r="L1045" s="2" t="s">
        <v>488</v>
      </c>
      <c r="M1045" s="2" t="s">
        <v>55</v>
      </c>
      <c r="N1045" s="2" t="s">
        <v>56</v>
      </c>
      <c r="O1045" s="15" t="s">
        <v>3020</v>
      </c>
      <c r="P1045" s="3">
        <v>30902</v>
      </c>
      <c r="Q1045" s="30">
        <v>33</v>
      </c>
      <c r="R1045" s="30">
        <v>72</v>
      </c>
      <c r="S1045" s="30">
        <v>44</v>
      </c>
      <c r="T1045" s="30">
        <v>95</v>
      </c>
      <c r="U1045" s="30">
        <v>630</v>
      </c>
      <c r="V1045" s="30">
        <v>1540</v>
      </c>
      <c r="W1045" s="30">
        <v>22</v>
      </c>
      <c r="X1045" s="30">
        <v>68</v>
      </c>
      <c r="Y1045" s="30">
        <v>20</v>
      </c>
      <c r="Z1045" s="30">
        <v>53</v>
      </c>
      <c r="AA1045" s="30">
        <v>40.886363636363633</v>
      </c>
      <c r="AB1045" s="30">
        <v>89.95</v>
      </c>
      <c r="AC1045" s="3">
        <v>7702781010744</v>
      </c>
      <c r="AD1045" s="2">
        <v>6112410000</v>
      </c>
      <c r="AE1045" s="2">
        <v>6112410000</v>
      </c>
      <c r="AF1045" s="2" t="s">
        <v>3088</v>
      </c>
    </row>
    <row r="1046" spans="1:32" s="1" customFormat="1" ht="13" x14ac:dyDescent="0.35">
      <c r="A1046" s="1" t="s">
        <v>485</v>
      </c>
      <c r="B1046" s="1" t="s">
        <v>486</v>
      </c>
      <c r="C1046" s="2" t="s">
        <v>25</v>
      </c>
      <c r="D1046" s="2" t="s">
        <v>73</v>
      </c>
      <c r="E1046" s="2" t="s">
        <v>398</v>
      </c>
      <c r="F1046" s="2" t="s">
        <v>364</v>
      </c>
      <c r="G1046" s="2" t="s">
        <v>365</v>
      </c>
      <c r="H1046" s="21">
        <v>43069</v>
      </c>
      <c r="I1046" s="2" t="s">
        <v>30</v>
      </c>
      <c r="J1046" s="2" t="s">
        <v>74</v>
      </c>
      <c r="K1046" s="2" t="s">
        <v>487</v>
      </c>
      <c r="L1046" s="2" t="s">
        <v>488</v>
      </c>
      <c r="M1046" s="2" t="s">
        <v>55</v>
      </c>
      <c r="N1046" s="2" t="s">
        <v>56</v>
      </c>
      <c r="O1046" s="15" t="s">
        <v>3019</v>
      </c>
      <c r="P1046" s="3">
        <v>30903</v>
      </c>
      <c r="Q1046" s="30">
        <v>33</v>
      </c>
      <c r="R1046" s="30">
        <v>72</v>
      </c>
      <c r="S1046" s="30">
        <v>44</v>
      </c>
      <c r="T1046" s="30">
        <v>95</v>
      </c>
      <c r="U1046" s="30">
        <v>630</v>
      </c>
      <c r="V1046" s="30">
        <v>1540</v>
      </c>
      <c r="W1046" s="30">
        <v>22</v>
      </c>
      <c r="X1046" s="30">
        <v>68</v>
      </c>
      <c r="Y1046" s="30">
        <v>20</v>
      </c>
      <c r="Z1046" s="30">
        <v>53</v>
      </c>
      <c r="AA1046" s="30">
        <v>40.886363636363633</v>
      </c>
      <c r="AB1046" s="30">
        <v>89.95</v>
      </c>
      <c r="AC1046" s="3">
        <v>7702781010737</v>
      </c>
      <c r="AD1046" s="2">
        <v>6112410000</v>
      </c>
      <c r="AE1046" s="2">
        <v>6112410000</v>
      </c>
      <c r="AF1046" s="2" t="s">
        <v>3088</v>
      </c>
    </row>
    <row r="1047" spans="1:32" s="1" customFormat="1" ht="13" x14ac:dyDescent="0.35">
      <c r="A1047" s="1" t="s">
        <v>491</v>
      </c>
      <c r="B1047" s="1" t="s">
        <v>486</v>
      </c>
      <c r="C1047" s="2" t="s">
        <v>25</v>
      </c>
      <c r="D1047" s="2" t="s">
        <v>73</v>
      </c>
      <c r="E1047" s="2" t="s">
        <v>398</v>
      </c>
      <c r="F1047" s="2" t="s">
        <v>364</v>
      </c>
      <c r="G1047" s="2" t="s">
        <v>365</v>
      </c>
      <c r="H1047" s="21">
        <v>43069</v>
      </c>
      <c r="I1047" s="2" t="s">
        <v>30</v>
      </c>
      <c r="J1047" s="2" t="s">
        <v>74</v>
      </c>
      <c r="K1047" s="2" t="s">
        <v>487</v>
      </c>
      <c r="L1047" s="2" t="s">
        <v>488</v>
      </c>
      <c r="M1047" s="2" t="s">
        <v>55</v>
      </c>
      <c r="N1047" s="2" t="s">
        <v>56</v>
      </c>
      <c r="O1047" s="15" t="s">
        <v>79</v>
      </c>
      <c r="P1047" s="3">
        <v>33905</v>
      </c>
      <c r="Q1047" s="30">
        <v>33</v>
      </c>
      <c r="R1047" s="30">
        <v>72</v>
      </c>
      <c r="S1047" s="30">
        <v>44</v>
      </c>
      <c r="T1047" s="30">
        <v>95</v>
      </c>
      <c r="U1047" s="30">
        <v>630</v>
      </c>
      <c r="V1047" s="30">
        <v>1540</v>
      </c>
      <c r="W1047" s="30">
        <v>22</v>
      </c>
      <c r="X1047" s="30">
        <v>68</v>
      </c>
      <c r="Y1047" s="30">
        <v>20</v>
      </c>
      <c r="Z1047" s="30">
        <v>53</v>
      </c>
      <c r="AA1047" s="30">
        <v>40.886363636363633</v>
      </c>
      <c r="AB1047" s="30">
        <v>89.95</v>
      </c>
      <c r="AC1047" s="3">
        <v>7702781010768</v>
      </c>
      <c r="AD1047" s="2">
        <v>6112410000</v>
      </c>
      <c r="AE1047" s="2">
        <v>6112410000</v>
      </c>
      <c r="AF1047" s="2" t="s">
        <v>3088</v>
      </c>
    </row>
    <row r="1048" spans="1:32" s="1" customFormat="1" ht="13" x14ac:dyDescent="0.35">
      <c r="A1048" s="1" t="s">
        <v>811</v>
      </c>
      <c r="B1048" s="1" t="s">
        <v>808</v>
      </c>
      <c r="C1048" s="2" t="s">
        <v>25</v>
      </c>
      <c r="D1048" s="2" t="s">
        <v>154</v>
      </c>
      <c r="E1048" s="2" t="s">
        <v>501</v>
      </c>
      <c r="F1048" s="2" t="s">
        <v>364</v>
      </c>
      <c r="G1048" s="2" t="s">
        <v>365</v>
      </c>
      <c r="H1048" s="21">
        <v>43069</v>
      </c>
      <c r="I1048" s="2" t="s">
        <v>30</v>
      </c>
      <c r="J1048" s="2" t="s">
        <v>74</v>
      </c>
      <c r="K1048" s="2" t="s">
        <v>809</v>
      </c>
      <c r="L1048" s="2" t="s">
        <v>47</v>
      </c>
      <c r="M1048" s="2" t="s">
        <v>55</v>
      </c>
      <c r="N1048" s="2" t="s">
        <v>56</v>
      </c>
      <c r="O1048" s="15" t="s">
        <v>3021</v>
      </c>
      <c r="P1048" s="3">
        <v>30904</v>
      </c>
      <c r="Q1048" s="30">
        <v>33</v>
      </c>
      <c r="R1048" s="30">
        <v>72</v>
      </c>
      <c r="S1048" s="30">
        <v>44</v>
      </c>
      <c r="T1048" s="30">
        <v>95</v>
      </c>
      <c r="U1048" s="30">
        <v>630</v>
      </c>
      <c r="V1048" s="30">
        <v>1540</v>
      </c>
      <c r="W1048" s="30">
        <v>22</v>
      </c>
      <c r="X1048" s="30">
        <v>68</v>
      </c>
      <c r="Y1048" s="30">
        <v>20</v>
      </c>
      <c r="Z1048" s="30">
        <v>53</v>
      </c>
      <c r="AA1048" s="30">
        <v>40.886363636363633</v>
      </c>
      <c r="AB1048" s="30">
        <v>89.95</v>
      </c>
      <c r="AC1048" s="3">
        <v>7702781016432</v>
      </c>
      <c r="AD1048" s="2">
        <v>6112410000</v>
      </c>
      <c r="AE1048" s="2">
        <v>6112410000</v>
      </c>
      <c r="AF1048" s="2" t="s">
        <v>3088</v>
      </c>
    </row>
    <row r="1049" spans="1:32" s="1" customFormat="1" ht="13" x14ac:dyDescent="0.35">
      <c r="A1049" s="1" t="s">
        <v>810</v>
      </c>
      <c r="B1049" s="1" t="s">
        <v>808</v>
      </c>
      <c r="C1049" s="2" t="s">
        <v>25</v>
      </c>
      <c r="D1049" s="2" t="s">
        <v>154</v>
      </c>
      <c r="E1049" s="2" t="s">
        <v>501</v>
      </c>
      <c r="F1049" s="2" t="s">
        <v>364</v>
      </c>
      <c r="G1049" s="2" t="s">
        <v>365</v>
      </c>
      <c r="H1049" s="21">
        <v>43069</v>
      </c>
      <c r="I1049" s="2" t="s">
        <v>30</v>
      </c>
      <c r="J1049" s="2" t="s">
        <v>74</v>
      </c>
      <c r="K1049" s="2" t="s">
        <v>809</v>
      </c>
      <c r="L1049" s="2" t="s">
        <v>47</v>
      </c>
      <c r="M1049" s="2" t="s">
        <v>55</v>
      </c>
      <c r="N1049" s="2" t="s">
        <v>56</v>
      </c>
      <c r="O1049" s="15" t="s">
        <v>3020</v>
      </c>
      <c r="P1049" s="3">
        <v>30902</v>
      </c>
      <c r="Q1049" s="30">
        <v>33</v>
      </c>
      <c r="R1049" s="30">
        <v>72</v>
      </c>
      <c r="S1049" s="30">
        <v>44</v>
      </c>
      <c r="T1049" s="30">
        <v>95</v>
      </c>
      <c r="U1049" s="30">
        <v>630</v>
      </c>
      <c r="V1049" s="30">
        <v>1540</v>
      </c>
      <c r="W1049" s="30">
        <v>22</v>
      </c>
      <c r="X1049" s="30">
        <v>68</v>
      </c>
      <c r="Y1049" s="30">
        <v>20</v>
      </c>
      <c r="Z1049" s="30">
        <v>53</v>
      </c>
      <c r="AA1049" s="30">
        <v>40.886363636363633</v>
      </c>
      <c r="AB1049" s="30">
        <v>89.95</v>
      </c>
      <c r="AC1049" s="3">
        <v>7702781016425</v>
      </c>
      <c r="AD1049" s="2">
        <v>6112410000</v>
      </c>
      <c r="AE1049" s="2">
        <v>6112410000</v>
      </c>
      <c r="AF1049" s="2" t="s">
        <v>3088</v>
      </c>
    </row>
    <row r="1050" spans="1:32" s="1" customFormat="1" ht="13" x14ac:dyDescent="0.35">
      <c r="A1050" s="1" t="s">
        <v>807</v>
      </c>
      <c r="B1050" s="1" t="s">
        <v>808</v>
      </c>
      <c r="C1050" s="2" t="s">
        <v>25</v>
      </c>
      <c r="D1050" s="2" t="s">
        <v>154</v>
      </c>
      <c r="E1050" s="2" t="s">
        <v>501</v>
      </c>
      <c r="F1050" s="2" t="s">
        <v>364</v>
      </c>
      <c r="G1050" s="2" t="s">
        <v>365</v>
      </c>
      <c r="H1050" s="21">
        <v>43069</v>
      </c>
      <c r="I1050" s="2" t="s">
        <v>30</v>
      </c>
      <c r="J1050" s="2" t="s">
        <v>74</v>
      </c>
      <c r="K1050" s="2" t="s">
        <v>809</v>
      </c>
      <c r="L1050" s="2" t="s">
        <v>47</v>
      </c>
      <c r="M1050" s="2" t="s">
        <v>55</v>
      </c>
      <c r="N1050" s="2" t="s">
        <v>56</v>
      </c>
      <c r="O1050" s="15" t="s">
        <v>3019</v>
      </c>
      <c r="P1050" s="3">
        <v>30903</v>
      </c>
      <c r="Q1050" s="30">
        <v>33</v>
      </c>
      <c r="R1050" s="30">
        <v>72</v>
      </c>
      <c r="S1050" s="30">
        <v>44</v>
      </c>
      <c r="T1050" s="30">
        <v>95</v>
      </c>
      <c r="U1050" s="30">
        <v>630</v>
      </c>
      <c r="V1050" s="30">
        <v>1540</v>
      </c>
      <c r="W1050" s="30">
        <v>22</v>
      </c>
      <c r="X1050" s="30">
        <v>68</v>
      </c>
      <c r="Y1050" s="30">
        <v>20</v>
      </c>
      <c r="Z1050" s="30">
        <v>53</v>
      </c>
      <c r="AA1050" s="30">
        <v>40.886363636363633</v>
      </c>
      <c r="AB1050" s="30">
        <v>89.95</v>
      </c>
      <c r="AC1050" s="3">
        <v>7702781016418</v>
      </c>
      <c r="AD1050" s="2">
        <v>6112410000</v>
      </c>
      <c r="AE1050" s="2">
        <v>6112410000</v>
      </c>
      <c r="AF1050" s="2" t="s">
        <v>3088</v>
      </c>
    </row>
    <row r="1051" spans="1:32" s="1" customFormat="1" ht="13" x14ac:dyDescent="0.35">
      <c r="A1051" s="1" t="s">
        <v>812</v>
      </c>
      <c r="B1051" s="1" t="s">
        <v>808</v>
      </c>
      <c r="C1051" s="2" t="s">
        <v>25</v>
      </c>
      <c r="D1051" s="2" t="s">
        <v>154</v>
      </c>
      <c r="E1051" s="2" t="s">
        <v>501</v>
      </c>
      <c r="F1051" s="2" t="s">
        <v>364</v>
      </c>
      <c r="G1051" s="2" t="s">
        <v>365</v>
      </c>
      <c r="H1051" s="21">
        <v>43069</v>
      </c>
      <c r="I1051" s="2" t="s">
        <v>30</v>
      </c>
      <c r="J1051" s="2" t="s">
        <v>74</v>
      </c>
      <c r="K1051" s="2" t="s">
        <v>809</v>
      </c>
      <c r="L1051" s="2" t="s">
        <v>47</v>
      </c>
      <c r="M1051" s="2" t="s">
        <v>55</v>
      </c>
      <c r="N1051" s="2" t="s">
        <v>56</v>
      </c>
      <c r="O1051" s="15" t="s">
        <v>79</v>
      </c>
      <c r="P1051" s="3">
        <v>33905</v>
      </c>
      <c r="Q1051" s="30">
        <v>33</v>
      </c>
      <c r="R1051" s="30">
        <v>72</v>
      </c>
      <c r="S1051" s="30">
        <v>44</v>
      </c>
      <c r="T1051" s="30">
        <v>95</v>
      </c>
      <c r="U1051" s="30">
        <v>630</v>
      </c>
      <c r="V1051" s="30">
        <v>1540</v>
      </c>
      <c r="W1051" s="30">
        <v>22</v>
      </c>
      <c r="X1051" s="30">
        <v>68</v>
      </c>
      <c r="Y1051" s="30">
        <v>20</v>
      </c>
      <c r="Z1051" s="30">
        <v>53</v>
      </c>
      <c r="AA1051" s="30">
        <v>40.886363636363633</v>
      </c>
      <c r="AB1051" s="30">
        <v>89.95</v>
      </c>
      <c r="AC1051" s="3">
        <v>7702781016449</v>
      </c>
      <c r="AD1051" s="2">
        <v>6112410000</v>
      </c>
      <c r="AE1051" s="2">
        <v>6112410000</v>
      </c>
      <c r="AF1051" s="2" t="s">
        <v>3088</v>
      </c>
    </row>
    <row r="1052" spans="1:32" s="1" customFormat="1" ht="13" x14ac:dyDescent="0.35">
      <c r="A1052" s="1" t="s">
        <v>388</v>
      </c>
      <c r="B1052" s="1" t="s">
        <v>383</v>
      </c>
      <c r="C1052" s="2" t="s">
        <v>25</v>
      </c>
      <c r="D1052" s="2" t="s">
        <v>126</v>
      </c>
      <c r="E1052" s="2" t="s">
        <v>384</v>
      </c>
      <c r="F1052" s="2" t="s">
        <v>364</v>
      </c>
      <c r="G1052" s="2" t="s">
        <v>365</v>
      </c>
      <c r="H1052" s="21">
        <v>43069</v>
      </c>
      <c r="I1052" s="2" t="s">
        <v>30</v>
      </c>
      <c r="J1052" s="2" t="s">
        <v>126</v>
      </c>
      <c r="K1052" s="2" t="s">
        <v>385</v>
      </c>
      <c r="L1052" s="2" t="s">
        <v>386</v>
      </c>
      <c r="M1052" s="2" t="s">
        <v>55</v>
      </c>
      <c r="N1052" s="2" t="s">
        <v>56</v>
      </c>
      <c r="O1052" s="15" t="s">
        <v>3021</v>
      </c>
      <c r="P1052" s="3">
        <v>30904</v>
      </c>
      <c r="Q1052" s="30">
        <v>33</v>
      </c>
      <c r="R1052" s="30">
        <v>68</v>
      </c>
      <c r="S1052" s="30">
        <v>44</v>
      </c>
      <c r="T1052" s="30">
        <v>90</v>
      </c>
      <c r="U1052" s="30">
        <v>630</v>
      </c>
      <c r="V1052" s="30">
        <v>1540</v>
      </c>
      <c r="W1052" s="30">
        <v>22</v>
      </c>
      <c r="X1052" s="30">
        <v>69</v>
      </c>
      <c r="Y1052" s="30">
        <v>20</v>
      </c>
      <c r="Z1052" s="30">
        <v>53</v>
      </c>
      <c r="AA1052" s="30">
        <v>38.61363636363636</v>
      </c>
      <c r="AB1052" s="30">
        <v>84.95</v>
      </c>
      <c r="AC1052" s="3">
        <v>7702781008086</v>
      </c>
      <c r="AD1052" s="2">
        <v>6104630000</v>
      </c>
      <c r="AE1052" s="2">
        <v>6104630000</v>
      </c>
      <c r="AF1052" s="2" t="s">
        <v>3088</v>
      </c>
    </row>
    <row r="1053" spans="1:32" s="1" customFormat="1" ht="13" x14ac:dyDescent="0.35">
      <c r="A1053" s="1" t="s">
        <v>387</v>
      </c>
      <c r="B1053" s="1" t="s">
        <v>383</v>
      </c>
      <c r="C1053" s="2" t="s">
        <v>25</v>
      </c>
      <c r="D1053" s="2" t="s">
        <v>126</v>
      </c>
      <c r="E1053" s="2" t="s">
        <v>384</v>
      </c>
      <c r="F1053" s="2" t="s">
        <v>364</v>
      </c>
      <c r="G1053" s="2" t="s">
        <v>365</v>
      </c>
      <c r="H1053" s="21">
        <v>43069</v>
      </c>
      <c r="I1053" s="2" t="s">
        <v>30</v>
      </c>
      <c r="J1053" s="2" t="s">
        <v>126</v>
      </c>
      <c r="K1053" s="2" t="s">
        <v>385</v>
      </c>
      <c r="L1053" s="2" t="s">
        <v>386</v>
      </c>
      <c r="M1053" s="2" t="s">
        <v>55</v>
      </c>
      <c r="N1053" s="2" t="s">
        <v>56</v>
      </c>
      <c r="O1053" s="15" t="s">
        <v>3020</v>
      </c>
      <c r="P1053" s="3">
        <v>30902</v>
      </c>
      <c r="Q1053" s="30">
        <v>33</v>
      </c>
      <c r="R1053" s="30">
        <v>68</v>
      </c>
      <c r="S1053" s="30">
        <v>44</v>
      </c>
      <c r="T1053" s="30">
        <v>90</v>
      </c>
      <c r="U1053" s="30">
        <v>630</v>
      </c>
      <c r="V1053" s="30">
        <v>1540</v>
      </c>
      <c r="W1053" s="30">
        <v>22</v>
      </c>
      <c r="X1053" s="30">
        <v>69</v>
      </c>
      <c r="Y1053" s="30">
        <v>20</v>
      </c>
      <c r="Z1053" s="30">
        <v>53</v>
      </c>
      <c r="AA1053" s="30">
        <v>38.61363636363636</v>
      </c>
      <c r="AB1053" s="30">
        <v>84.95</v>
      </c>
      <c r="AC1053" s="3">
        <v>7702781008079</v>
      </c>
      <c r="AD1053" s="2">
        <v>6104630000</v>
      </c>
      <c r="AE1053" s="2">
        <v>6104630000</v>
      </c>
      <c r="AF1053" s="2" t="s">
        <v>3088</v>
      </c>
    </row>
    <row r="1054" spans="1:32" s="1" customFormat="1" ht="13" x14ac:dyDescent="0.35">
      <c r="A1054" s="1" t="s">
        <v>382</v>
      </c>
      <c r="B1054" s="1" t="s">
        <v>383</v>
      </c>
      <c r="C1054" s="2" t="s">
        <v>25</v>
      </c>
      <c r="D1054" s="2" t="s">
        <v>126</v>
      </c>
      <c r="E1054" s="2" t="s">
        <v>384</v>
      </c>
      <c r="F1054" s="2" t="s">
        <v>364</v>
      </c>
      <c r="G1054" s="2" t="s">
        <v>365</v>
      </c>
      <c r="H1054" s="21">
        <v>43069</v>
      </c>
      <c r="I1054" s="2" t="s">
        <v>30</v>
      </c>
      <c r="J1054" s="2" t="s">
        <v>126</v>
      </c>
      <c r="K1054" s="2" t="s">
        <v>385</v>
      </c>
      <c r="L1054" s="2" t="s">
        <v>386</v>
      </c>
      <c r="M1054" s="2" t="s">
        <v>55</v>
      </c>
      <c r="N1054" s="2" t="s">
        <v>56</v>
      </c>
      <c r="O1054" s="15" t="s">
        <v>3019</v>
      </c>
      <c r="P1054" s="3">
        <v>30903</v>
      </c>
      <c r="Q1054" s="30">
        <v>33</v>
      </c>
      <c r="R1054" s="30">
        <v>68</v>
      </c>
      <c r="S1054" s="30">
        <v>44</v>
      </c>
      <c r="T1054" s="30">
        <v>90</v>
      </c>
      <c r="U1054" s="30">
        <v>630</v>
      </c>
      <c r="V1054" s="30">
        <v>1540</v>
      </c>
      <c r="W1054" s="30">
        <v>22</v>
      </c>
      <c r="X1054" s="30">
        <v>69</v>
      </c>
      <c r="Y1054" s="30">
        <v>20</v>
      </c>
      <c r="Z1054" s="30">
        <v>53</v>
      </c>
      <c r="AA1054" s="30">
        <v>38.61363636363636</v>
      </c>
      <c r="AB1054" s="30">
        <v>84.95</v>
      </c>
      <c r="AC1054" s="3">
        <v>7702781008062</v>
      </c>
      <c r="AD1054" s="2">
        <v>6104630000</v>
      </c>
      <c r="AE1054" s="2">
        <v>6104630000</v>
      </c>
      <c r="AF1054" s="2" t="s">
        <v>3088</v>
      </c>
    </row>
    <row r="1055" spans="1:32" s="1" customFormat="1" ht="13" x14ac:dyDescent="0.35">
      <c r="A1055" s="1" t="s">
        <v>861</v>
      </c>
      <c r="B1055" s="1" t="s">
        <v>857</v>
      </c>
      <c r="C1055" s="2" t="s">
        <v>25</v>
      </c>
      <c r="D1055" s="2" t="s">
        <v>126</v>
      </c>
      <c r="E1055" s="2" t="s">
        <v>858</v>
      </c>
      <c r="F1055" s="2" t="s">
        <v>566</v>
      </c>
      <c r="G1055" s="2" t="s">
        <v>567</v>
      </c>
      <c r="H1055" s="21">
        <v>43100</v>
      </c>
      <c r="I1055" s="2" t="s">
        <v>30</v>
      </c>
      <c r="J1055" s="2" t="s">
        <v>126</v>
      </c>
      <c r="K1055" s="2" t="s">
        <v>859</v>
      </c>
      <c r="L1055" s="2" t="s">
        <v>386</v>
      </c>
      <c r="M1055" s="2" t="s">
        <v>55</v>
      </c>
      <c r="N1055" s="2" t="s">
        <v>56</v>
      </c>
      <c r="O1055" s="15" t="s">
        <v>3021</v>
      </c>
      <c r="P1055" s="3">
        <v>30904</v>
      </c>
      <c r="Q1055" s="30">
        <v>33</v>
      </c>
      <c r="R1055" s="30">
        <v>68</v>
      </c>
      <c r="S1055" s="30">
        <v>44</v>
      </c>
      <c r="T1055" s="30">
        <v>90</v>
      </c>
      <c r="U1055" s="30">
        <v>630</v>
      </c>
      <c r="V1055" s="30">
        <v>1540</v>
      </c>
      <c r="W1055" s="30">
        <v>22</v>
      </c>
      <c r="X1055" s="30">
        <v>69</v>
      </c>
      <c r="Y1055" s="30">
        <v>20</v>
      </c>
      <c r="Z1055" s="30">
        <v>53</v>
      </c>
      <c r="AA1055" s="30">
        <v>38.61363636363636</v>
      </c>
      <c r="AB1055" s="30">
        <v>84.95</v>
      </c>
      <c r="AC1055" s="3">
        <v>7702781017132</v>
      </c>
      <c r="AD1055" s="2">
        <v>6104630000</v>
      </c>
      <c r="AE1055" s="2">
        <v>6104630000</v>
      </c>
      <c r="AF1055" s="2" t="s">
        <v>3088</v>
      </c>
    </row>
    <row r="1056" spans="1:32" s="1" customFormat="1" ht="13" x14ac:dyDescent="0.35">
      <c r="A1056" s="1" t="s">
        <v>860</v>
      </c>
      <c r="B1056" s="1" t="s">
        <v>857</v>
      </c>
      <c r="C1056" s="2" t="s">
        <v>25</v>
      </c>
      <c r="D1056" s="2" t="s">
        <v>126</v>
      </c>
      <c r="E1056" s="2" t="s">
        <v>858</v>
      </c>
      <c r="F1056" s="2" t="s">
        <v>566</v>
      </c>
      <c r="G1056" s="2" t="s">
        <v>567</v>
      </c>
      <c r="H1056" s="21">
        <v>43100</v>
      </c>
      <c r="I1056" s="2" t="s">
        <v>30</v>
      </c>
      <c r="J1056" s="2" t="s">
        <v>126</v>
      </c>
      <c r="K1056" s="2" t="s">
        <v>859</v>
      </c>
      <c r="L1056" s="2" t="s">
        <v>386</v>
      </c>
      <c r="M1056" s="2" t="s">
        <v>55</v>
      </c>
      <c r="N1056" s="2" t="s">
        <v>56</v>
      </c>
      <c r="O1056" s="15" t="s">
        <v>3020</v>
      </c>
      <c r="P1056" s="3">
        <v>30902</v>
      </c>
      <c r="Q1056" s="30">
        <v>33</v>
      </c>
      <c r="R1056" s="30">
        <v>68</v>
      </c>
      <c r="S1056" s="30">
        <v>44</v>
      </c>
      <c r="T1056" s="30">
        <v>90</v>
      </c>
      <c r="U1056" s="30">
        <v>630</v>
      </c>
      <c r="V1056" s="30">
        <v>1540</v>
      </c>
      <c r="W1056" s="30">
        <v>22</v>
      </c>
      <c r="X1056" s="30">
        <v>69</v>
      </c>
      <c r="Y1056" s="30">
        <v>20</v>
      </c>
      <c r="Z1056" s="30">
        <v>53</v>
      </c>
      <c r="AA1056" s="30">
        <v>38.61363636363636</v>
      </c>
      <c r="AB1056" s="30">
        <v>84.95</v>
      </c>
      <c r="AC1056" s="3">
        <v>7702781017125</v>
      </c>
      <c r="AD1056" s="2">
        <v>6104630000</v>
      </c>
      <c r="AE1056" s="2">
        <v>6104630000</v>
      </c>
      <c r="AF1056" s="2" t="s">
        <v>3088</v>
      </c>
    </row>
    <row r="1057" spans="1:32" s="1" customFormat="1" ht="13" x14ac:dyDescent="0.35">
      <c r="A1057" s="1" t="s">
        <v>856</v>
      </c>
      <c r="B1057" s="1" t="s">
        <v>857</v>
      </c>
      <c r="C1057" s="2" t="s">
        <v>25</v>
      </c>
      <c r="D1057" s="2" t="s">
        <v>126</v>
      </c>
      <c r="E1057" s="2" t="s">
        <v>858</v>
      </c>
      <c r="F1057" s="2" t="s">
        <v>566</v>
      </c>
      <c r="G1057" s="2" t="s">
        <v>567</v>
      </c>
      <c r="H1057" s="21">
        <v>43100</v>
      </c>
      <c r="I1057" s="2" t="s">
        <v>30</v>
      </c>
      <c r="J1057" s="2" t="s">
        <v>126</v>
      </c>
      <c r="K1057" s="2" t="s">
        <v>859</v>
      </c>
      <c r="L1057" s="2" t="s">
        <v>386</v>
      </c>
      <c r="M1057" s="2" t="s">
        <v>55</v>
      </c>
      <c r="N1057" s="2" t="s">
        <v>56</v>
      </c>
      <c r="O1057" s="15" t="s">
        <v>3019</v>
      </c>
      <c r="P1057" s="3">
        <v>30903</v>
      </c>
      <c r="Q1057" s="30">
        <v>33</v>
      </c>
      <c r="R1057" s="30">
        <v>68</v>
      </c>
      <c r="S1057" s="30">
        <v>44</v>
      </c>
      <c r="T1057" s="30">
        <v>90</v>
      </c>
      <c r="U1057" s="30">
        <v>630</v>
      </c>
      <c r="V1057" s="30">
        <v>1540</v>
      </c>
      <c r="W1057" s="30">
        <v>22</v>
      </c>
      <c r="X1057" s="30">
        <v>69</v>
      </c>
      <c r="Y1057" s="30">
        <v>20</v>
      </c>
      <c r="Z1057" s="30">
        <v>53</v>
      </c>
      <c r="AA1057" s="30">
        <v>38.61363636363636</v>
      </c>
      <c r="AB1057" s="30">
        <v>84.95</v>
      </c>
      <c r="AC1057" s="3">
        <v>7702781017118</v>
      </c>
      <c r="AD1057" s="2">
        <v>6104630000</v>
      </c>
      <c r="AE1057" s="2">
        <v>6104630000</v>
      </c>
      <c r="AF1057" s="2" t="s">
        <v>3088</v>
      </c>
    </row>
    <row r="1058" spans="1:32" s="1" customFormat="1" ht="13" x14ac:dyDescent="0.35">
      <c r="A1058" s="1" t="s">
        <v>471</v>
      </c>
      <c r="B1058" s="1" t="s">
        <v>468</v>
      </c>
      <c r="C1058" s="2" t="s">
        <v>25</v>
      </c>
      <c r="D1058" s="2" t="s">
        <v>73</v>
      </c>
      <c r="E1058" s="2" t="s">
        <v>417</v>
      </c>
      <c r="F1058" s="2" t="s">
        <v>364</v>
      </c>
      <c r="G1058" s="2" t="s">
        <v>365</v>
      </c>
      <c r="H1058" s="21">
        <v>43069</v>
      </c>
      <c r="I1058" s="2" t="s">
        <v>30</v>
      </c>
      <c r="J1058" s="2" t="s">
        <v>74</v>
      </c>
      <c r="K1058" s="2" t="s">
        <v>469</v>
      </c>
      <c r="L1058" s="2" t="s">
        <v>47</v>
      </c>
      <c r="M1058" s="2" t="s">
        <v>55</v>
      </c>
      <c r="N1058" s="2" t="s">
        <v>56</v>
      </c>
      <c r="O1058" s="15" t="s">
        <v>3021</v>
      </c>
      <c r="P1058" s="3">
        <v>30904</v>
      </c>
      <c r="Q1058" s="30">
        <v>32</v>
      </c>
      <c r="R1058" s="30">
        <v>70</v>
      </c>
      <c r="S1058" s="30">
        <v>42</v>
      </c>
      <c r="T1058" s="30">
        <v>92</v>
      </c>
      <c r="U1058" s="30">
        <v>610</v>
      </c>
      <c r="V1058" s="30">
        <v>1530</v>
      </c>
      <c r="W1058" s="30">
        <v>21</v>
      </c>
      <c r="X1058" s="30">
        <v>66</v>
      </c>
      <c r="Y1058" s="30">
        <v>19</v>
      </c>
      <c r="Z1058" s="30">
        <v>51</v>
      </c>
      <c r="AA1058" s="30">
        <v>38.61363636363636</v>
      </c>
      <c r="AB1058" s="30">
        <v>84.95</v>
      </c>
      <c r="AC1058" s="3">
        <v>7702781010607</v>
      </c>
      <c r="AD1058" s="2">
        <v>6112410000</v>
      </c>
      <c r="AE1058" s="2">
        <v>6112410000</v>
      </c>
      <c r="AF1058" s="2" t="s">
        <v>3088</v>
      </c>
    </row>
    <row r="1059" spans="1:32" s="1" customFormat="1" ht="13" x14ac:dyDescent="0.35">
      <c r="A1059" s="1" t="s">
        <v>470</v>
      </c>
      <c r="B1059" s="1" t="s">
        <v>468</v>
      </c>
      <c r="C1059" s="2" t="s">
        <v>25</v>
      </c>
      <c r="D1059" s="2" t="s">
        <v>73</v>
      </c>
      <c r="E1059" s="2" t="s">
        <v>417</v>
      </c>
      <c r="F1059" s="2" t="s">
        <v>364</v>
      </c>
      <c r="G1059" s="2" t="s">
        <v>365</v>
      </c>
      <c r="H1059" s="21">
        <v>43069</v>
      </c>
      <c r="I1059" s="2" t="s">
        <v>30</v>
      </c>
      <c r="J1059" s="2" t="s">
        <v>74</v>
      </c>
      <c r="K1059" s="2" t="s">
        <v>469</v>
      </c>
      <c r="L1059" s="2" t="s">
        <v>47</v>
      </c>
      <c r="M1059" s="2" t="s">
        <v>55</v>
      </c>
      <c r="N1059" s="2" t="s">
        <v>56</v>
      </c>
      <c r="O1059" s="15" t="s">
        <v>3020</v>
      </c>
      <c r="P1059" s="3">
        <v>30902</v>
      </c>
      <c r="Q1059" s="30">
        <v>32</v>
      </c>
      <c r="R1059" s="30">
        <v>70</v>
      </c>
      <c r="S1059" s="30">
        <v>42</v>
      </c>
      <c r="T1059" s="30">
        <v>92</v>
      </c>
      <c r="U1059" s="30">
        <v>610</v>
      </c>
      <c r="V1059" s="30">
        <v>1530</v>
      </c>
      <c r="W1059" s="30">
        <v>21</v>
      </c>
      <c r="X1059" s="30">
        <v>66</v>
      </c>
      <c r="Y1059" s="30">
        <v>19</v>
      </c>
      <c r="Z1059" s="30">
        <v>51</v>
      </c>
      <c r="AA1059" s="30">
        <v>38.61363636363636</v>
      </c>
      <c r="AB1059" s="30">
        <v>84.95</v>
      </c>
      <c r="AC1059" s="3">
        <v>7702781010591</v>
      </c>
      <c r="AD1059" s="2">
        <v>6112410000</v>
      </c>
      <c r="AE1059" s="2">
        <v>6112410000</v>
      </c>
      <c r="AF1059" s="2" t="s">
        <v>3088</v>
      </c>
    </row>
    <row r="1060" spans="1:32" s="1" customFormat="1" ht="13" x14ac:dyDescent="0.35">
      <c r="A1060" s="1" t="s">
        <v>467</v>
      </c>
      <c r="B1060" s="1" t="s">
        <v>468</v>
      </c>
      <c r="C1060" s="2" t="s">
        <v>25</v>
      </c>
      <c r="D1060" s="2" t="s">
        <v>73</v>
      </c>
      <c r="E1060" s="2" t="s">
        <v>417</v>
      </c>
      <c r="F1060" s="2" t="s">
        <v>364</v>
      </c>
      <c r="G1060" s="2" t="s">
        <v>365</v>
      </c>
      <c r="H1060" s="21">
        <v>43069</v>
      </c>
      <c r="I1060" s="2" t="s">
        <v>30</v>
      </c>
      <c r="J1060" s="2" t="s">
        <v>74</v>
      </c>
      <c r="K1060" s="2" t="s">
        <v>469</v>
      </c>
      <c r="L1060" s="2" t="s">
        <v>47</v>
      </c>
      <c r="M1060" s="2" t="s">
        <v>55</v>
      </c>
      <c r="N1060" s="2" t="s">
        <v>56</v>
      </c>
      <c r="O1060" s="15" t="s">
        <v>3019</v>
      </c>
      <c r="P1060" s="3">
        <v>30903</v>
      </c>
      <c r="Q1060" s="30">
        <v>32</v>
      </c>
      <c r="R1060" s="30">
        <v>70</v>
      </c>
      <c r="S1060" s="30">
        <v>42</v>
      </c>
      <c r="T1060" s="30">
        <v>92</v>
      </c>
      <c r="U1060" s="30">
        <v>610</v>
      </c>
      <c r="V1060" s="30">
        <v>1530</v>
      </c>
      <c r="W1060" s="30">
        <v>21</v>
      </c>
      <c r="X1060" s="30">
        <v>66</v>
      </c>
      <c r="Y1060" s="30">
        <v>19</v>
      </c>
      <c r="Z1060" s="30">
        <v>51</v>
      </c>
      <c r="AA1060" s="30">
        <v>38.61363636363636</v>
      </c>
      <c r="AB1060" s="30">
        <v>84.95</v>
      </c>
      <c r="AC1060" s="3">
        <v>7702781010584</v>
      </c>
      <c r="AD1060" s="2">
        <v>6112410000</v>
      </c>
      <c r="AE1060" s="2">
        <v>6112410000</v>
      </c>
      <c r="AF1060" s="2" t="s">
        <v>3088</v>
      </c>
    </row>
    <row r="1061" spans="1:32" s="1" customFormat="1" ht="13" x14ac:dyDescent="0.35">
      <c r="A1061" s="1" t="s">
        <v>472</v>
      </c>
      <c r="B1061" s="1" t="s">
        <v>468</v>
      </c>
      <c r="C1061" s="2" t="s">
        <v>25</v>
      </c>
      <c r="D1061" s="2" t="s">
        <v>73</v>
      </c>
      <c r="E1061" s="2" t="s">
        <v>417</v>
      </c>
      <c r="F1061" s="2" t="s">
        <v>364</v>
      </c>
      <c r="G1061" s="2" t="s">
        <v>365</v>
      </c>
      <c r="H1061" s="21">
        <v>43069</v>
      </c>
      <c r="I1061" s="2" t="s">
        <v>30</v>
      </c>
      <c r="J1061" s="2" t="s">
        <v>74</v>
      </c>
      <c r="K1061" s="2" t="s">
        <v>469</v>
      </c>
      <c r="L1061" s="2" t="s">
        <v>47</v>
      </c>
      <c r="M1061" s="2" t="s">
        <v>55</v>
      </c>
      <c r="N1061" s="2" t="s">
        <v>56</v>
      </c>
      <c r="O1061" s="15" t="s">
        <v>79</v>
      </c>
      <c r="P1061" s="3">
        <v>33905</v>
      </c>
      <c r="Q1061" s="30">
        <v>32</v>
      </c>
      <c r="R1061" s="30">
        <v>70</v>
      </c>
      <c r="S1061" s="30">
        <v>42</v>
      </c>
      <c r="T1061" s="30">
        <v>92</v>
      </c>
      <c r="U1061" s="30">
        <v>610</v>
      </c>
      <c r="V1061" s="30">
        <v>1530</v>
      </c>
      <c r="W1061" s="30">
        <v>21</v>
      </c>
      <c r="X1061" s="30">
        <v>66</v>
      </c>
      <c r="Y1061" s="30">
        <v>19</v>
      </c>
      <c r="Z1061" s="30">
        <v>51</v>
      </c>
      <c r="AA1061" s="30">
        <v>38.61363636363636</v>
      </c>
      <c r="AB1061" s="30">
        <v>84.95</v>
      </c>
      <c r="AC1061" s="3">
        <v>7702781010614</v>
      </c>
      <c r="AD1061" s="2">
        <v>6112410000</v>
      </c>
      <c r="AE1061" s="2">
        <v>6112410000</v>
      </c>
      <c r="AF1061" s="2" t="s">
        <v>3088</v>
      </c>
    </row>
    <row r="1062" spans="1:32" s="1" customFormat="1" ht="13" x14ac:dyDescent="0.35">
      <c r="A1062" s="1" t="s">
        <v>1201</v>
      </c>
      <c r="B1062" s="1" t="s">
        <v>1198</v>
      </c>
      <c r="C1062" s="2" t="s">
        <v>25</v>
      </c>
      <c r="D1062" s="2" t="s">
        <v>96</v>
      </c>
      <c r="E1062" s="2" t="s">
        <v>417</v>
      </c>
      <c r="F1062" s="2" t="s">
        <v>364</v>
      </c>
      <c r="G1062" s="2" t="s">
        <v>365</v>
      </c>
      <c r="H1062" s="21">
        <v>43069</v>
      </c>
      <c r="I1062" s="2" t="s">
        <v>30</v>
      </c>
      <c r="J1062" s="2" t="s">
        <v>31</v>
      </c>
      <c r="K1062" s="2" t="s">
        <v>1199</v>
      </c>
      <c r="L1062" s="2" t="s">
        <v>400</v>
      </c>
      <c r="M1062" s="2" t="s">
        <v>55</v>
      </c>
      <c r="N1062" s="2" t="s">
        <v>56</v>
      </c>
      <c r="O1062" s="15" t="s">
        <v>3021</v>
      </c>
      <c r="P1062" s="3">
        <v>30904</v>
      </c>
      <c r="Q1062" s="30">
        <v>29</v>
      </c>
      <c r="R1062" s="30">
        <v>66</v>
      </c>
      <c r="S1062" s="30">
        <v>38</v>
      </c>
      <c r="T1062" s="30">
        <v>87</v>
      </c>
      <c r="U1062" s="30">
        <v>550</v>
      </c>
      <c r="V1062" s="30">
        <v>1430</v>
      </c>
      <c r="W1062" s="30">
        <v>20</v>
      </c>
      <c r="X1062" s="30">
        <v>62</v>
      </c>
      <c r="Y1062" s="30">
        <v>18</v>
      </c>
      <c r="Z1062" s="30">
        <v>48</v>
      </c>
      <c r="AA1062" s="30">
        <v>36.340909090909086</v>
      </c>
      <c r="AB1062" s="30">
        <v>79.95</v>
      </c>
      <c r="AC1062" s="3">
        <v>7702781026639</v>
      </c>
      <c r="AD1062" s="2">
        <v>6112410000</v>
      </c>
      <c r="AE1062" s="2">
        <v>6112410000</v>
      </c>
      <c r="AF1062" s="2" t="s">
        <v>3088</v>
      </c>
    </row>
    <row r="1063" spans="1:32" s="1" customFormat="1" ht="13" x14ac:dyDescent="0.35">
      <c r="A1063" s="1" t="s">
        <v>1200</v>
      </c>
      <c r="B1063" s="1" t="s">
        <v>1198</v>
      </c>
      <c r="C1063" s="2" t="s">
        <v>25</v>
      </c>
      <c r="D1063" s="2" t="s">
        <v>96</v>
      </c>
      <c r="E1063" s="2" t="s">
        <v>417</v>
      </c>
      <c r="F1063" s="2" t="s">
        <v>364</v>
      </c>
      <c r="G1063" s="2" t="s">
        <v>365</v>
      </c>
      <c r="H1063" s="21">
        <v>43069</v>
      </c>
      <c r="I1063" s="2" t="s">
        <v>30</v>
      </c>
      <c r="J1063" s="2" t="s">
        <v>31</v>
      </c>
      <c r="K1063" s="2" t="s">
        <v>1199</v>
      </c>
      <c r="L1063" s="2" t="s">
        <v>400</v>
      </c>
      <c r="M1063" s="2" t="s">
        <v>55</v>
      </c>
      <c r="N1063" s="2" t="s">
        <v>56</v>
      </c>
      <c r="O1063" s="15" t="s">
        <v>3020</v>
      </c>
      <c r="P1063" s="3">
        <v>30902</v>
      </c>
      <c r="Q1063" s="30">
        <v>29</v>
      </c>
      <c r="R1063" s="30">
        <v>66</v>
      </c>
      <c r="S1063" s="30">
        <v>38</v>
      </c>
      <c r="T1063" s="30">
        <v>87</v>
      </c>
      <c r="U1063" s="30">
        <v>550</v>
      </c>
      <c r="V1063" s="30">
        <v>1430</v>
      </c>
      <c r="W1063" s="30">
        <v>20</v>
      </c>
      <c r="X1063" s="30">
        <v>62</v>
      </c>
      <c r="Y1063" s="30">
        <v>18</v>
      </c>
      <c r="Z1063" s="30">
        <v>48</v>
      </c>
      <c r="AA1063" s="30">
        <v>36.340909090909086</v>
      </c>
      <c r="AB1063" s="30">
        <v>79.95</v>
      </c>
      <c r="AC1063" s="3">
        <v>7702781026622</v>
      </c>
      <c r="AD1063" s="2">
        <v>6112410000</v>
      </c>
      <c r="AE1063" s="2">
        <v>6112410000</v>
      </c>
      <c r="AF1063" s="2" t="s">
        <v>3088</v>
      </c>
    </row>
    <row r="1064" spans="1:32" s="1" customFormat="1" ht="13" x14ac:dyDescent="0.35">
      <c r="A1064" s="1" t="s">
        <v>1197</v>
      </c>
      <c r="B1064" s="1" t="s">
        <v>1198</v>
      </c>
      <c r="C1064" s="2" t="s">
        <v>25</v>
      </c>
      <c r="D1064" s="2" t="s">
        <v>96</v>
      </c>
      <c r="E1064" s="2" t="s">
        <v>417</v>
      </c>
      <c r="F1064" s="2" t="s">
        <v>364</v>
      </c>
      <c r="G1064" s="2" t="s">
        <v>365</v>
      </c>
      <c r="H1064" s="21">
        <v>43069</v>
      </c>
      <c r="I1064" s="2" t="s">
        <v>30</v>
      </c>
      <c r="J1064" s="2" t="s">
        <v>31</v>
      </c>
      <c r="K1064" s="2" t="s">
        <v>1199</v>
      </c>
      <c r="L1064" s="2" t="s">
        <v>400</v>
      </c>
      <c r="M1064" s="2" t="s">
        <v>55</v>
      </c>
      <c r="N1064" s="2" t="s">
        <v>56</v>
      </c>
      <c r="O1064" s="15" t="s">
        <v>3019</v>
      </c>
      <c r="P1064" s="3">
        <v>30903</v>
      </c>
      <c r="Q1064" s="30">
        <v>29</v>
      </c>
      <c r="R1064" s="30">
        <v>66</v>
      </c>
      <c r="S1064" s="30">
        <v>38</v>
      </c>
      <c r="T1064" s="30">
        <v>87</v>
      </c>
      <c r="U1064" s="30">
        <v>550</v>
      </c>
      <c r="V1064" s="30">
        <v>1430</v>
      </c>
      <c r="W1064" s="30">
        <v>20</v>
      </c>
      <c r="X1064" s="30">
        <v>62</v>
      </c>
      <c r="Y1064" s="30">
        <v>18</v>
      </c>
      <c r="Z1064" s="30">
        <v>48</v>
      </c>
      <c r="AA1064" s="30">
        <v>36.340909090909086</v>
      </c>
      <c r="AB1064" s="30">
        <v>79.95</v>
      </c>
      <c r="AC1064" s="3">
        <v>7702781026615</v>
      </c>
      <c r="AD1064" s="2">
        <v>6112410000</v>
      </c>
      <c r="AE1064" s="2">
        <v>6112410000</v>
      </c>
      <c r="AF1064" s="2" t="s">
        <v>3088</v>
      </c>
    </row>
    <row r="1065" spans="1:32" s="1" customFormat="1" ht="13" x14ac:dyDescent="0.35">
      <c r="A1065" s="1" t="s">
        <v>420</v>
      </c>
      <c r="B1065" s="1" t="s">
        <v>416</v>
      </c>
      <c r="C1065" s="2" t="s">
        <v>25</v>
      </c>
      <c r="D1065" s="2" t="s">
        <v>26</v>
      </c>
      <c r="E1065" s="2" t="s">
        <v>417</v>
      </c>
      <c r="F1065" s="2" t="s">
        <v>364</v>
      </c>
      <c r="G1065" s="2" t="s">
        <v>365</v>
      </c>
      <c r="H1065" s="21">
        <v>43069</v>
      </c>
      <c r="I1065" s="2" t="s">
        <v>30</v>
      </c>
      <c r="J1065" s="2" t="s">
        <v>31</v>
      </c>
      <c r="K1065" s="2" t="s">
        <v>418</v>
      </c>
      <c r="L1065" s="2" t="s">
        <v>400</v>
      </c>
      <c r="M1065" s="2" t="s">
        <v>55</v>
      </c>
      <c r="N1065" s="2" t="s">
        <v>56</v>
      </c>
      <c r="O1065" s="15" t="s">
        <v>3021</v>
      </c>
      <c r="P1065" s="3">
        <v>30904</v>
      </c>
      <c r="Q1065" s="30">
        <v>29</v>
      </c>
      <c r="R1065" s="30">
        <v>66</v>
      </c>
      <c r="S1065" s="30">
        <v>38</v>
      </c>
      <c r="T1065" s="30">
        <v>87</v>
      </c>
      <c r="U1065" s="30">
        <v>550</v>
      </c>
      <c r="V1065" s="30">
        <v>1430</v>
      </c>
      <c r="W1065" s="30">
        <v>20</v>
      </c>
      <c r="X1065" s="30">
        <v>62</v>
      </c>
      <c r="Y1065" s="30">
        <v>18</v>
      </c>
      <c r="Z1065" s="30">
        <v>48</v>
      </c>
      <c r="AA1065" s="30">
        <v>36.340909090909086</v>
      </c>
      <c r="AB1065" s="30">
        <v>79.95</v>
      </c>
      <c r="AC1065" s="3">
        <v>7702781008635</v>
      </c>
      <c r="AD1065" s="2">
        <v>6112410000</v>
      </c>
      <c r="AE1065" s="2">
        <v>6112410000</v>
      </c>
      <c r="AF1065" s="2" t="s">
        <v>3088</v>
      </c>
    </row>
    <row r="1066" spans="1:32" s="1" customFormat="1" ht="13" x14ac:dyDescent="0.35">
      <c r="A1066" s="1" t="s">
        <v>419</v>
      </c>
      <c r="B1066" s="1" t="s">
        <v>416</v>
      </c>
      <c r="C1066" s="2" t="s">
        <v>25</v>
      </c>
      <c r="D1066" s="2" t="s">
        <v>26</v>
      </c>
      <c r="E1066" s="2" t="s">
        <v>417</v>
      </c>
      <c r="F1066" s="2" t="s">
        <v>364</v>
      </c>
      <c r="G1066" s="2" t="s">
        <v>365</v>
      </c>
      <c r="H1066" s="21">
        <v>43069</v>
      </c>
      <c r="I1066" s="2" t="s">
        <v>30</v>
      </c>
      <c r="J1066" s="2" t="s">
        <v>31</v>
      </c>
      <c r="K1066" s="2" t="s">
        <v>418</v>
      </c>
      <c r="L1066" s="2" t="s">
        <v>400</v>
      </c>
      <c r="M1066" s="2" t="s">
        <v>55</v>
      </c>
      <c r="N1066" s="2" t="s">
        <v>56</v>
      </c>
      <c r="O1066" s="15" t="s">
        <v>3020</v>
      </c>
      <c r="P1066" s="3">
        <v>30902</v>
      </c>
      <c r="Q1066" s="30">
        <v>29</v>
      </c>
      <c r="R1066" s="30">
        <v>66</v>
      </c>
      <c r="S1066" s="30">
        <v>38</v>
      </c>
      <c r="T1066" s="30">
        <v>87</v>
      </c>
      <c r="U1066" s="30">
        <v>550</v>
      </c>
      <c r="V1066" s="30">
        <v>1430</v>
      </c>
      <c r="W1066" s="30">
        <v>20</v>
      </c>
      <c r="X1066" s="30">
        <v>62</v>
      </c>
      <c r="Y1066" s="30">
        <v>18</v>
      </c>
      <c r="Z1066" s="30">
        <v>48</v>
      </c>
      <c r="AA1066" s="30">
        <v>36.340909090909086</v>
      </c>
      <c r="AB1066" s="30">
        <v>79.95</v>
      </c>
      <c r="AC1066" s="3">
        <v>7702781008628</v>
      </c>
      <c r="AD1066" s="2">
        <v>6112410000</v>
      </c>
      <c r="AE1066" s="2">
        <v>6112410000</v>
      </c>
      <c r="AF1066" s="2" t="s">
        <v>3088</v>
      </c>
    </row>
    <row r="1067" spans="1:32" s="1" customFormat="1" ht="13" x14ac:dyDescent="0.35">
      <c r="A1067" s="1" t="s">
        <v>415</v>
      </c>
      <c r="B1067" s="1" t="s">
        <v>416</v>
      </c>
      <c r="C1067" s="2" t="s">
        <v>25</v>
      </c>
      <c r="D1067" s="2" t="s">
        <v>26</v>
      </c>
      <c r="E1067" s="2" t="s">
        <v>417</v>
      </c>
      <c r="F1067" s="2" t="s">
        <v>364</v>
      </c>
      <c r="G1067" s="2" t="s">
        <v>365</v>
      </c>
      <c r="H1067" s="21">
        <v>43069</v>
      </c>
      <c r="I1067" s="2" t="s">
        <v>30</v>
      </c>
      <c r="J1067" s="2" t="s">
        <v>31</v>
      </c>
      <c r="K1067" s="2" t="s">
        <v>418</v>
      </c>
      <c r="L1067" s="2" t="s">
        <v>400</v>
      </c>
      <c r="M1067" s="2" t="s">
        <v>55</v>
      </c>
      <c r="N1067" s="2" t="s">
        <v>56</v>
      </c>
      <c r="O1067" s="15" t="s">
        <v>3019</v>
      </c>
      <c r="P1067" s="3">
        <v>30903</v>
      </c>
      <c r="Q1067" s="30">
        <v>29</v>
      </c>
      <c r="R1067" s="30">
        <v>66</v>
      </c>
      <c r="S1067" s="30">
        <v>38</v>
      </c>
      <c r="T1067" s="30">
        <v>87</v>
      </c>
      <c r="U1067" s="30">
        <v>550</v>
      </c>
      <c r="V1067" s="30">
        <v>1430</v>
      </c>
      <c r="W1067" s="30">
        <v>20</v>
      </c>
      <c r="X1067" s="30">
        <v>62</v>
      </c>
      <c r="Y1067" s="30">
        <v>18</v>
      </c>
      <c r="Z1067" s="30">
        <v>48</v>
      </c>
      <c r="AA1067" s="30">
        <v>36.340909090909086</v>
      </c>
      <c r="AB1067" s="30">
        <v>79.95</v>
      </c>
      <c r="AC1067" s="3">
        <v>7702781008611</v>
      </c>
      <c r="AD1067" s="2">
        <v>6112410000</v>
      </c>
      <c r="AE1067" s="2">
        <v>6112410000</v>
      </c>
      <c r="AF1067" s="2" t="s">
        <v>3088</v>
      </c>
    </row>
    <row r="1068" spans="1:32" s="1" customFormat="1" ht="13" x14ac:dyDescent="0.35">
      <c r="A1068" s="1" t="s">
        <v>705</v>
      </c>
      <c r="B1068" s="1" t="s">
        <v>700</v>
      </c>
      <c r="C1068" s="2" t="s">
        <v>25</v>
      </c>
      <c r="D1068" s="2" t="s">
        <v>261</v>
      </c>
      <c r="E1068" s="2" t="s">
        <v>701</v>
      </c>
      <c r="F1068" s="2" t="s">
        <v>514</v>
      </c>
      <c r="G1068" s="2" t="s">
        <v>515</v>
      </c>
      <c r="H1068" s="21">
        <v>43039</v>
      </c>
      <c r="I1068" s="2" t="s">
        <v>30</v>
      </c>
      <c r="J1068" s="2" t="s">
        <v>3296</v>
      </c>
      <c r="K1068" s="2" t="s">
        <v>702</v>
      </c>
      <c r="L1068" s="2" t="s">
        <v>703</v>
      </c>
      <c r="M1068" s="2" t="s">
        <v>55</v>
      </c>
      <c r="N1068" s="2" t="s">
        <v>56</v>
      </c>
      <c r="O1068" s="15" t="s">
        <v>3021</v>
      </c>
      <c r="P1068" s="3">
        <v>30904</v>
      </c>
      <c r="Q1068" s="30">
        <v>42</v>
      </c>
      <c r="R1068" s="30">
        <v>88</v>
      </c>
      <c r="S1068" s="30">
        <v>55</v>
      </c>
      <c r="T1068" s="30">
        <v>116</v>
      </c>
      <c r="U1068" s="30">
        <v>800</v>
      </c>
      <c r="V1068" s="30">
        <v>1960</v>
      </c>
      <c r="W1068" s="30">
        <v>27</v>
      </c>
      <c r="X1068" s="30">
        <v>83</v>
      </c>
      <c r="Y1068" s="30">
        <v>24</v>
      </c>
      <c r="Z1068" s="30">
        <v>64</v>
      </c>
      <c r="AA1068" s="30">
        <v>47.704545454545453</v>
      </c>
      <c r="AB1068" s="30">
        <v>104.95</v>
      </c>
      <c r="AC1068" s="3">
        <v>7702781013929</v>
      </c>
      <c r="AD1068" s="2">
        <v>6110309000</v>
      </c>
      <c r="AE1068" s="2">
        <v>6110309000</v>
      </c>
      <c r="AF1068" s="2" t="s">
        <v>3088</v>
      </c>
    </row>
    <row r="1069" spans="1:32" s="1" customFormat="1" ht="13" x14ac:dyDescent="0.35">
      <c r="A1069" s="1" t="s">
        <v>704</v>
      </c>
      <c r="B1069" s="1" t="s">
        <v>700</v>
      </c>
      <c r="C1069" s="2" t="s">
        <v>25</v>
      </c>
      <c r="D1069" s="2" t="s">
        <v>261</v>
      </c>
      <c r="E1069" s="2" t="s">
        <v>701</v>
      </c>
      <c r="F1069" s="2" t="s">
        <v>514</v>
      </c>
      <c r="G1069" s="2" t="s">
        <v>515</v>
      </c>
      <c r="H1069" s="21">
        <v>43039</v>
      </c>
      <c r="I1069" s="2" t="s">
        <v>30</v>
      </c>
      <c r="J1069" s="2" t="s">
        <v>3296</v>
      </c>
      <c r="K1069" s="2" t="s">
        <v>702</v>
      </c>
      <c r="L1069" s="2" t="s">
        <v>703</v>
      </c>
      <c r="M1069" s="2" t="s">
        <v>55</v>
      </c>
      <c r="N1069" s="2" t="s">
        <v>56</v>
      </c>
      <c r="O1069" s="15" t="s">
        <v>3020</v>
      </c>
      <c r="P1069" s="3">
        <v>30902</v>
      </c>
      <c r="Q1069" s="30">
        <v>42</v>
      </c>
      <c r="R1069" s="30">
        <v>88</v>
      </c>
      <c r="S1069" s="30">
        <v>55</v>
      </c>
      <c r="T1069" s="30">
        <v>116</v>
      </c>
      <c r="U1069" s="30">
        <v>800</v>
      </c>
      <c r="V1069" s="30">
        <v>1960</v>
      </c>
      <c r="W1069" s="30">
        <v>27</v>
      </c>
      <c r="X1069" s="30">
        <v>83</v>
      </c>
      <c r="Y1069" s="30">
        <v>24</v>
      </c>
      <c r="Z1069" s="30">
        <v>64</v>
      </c>
      <c r="AA1069" s="30">
        <v>47.704545454545453</v>
      </c>
      <c r="AB1069" s="30">
        <v>104.95</v>
      </c>
      <c r="AC1069" s="3">
        <v>7702781013912</v>
      </c>
      <c r="AD1069" s="2">
        <v>6110309000</v>
      </c>
      <c r="AE1069" s="2">
        <v>6110309000</v>
      </c>
      <c r="AF1069" s="2" t="s">
        <v>3088</v>
      </c>
    </row>
    <row r="1070" spans="1:32" s="1" customFormat="1" ht="13" x14ac:dyDescent="0.35">
      <c r="A1070" s="1" t="s">
        <v>699</v>
      </c>
      <c r="B1070" s="1" t="s">
        <v>700</v>
      </c>
      <c r="C1070" s="2" t="s">
        <v>25</v>
      </c>
      <c r="D1070" s="2" t="s">
        <v>261</v>
      </c>
      <c r="E1070" s="2" t="s">
        <v>701</v>
      </c>
      <c r="F1070" s="2" t="s">
        <v>514</v>
      </c>
      <c r="G1070" s="2" t="s">
        <v>515</v>
      </c>
      <c r="H1070" s="21">
        <v>43039</v>
      </c>
      <c r="I1070" s="2" t="s">
        <v>30</v>
      </c>
      <c r="J1070" s="2" t="s">
        <v>3296</v>
      </c>
      <c r="K1070" s="2" t="s">
        <v>702</v>
      </c>
      <c r="L1070" s="2" t="s">
        <v>703</v>
      </c>
      <c r="M1070" s="2" t="s">
        <v>55</v>
      </c>
      <c r="N1070" s="2" t="s">
        <v>56</v>
      </c>
      <c r="O1070" s="15" t="s">
        <v>3019</v>
      </c>
      <c r="P1070" s="3">
        <v>30903</v>
      </c>
      <c r="Q1070" s="30">
        <v>42</v>
      </c>
      <c r="R1070" s="30">
        <v>88</v>
      </c>
      <c r="S1070" s="30">
        <v>55</v>
      </c>
      <c r="T1070" s="30">
        <v>116</v>
      </c>
      <c r="U1070" s="30">
        <v>800</v>
      </c>
      <c r="V1070" s="30">
        <v>1960</v>
      </c>
      <c r="W1070" s="30">
        <v>27</v>
      </c>
      <c r="X1070" s="30">
        <v>83</v>
      </c>
      <c r="Y1070" s="30">
        <v>24</v>
      </c>
      <c r="Z1070" s="30">
        <v>64</v>
      </c>
      <c r="AA1070" s="30">
        <v>47.704545454545453</v>
      </c>
      <c r="AB1070" s="30">
        <v>104.95</v>
      </c>
      <c r="AC1070" s="3">
        <v>7702781013905</v>
      </c>
      <c r="AD1070" s="2">
        <v>6110309000</v>
      </c>
      <c r="AE1070" s="2">
        <v>6110309000</v>
      </c>
      <c r="AF1070" s="2" t="s">
        <v>3088</v>
      </c>
    </row>
    <row r="1071" spans="1:32" s="1" customFormat="1" ht="13" x14ac:dyDescent="0.35">
      <c r="A1071" s="1" t="s">
        <v>3146</v>
      </c>
      <c r="B1071" s="1" t="s">
        <v>3144</v>
      </c>
      <c r="C1071" s="1" t="s">
        <v>25</v>
      </c>
      <c r="D1071" s="1" t="s">
        <v>823</v>
      </c>
      <c r="E1071" s="1" t="s">
        <v>796</v>
      </c>
      <c r="F1071" s="1" t="s">
        <v>514</v>
      </c>
      <c r="G1071" s="1" t="s">
        <v>515</v>
      </c>
      <c r="H1071" s="22">
        <v>43039</v>
      </c>
      <c r="I1071" s="1" t="s">
        <v>30</v>
      </c>
      <c r="J1071" s="1" t="s">
        <v>797</v>
      </c>
      <c r="K1071" s="1" t="s">
        <v>3219</v>
      </c>
      <c r="L1071" s="1" t="s">
        <v>799</v>
      </c>
      <c r="M1071" s="1" t="s">
        <v>55</v>
      </c>
      <c r="N1071" s="1" t="s">
        <v>56</v>
      </c>
      <c r="O1071" s="1" t="s">
        <v>3021</v>
      </c>
      <c r="P1071" s="1">
        <v>30904</v>
      </c>
      <c r="Q1071" s="31">
        <v>67</v>
      </c>
      <c r="R1071" s="31">
        <v>152</v>
      </c>
      <c r="S1071" s="31">
        <v>88</v>
      </c>
      <c r="T1071" s="31">
        <v>201</v>
      </c>
      <c r="U1071" s="31">
        <v>1270</v>
      </c>
      <c r="V1071" s="31">
        <v>3300</v>
      </c>
      <c r="W1071" s="31">
        <v>46</v>
      </c>
      <c r="X1071" s="31">
        <v>143</v>
      </c>
      <c r="Y1071" s="31">
        <v>42</v>
      </c>
      <c r="Z1071" s="31">
        <v>111</v>
      </c>
      <c r="AA1071" s="31">
        <v>84.068181818181813</v>
      </c>
      <c r="AB1071" s="31">
        <v>184.95</v>
      </c>
      <c r="AC1071" s="6">
        <v>7702781028237</v>
      </c>
      <c r="AD1071" s="2">
        <v>6112410000</v>
      </c>
      <c r="AE1071" s="1">
        <v>6112410000</v>
      </c>
      <c r="AF1071" s="1" t="s">
        <v>3088</v>
      </c>
    </row>
    <row r="1072" spans="1:32" s="1" customFormat="1" ht="13" x14ac:dyDescent="0.35">
      <c r="A1072" s="1" t="s">
        <v>3145</v>
      </c>
      <c r="B1072" s="1" t="s">
        <v>3144</v>
      </c>
      <c r="C1072" s="1" t="s">
        <v>25</v>
      </c>
      <c r="D1072" s="1" t="s">
        <v>823</v>
      </c>
      <c r="E1072" s="1" t="s">
        <v>796</v>
      </c>
      <c r="F1072" s="1" t="s">
        <v>514</v>
      </c>
      <c r="G1072" s="1" t="s">
        <v>515</v>
      </c>
      <c r="H1072" s="22">
        <v>43039</v>
      </c>
      <c r="I1072" s="1" t="s">
        <v>30</v>
      </c>
      <c r="J1072" s="1" t="s">
        <v>797</v>
      </c>
      <c r="K1072" s="1" t="s">
        <v>3219</v>
      </c>
      <c r="L1072" s="1" t="s">
        <v>799</v>
      </c>
      <c r="M1072" s="1" t="s">
        <v>55</v>
      </c>
      <c r="N1072" s="1" t="s">
        <v>56</v>
      </c>
      <c r="O1072" s="1" t="s">
        <v>3020</v>
      </c>
      <c r="P1072" s="1">
        <v>30902</v>
      </c>
      <c r="Q1072" s="31">
        <v>67</v>
      </c>
      <c r="R1072" s="31">
        <v>152</v>
      </c>
      <c r="S1072" s="31">
        <v>88</v>
      </c>
      <c r="T1072" s="31">
        <v>201</v>
      </c>
      <c r="U1072" s="31">
        <v>1270</v>
      </c>
      <c r="V1072" s="31">
        <v>3300</v>
      </c>
      <c r="W1072" s="31">
        <v>46</v>
      </c>
      <c r="X1072" s="31">
        <v>143</v>
      </c>
      <c r="Y1072" s="31">
        <v>42</v>
      </c>
      <c r="Z1072" s="31">
        <v>111</v>
      </c>
      <c r="AA1072" s="31">
        <v>84.068181818181813</v>
      </c>
      <c r="AB1072" s="31">
        <v>184.95</v>
      </c>
      <c r="AC1072" s="6">
        <v>7702781028220</v>
      </c>
      <c r="AD1072" s="2">
        <v>6112410000</v>
      </c>
      <c r="AE1072" s="2">
        <v>6112410000</v>
      </c>
      <c r="AF1072" s="1" t="s">
        <v>3088</v>
      </c>
    </row>
    <row r="1073" spans="1:32" s="1" customFormat="1" ht="13" x14ac:dyDescent="0.35">
      <c r="A1073" s="1" t="s">
        <v>3143</v>
      </c>
      <c r="B1073" s="1" t="s">
        <v>3144</v>
      </c>
      <c r="C1073" s="1" t="s">
        <v>25</v>
      </c>
      <c r="D1073" s="1" t="s">
        <v>823</v>
      </c>
      <c r="E1073" s="1" t="s">
        <v>796</v>
      </c>
      <c r="F1073" s="1" t="s">
        <v>514</v>
      </c>
      <c r="G1073" s="1" t="s">
        <v>515</v>
      </c>
      <c r="H1073" s="22">
        <v>43039</v>
      </c>
      <c r="I1073" s="1" t="s">
        <v>30</v>
      </c>
      <c r="J1073" s="1" t="s">
        <v>797</v>
      </c>
      <c r="K1073" s="1" t="s">
        <v>3219</v>
      </c>
      <c r="L1073" s="1" t="s">
        <v>799</v>
      </c>
      <c r="M1073" s="1" t="s">
        <v>55</v>
      </c>
      <c r="N1073" s="1" t="s">
        <v>56</v>
      </c>
      <c r="O1073" s="1" t="s">
        <v>3019</v>
      </c>
      <c r="P1073" s="1">
        <v>30903</v>
      </c>
      <c r="Q1073" s="31">
        <v>67</v>
      </c>
      <c r="R1073" s="31">
        <v>152</v>
      </c>
      <c r="S1073" s="31">
        <v>88</v>
      </c>
      <c r="T1073" s="31">
        <v>201</v>
      </c>
      <c r="U1073" s="31">
        <v>1270</v>
      </c>
      <c r="V1073" s="31">
        <v>3300</v>
      </c>
      <c r="W1073" s="31">
        <v>46</v>
      </c>
      <c r="X1073" s="31">
        <v>143</v>
      </c>
      <c r="Y1073" s="31">
        <v>42</v>
      </c>
      <c r="Z1073" s="31">
        <v>111</v>
      </c>
      <c r="AA1073" s="31">
        <v>84.068181818181813</v>
      </c>
      <c r="AB1073" s="31">
        <v>184.95</v>
      </c>
      <c r="AC1073" s="6">
        <v>7702781028213</v>
      </c>
      <c r="AD1073" s="2">
        <v>6112410000</v>
      </c>
      <c r="AE1073" s="2">
        <v>6112410000</v>
      </c>
      <c r="AF1073" s="1" t="s">
        <v>3088</v>
      </c>
    </row>
    <row r="1074" spans="1:32" s="1" customFormat="1" ht="13" x14ac:dyDescent="0.35">
      <c r="A1074" s="1" t="s">
        <v>801</v>
      </c>
      <c r="B1074" s="1" t="s">
        <v>794</v>
      </c>
      <c r="C1074" s="1" t="s">
        <v>25</v>
      </c>
      <c r="D1074" s="1" t="s">
        <v>795</v>
      </c>
      <c r="E1074" s="1" t="s">
        <v>796</v>
      </c>
      <c r="F1074" s="1" t="s">
        <v>514</v>
      </c>
      <c r="G1074" s="1" t="s">
        <v>515</v>
      </c>
      <c r="H1074" s="22">
        <v>43039</v>
      </c>
      <c r="I1074" s="1" t="s">
        <v>30</v>
      </c>
      <c r="J1074" s="1" t="s">
        <v>797</v>
      </c>
      <c r="K1074" s="1" t="s">
        <v>798</v>
      </c>
      <c r="L1074" s="1" t="s">
        <v>799</v>
      </c>
      <c r="M1074" s="1" t="s">
        <v>55</v>
      </c>
      <c r="N1074" s="1" t="s">
        <v>56</v>
      </c>
      <c r="O1074" s="1" t="s">
        <v>3021</v>
      </c>
      <c r="P1074" s="1">
        <v>30904</v>
      </c>
      <c r="Q1074" s="31">
        <v>67</v>
      </c>
      <c r="R1074" s="31">
        <v>152</v>
      </c>
      <c r="S1074" s="31">
        <v>88</v>
      </c>
      <c r="T1074" s="31">
        <v>201</v>
      </c>
      <c r="U1074" s="31">
        <v>1270</v>
      </c>
      <c r="V1074" s="31">
        <v>3300</v>
      </c>
      <c r="W1074" s="31">
        <v>46</v>
      </c>
      <c r="X1074" s="31">
        <v>143</v>
      </c>
      <c r="Y1074" s="31">
        <v>42</v>
      </c>
      <c r="Z1074" s="31">
        <v>111</v>
      </c>
      <c r="AA1074" s="31">
        <v>84.068181818181813</v>
      </c>
      <c r="AB1074" s="31">
        <v>184.95</v>
      </c>
      <c r="AC1074" s="6">
        <v>7702781015534</v>
      </c>
      <c r="AD1074" s="2">
        <v>6112410000</v>
      </c>
      <c r="AE1074" s="1">
        <v>6112410000</v>
      </c>
      <c r="AF1074" s="1" t="s">
        <v>3088</v>
      </c>
    </row>
    <row r="1075" spans="1:32" s="1" customFormat="1" ht="13" x14ac:dyDescent="0.35">
      <c r="A1075" s="1" t="s">
        <v>800</v>
      </c>
      <c r="B1075" s="1" t="s">
        <v>794</v>
      </c>
      <c r="C1075" s="1" t="s">
        <v>25</v>
      </c>
      <c r="D1075" s="1" t="s">
        <v>795</v>
      </c>
      <c r="E1075" s="1" t="s">
        <v>796</v>
      </c>
      <c r="F1075" s="1" t="s">
        <v>514</v>
      </c>
      <c r="G1075" s="1" t="s">
        <v>515</v>
      </c>
      <c r="H1075" s="22">
        <v>43039</v>
      </c>
      <c r="I1075" s="1" t="s">
        <v>30</v>
      </c>
      <c r="J1075" s="1" t="s">
        <v>797</v>
      </c>
      <c r="K1075" s="1" t="s">
        <v>798</v>
      </c>
      <c r="L1075" s="1" t="s">
        <v>799</v>
      </c>
      <c r="M1075" s="1" t="s">
        <v>55</v>
      </c>
      <c r="N1075" s="1" t="s">
        <v>56</v>
      </c>
      <c r="O1075" s="1" t="s">
        <v>3020</v>
      </c>
      <c r="P1075" s="1">
        <v>30902</v>
      </c>
      <c r="Q1075" s="31">
        <v>67</v>
      </c>
      <c r="R1075" s="31">
        <v>152</v>
      </c>
      <c r="S1075" s="31">
        <v>88</v>
      </c>
      <c r="T1075" s="31">
        <v>201</v>
      </c>
      <c r="U1075" s="31">
        <v>1270</v>
      </c>
      <c r="V1075" s="31">
        <v>3300</v>
      </c>
      <c r="W1075" s="31">
        <v>46</v>
      </c>
      <c r="X1075" s="31">
        <v>143</v>
      </c>
      <c r="Y1075" s="31">
        <v>42</v>
      </c>
      <c r="Z1075" s="31">
        <v>111</v>
      </c>
      <c r="AA1075" s="31">
        <v>84.068181818181813</v>
      </c>
      <c r="AB1075" s="31">
        <v>184.95</v>
      </c>
      <c r="AC1075" s="6">
        <v>7702781015527</v>
      </c>
      <c r="AD1075" s="2">
        <v>6112410000</v>
      </c>
      <c r="AE1075" s="2">
        <v>6112410000</v>
      </c>
      <c r="AF1075" s="1" t="s">
        <v>3088</v>
      </c>
    </row>
    <row r="1076" spans="1:32" s="1" customFormat="1" ht="13" x14ac:dyDescent="0.35">
      <c r="A1076" s="1" t="s">
        <v>793</v>
      </c>
      <c r="B1076" s="1" t="s">
        <v>794</v>
      </c>
      <c r="C1076" s="1" t="s">
        <v>25</v>
      </c>
      <c r="D1076" s="1" t="s">
        <v>795</v>
      </c>
      <c r="E1076" s="1" t="s">
        <v>796</v>
      </c>
      <c r="F1076" s="1" t="s">
        <v>514</v>
      </c>
      <c r="G1076" s="1" t="s">
        <v>515</v>
      </c>
      <c r="H1076" s="22">
        <v>43039</v>
      </c>
      <c r="I1076" s="1" t="s">
        <v>30</v>
      </c>
      <c r="J1076" s="1" t="s">
        <v>797</v>
      </c>
      <c r="K1076" s="1" t="s">
        <v>798</v>
      </c>
      <c r="L1076" s="1" t="s">
        <v>799</v>
      </c>
      <c r="M1076" s="1" t="s">
        <v>55</v>
      </c>
      <c r="N1076" s="1" t="s">
        <v>56</v>
      </c>
      <c r="O1076" s="1" t="s">
        <v>3019</v>
      </c>
      <c r="P1076" s="1">
        <v>30903</v>
      </c>
      <c r="Q1076" s="31">
        <v>67</v>
      </c>
      <c r="R1076" s="31">
        <v>152</v>
      </c>
      <c r="S1076" s="31">
        <v>88</v>
      </c>
      <c r="T1076" s="31">
        <v>201</v>
      </c>
      <c r="U1076" s="31">
        <v>1270</v>
      </c>
      <c r="V1076" s="31">
        <v>3300</v>
      </c>
      <c r="W1076" s="31">
        <v>46</v>
      </c>
      <c r="X1076" s="31">
        <v>143</v>
      </c>
      <c r="Y1076" s="31">
        <v>42</v>
      </c>
      <c r="Z1076" s="31">
        <v>111</v>
      </c>
      <c r="AA1076" s="31">
        <v>84.068181818181813</v>
      </c>
      <c r="AB1076" s="31">
        <v>184.95</v>
      </c>
      <c r="AC1076" s="6">
        <v>7702781015510</v>
      </c>
      <c r="AD1076" s="2">
        <v>6112410000</v>
      </c>
      <c r="AE1076" s="2">
        <v>6112410000</v>
      </c>
      <c r="AF1076" s="1" t="s">
        <v>3088</v>
      </c>
    </row>
    <row r="1077" spans="1:32" s="1" customFormat="1" ht="13" x14ac:dyDescent="0.35">
      <c r="A1077" s="1" t="s">
        <v>755</v>
      </c>
      <c r="B1077" s="1" t="s">
        <v>752</v>
      </c>
      <c r="C1077" s="1" t="s">
        <v>25</v>
      </c>
      <c r="D1077" s="1" t="s">
        <v>134</v>
      </c>
      <c r="E1077" s="1" t="s">
        <v>721</v>
      </c>
      <c r="F1077" s="1" t="s">
        <v>514</v>
      </c>
      <c r="G1077" s="1" t="s">
        <v>515</v>
      </c>
      <c r="H1077" s="22">
        <v>43039</v>
      </c>
      <c r="I1077" s="1" t="s">
        <v>30</v>
      </c>
      <c r="J1077" s="1" t="s">
        <v>74</v>
      </c>
      <c r="K1077" s="1" t="s">
        <v>753</v>
      </c>
      <c r="L1077" s="1" t="s">
        <v>517</v>
      </c>
      <c r="M1077" s="1" t="s">
        <v>55</v>
      </c>
      <c r="N1077" s="1" t="s">
        <v>56</v>
      </c>
      <c r="O1077" s="1" t="s">
        <v>3021</v>
      </c>
      <c r="P1077" s="1">
        <v>30904</v>
      </c>
      <c r="Q1077" s="31">
        <v>29</v>
      </c>
      <c r="R1077" s="31">
        <v>66</v>
      </c>
      <c r="S1077" s="31">
        <v>38</v>
      </c>
      <c r="T1077" s="31">
        <v>87</v>
      </c>
      <c r="U1077" s="31">
        <v>550</v>
      </c>
      <c r="V1077" s="31">
        <v>1430</v>
      </c>
      <c r="W1077" s="31">
        <v>21</v>
      </c>
      <c r="X1077" s="31">
        <v>65</v>
      </c>
      <c r="Y1077" s="31">
        <v>18</v>
      </c>
      <c r="Z1077" s="31">
        <v>48</v>
      </c>
      <c r="AA1077" s="31">
        <v>36.340909090909086</v>
      </c>
      <c r="AB1077" s="31">
        <v>79.95</v>
      </c>
      <c r="AC1077" s="6">
        <v>7702781014629</v>
      </c>
      <c r="AD1077" s="2">
        <v>6112410000</v>
      </c>
      <c r="AE1077" s="1">
        <v>6112410000</v>
      </c>
      <c r="AF1077" s="1" t="s">
        <v>3088</v>
      </c>
    </row>
    <row r="1078" spans="1:32" s="1" customFormat="1" ht="13" x14ac:dyDescent="0.35">
      <c r="A1078" s="1" t="s">
        <v>754</v>
      </c>
      <c r="B1078" s="1" t="s">
        <v>752</v>
      </c>
      <c r="C1078" s="1" t="s">
        <v>25</v>
      </c>
      <c r="D1078" s="1" t="s">
        <v>134</v>
      </c>
      <c r="E1078" s="1" t="s">
        <v>721</v>
      </c>
      <c r="F1078" s="1" t="s">
        <v>514</v>
      </c>
      <c r="G1078" s="1" t="s">
        <v>515</v>
      </c>
      <c r="H1078" s="22">
        <v>43039</v>
      </c>
      <c r="I1078" s="1" t="s">
        <v>30</v>
      </c>
      <c r="J1078" s="1" t="s">
        <v>74</v>
      </c>
      <c r="K1078" s="1" t="s">
        <v>753</v>
      </c>
      <c r="L1078" s="1" t="s">
        <v>517</v>
      </c>
      <c r="M1078" s="1" t="s">
        <v>55</v>
      </c>
      <c r="N1078" s="1" t="s">
        <v>56</v>
      </c>
      <c r="O1078" s="1" t="s">
        <v>3020</v>
      </c>
      <c r="P1078" s="1">
        <v>30902</v>
      </c>
      <c r="Q1078" s="31">
        <v>29</v>
      </c>
      <c r="R1078" s="31">
        <v>66</v>
      </c>
      <c r="S1078" s="31">
        <v>38</v>
      </c>
      <c r="T1078" s="31">
        <v>87</v>
      </c>
      <c r="U1078" s="31">
        <v>550</v>
      </c>
      <c r="V1078" s="31">
        <v>1430</v>
      </c>
      <c r="W1078" s="31">
        <v>21</v>
      </c>
      <c r="X1078" s="31">
        <v>65</v>
      </c>
      <c r="Y1078" s="31">
        <v>18</v>
      </c>
      <c r="Z1078" s="31">
        <v>48</v>
      </c>
      <c r="AA1078" s="31">
        <v>36.340909090909086</v>
      </c>
      <c r="AB1078" s="31">
        <v>79.95</v>
      </c>
      <c r="AC1078" s="6">
        <v>7702781014612</v>
      </c>
      <c r="AD1078" s="2">
        <v>6112410000</v>
      </c>
      <c r="AE1078" s="2">
        <v>6112410000</v>
      </c>
      <c r="AF1078" s="1" t="s">
        <v>3088</v>
      </c>
    </row>
    <row r="1079" spans="1:32" s="1" customFormat="1" ht="13" x14ac:dyDescent="0.35">
      <c r="A1079" s="1" t="s">
        <v>751</v>
      </c>
      <c r="B1079" s="1" t="s">
        <v>752</v>
      </c>
      <c r="C1079" s="1" t="s">
        <v>25</v>
      </c>
      <c r="D1079" s="1" t="s">
        <v>134</v>
      </c>
      <c r="E1079" s="1" t="s">
        <v>721</v>
      </c>
      <c r="F1079" s="1" t="s">
        <v>514</v>
      </c>
      <c r="G1079" s="1" t="s">
        <v>515</v>
      </c>
      <c r="H1079" s="22">
        <v>43039</v>
      </c>
      <c r="I1079" s="1" t="s">
        <v>30</v>
      </c>
      <c r="J1079" s="1" t="s">
        <v>74</v>
      </c>
      <c r="K1079" s="1" t="s">
        <v>753</v>
      </c>
      <c r="L1079" s="1" t="s">
        <v>517</v>
      </c>
      <c r="M1079" s="1" t="s">
        <v>55</v>
      </c>
      <c r="N1079" s="1" t="s">
        <v>56</v>
      </c>
      <c r="O1079" s="1" t="s">
        <v>3019</v>
      </c>
      <c r="P1079" s="1">
        <v>30903</v>
      </c>
      <c r="Q1079" s="31">
        <v>29</v>
      </c>
      <c r="R1079" s="31">
        <v>66</v>
      </c>
      <c r="S1079" s="31">
        <v>38</v>
      </c>
      <c r="T1079" s="31">
        <v>87</v>
      </c>
      <c r="U1079" s="31">
        <v>550</v>
      </c>
      <c r="V1079" s="31">
        <v>1430</v>
      </c>
      <c r="W1079" s="31">
        <v>21</v>
      </c>
      <c r="X1079" s="31">
        <v>65</v>
      </c>
      <c r="Y1079" s="31">
        <v>18</v>
      </c>
      <c r="Z1079" s="31">
        <v>48</v>
      </c>
      <c r="AA1079" s="31">
        <v>36.340909090909086</v>
      </c>
      <c r="AB1079" s="31">
        <v>79.95</v>
      </c>
      <c r="AC1079" s="6">
        <v>7702781014605</v>
      </c>
      <c r="AD1079" s="2">
        <v>6112410000</v>
      </c>
      <c r="AE1079" s="2">
        <v>6112410000</v>
      </c>
      <c r="AF1079" s="1" t="s">
        <v>3088</v>
      </c>
    </row>
    <row r="1080" spans="1:32" s="1" customFormat="1" ht="13" x14ac:dyDescent="0.35">
      <c r="A1080" s="1" t="s">
        <v>756</v>
      </c>
      <c r="B1080" s="1" t="s">
        <v>752</v>
      </c>
      <c r="C1080" s="1" t="s">
        <v>25</v>
      </c>
      <c r="D1080" s="1" t="s">
        <v>134</v>
      </c>
      <c r="E1080" s="1" t="s">
        <v>721</v>
      </c>
      <c r="F1080" s="1" t="s">
        <v>514</v>
      </c>
      <c r="G1080" s="1" t="s">
        <v>515</v>
      </c>
      <c r="H1080" s="22">
        <v>43039</v>
      </c>
      <c r="I1080" s="1" t="s">
        <v>30</v>
      </c>
      <c r="J1080" s="1" t="s">
        <v>74</v>
      </c>
      <c r="K1080" s="1" t="s">
        <v>753</v>
      </c>
      <c r="L1080" s="1" t="s">
        <v>517</v>
      </c>
      <c r="M1080" s="1" t="s">
        <v>55</v>
      </c>
      <c r="N1080" s="1" t="s">
        <v>56</v>
      </c>
      <c r="O1080" s="1" t="s">
        <v>79</v>
      </c>
      <c r="P1080" s="1">
        <v>33905</v>
      </c>
      <c r="Q1080" s="31">
        <v>29</v>
      </c>
      <c r="R1080" s="31">
        <v>66</v>
      </c>
      <c r="S1080" s="31">
        <v>38</v>
      </c>
      <c r="T1080" s="31">
        <v>87</v>
      </c>
      <c r="U1080" s="31">
        <v>550</v>
      </c>
      <c r="V1080" s="31">
        <v>1430</v>
      </c>
      <c r="W1080" s="31">
        <v>21</v>
      </c>
      <c r="X1080" s="31">
        <v>65</v>
      </c>
      <c r="Y1080" s="31">
        <v>18</v>
      </c>
      <c r="Z1080" s="31">
        <v>48</v>
      </c>
      <c r="AA1080" s="31">
        <v>36.340909090909086</v>
      </c>
      <c r="AB1080" s="31">
        <v>79.95</v>
      </c>
      <c r="AC1080" s="6">
        <v>7702781014636</v>
      </c>
      <c r="AD1080" s="2">
        <v>6112410000</v>
      </c>
      <c r="AE1080" s="2">
        <v>6112410000</v>
      </c>
      <c r="AF1080" s="1" t="s">
        <v>3088</v>
      </c>
    </row>
    <row r="1081" spans="1:32" s="1" customFormat="1" ht="13" x14ac:dyDescent="0.35">
      <c r="A1081" s="1" t="s">
        <v>949</v>
      </c>
      <c r="B1081" s="1" t="s">
        <v>946</v>
      </c>
      <c r="C1081" s="2" t="s">
        <v>25</v>
      </c>
      <c r="D1081" s="2" t="s">
        <v>134</v>
      </c>
      <c r="E1081" s="2" t="s">
        <v>923</v>
      </c>
      <c r="F1081" s="2" t="s">
        <v>596</v>
      </c>
      <c r="G1081" s="2" t="s">
        <v>597</v>
      </c>
      <c r="H1081" s="21">
        <v>43131</v>
      </c>
      <c r="I1081" s="2" t="s">
        <v>30</v>
      </c>
      <c r="J1081" s="2" t="s">
        <v>74</v>
      </c>
      <c r="K1081" s="2" t="s">
        <v>947</v>
      </c>
      <c r="L1081" s="2" t="s">
        <v>47</v>
      </c>
      <c r="M1081" s="2" t="s">
        <v>55</v>
      </c>
      <c r="N1081" s="2" t="s">
        <v>56</v>
      </c>
      <c r="O1081" s="15" t="s">
        <v>3021</v>
      </c>
      <c r="P1081" s="3">
        <v>30904</v>
      </c>
      <c r="Q1081" s="30">
        <v>29</v>
      </c>
      <c r="R1081" s="30">
        <v>66</v>
      </c>
      <c r="S1081" s="30">
        <v>38</v>
      </c>
      <c r="T1081" s="30">
        <v>87</v>
      </c>
      <c r="U1081" s="30">
        <v>550</v>
      </c>
      <c r="V1081" s="30">
        <v>1430</v>
      </c>
      <c r="W1081" s="30">
        <v>21</v>
      </c>
      <c r="X1081" s="30">
        <v>65</v>
      </c>
      <c r="Y1081" s="30">
        <v>18</v>
      </c>
      <c r="Z1081" s="30">
        <v>48</v>
      </c>
      <c r="AA1081" s="30">
        <v>36.340909090909086</v>
      </c>
      <c r="AB1081" s="30">
        <v>79.95</v>
      </c>
      <c r="AC1081" s="3">
        <v>7702781018337</v>
      </c>
      <c r="AD1081" s="2">
        <v>6112410000</v>
      </c>
      <c r="AE1081" s="2">
        <v>6112410000</v>
      </c>
      <c r="AF1081" s="2" t="s">
        <v>3088</v>
      </c>
    </row>
    <row r="1082" spans="1:32" s="1" customFormat="1" ht="13" x14ac:dyDescent="0.35">
      <c r="A1082" s="1" t="s">
        <v>948</v>
      </c>
      <c r="B1082" s="1" t="s">
        <v>946</v>
      </c>
      <c r="C1082" s="2" t="s">
        <v>25</v>
      </c>
      <c r="D1082" s="2" t="s">
        <v>134</v>
      </c>
      <c r="E1082" s="2" t="s">
        <v>923</v>
      </c>
      <c r="F1082" s="2" t="s">
        <v>596</v>
      </c>
      <c r="G1082" s="2" t="s">
        <v>597</v>
      </c>
      <c r="H1082" s="21">
        <v>43131</v>
      </c>
      <c r="I1082" s="2" t="s">
        <v>30</v>
      </c>
      <c r="J1082" s="2" t="s">
        <v>74</v>
      </c>
      <c r="K1082" s="2" t="s">
        <v>947</v>
      </c>
      <c r="L1082" s="2" t="s">
        <v>47</v>
      </c>
      <c r="M1082" s="2" t="s">
        <v>55</v>
      </c>
      <c r="N1082" s="2" t="s">
        <v>56</v>
      </c>
      <c r="O1082" s="15" t="s">
        <v>3020</v>
      </c>
      <c r="P1082" s="3">
        <v>30902</v>
      </c>
      <c r="Q1082" s="30">
        <v>29</v>
      </c>
      <c r="R1082" s="30">
        <v>66</v>
      </c>
      <c r="S1082" s="30">
        <v>38</v>
      </c>
      <c r="T1082" s="30">
        <v>87</v>
      </c>
      <c r="U1082" s="30">
        <v>550</v>
      </c>
      <c r="V1082" s="30">
        <v>1430</v>
      </c>
      <c r="W1082" s="30">
        <v>21</v>
      </c>
      <c r="X1082" s="30">
        <v>65</v>
      </c>
      <c r="Y1082" s="30">
        <v>18</v>
      </c>
      <c r="Z1082" s="30">
        <v>48</v>
      </c>
      <c r="AA1082" s="30">
        <v>36.340909090909086</v>
      </c>
      <c r="AB1082" s="30">
        <v>79.95</v>
      </c>
      <c r="AC1082" s="3">
        <v>7702781018320</v>
      </c>
      <c r="AD1082" s="2">
        <v>6112410000</v>
      </c>
      <c r="AE1082" s="2">
        <v>6112410000</v>
      </c>
      <c r="AF1082" s="2" t="s">
        <v>3088</v>
      </c>
    </row>
    <row r="1083" spans="1:32" s="1" customFormat="1" ht="13" x14ac:dyDescent="0.35">
      <c r="A1083" s="1" t="s">
        <v>945</v>
      </c>
      <c r="B1083" s="1" t="s">
        <v>946</v>
      </c>
      <c r="C1083" s="2" t="s">
        <v>25</v>
      </c>
      <c r="D1083" s="2" t="s">
        <v>134</v>
      </c>
      <c r="E1083" s="2" t="s">
        <v>923</v>
      </c>
      <c r="F1083" s="2" t="s">
        <v>596</v>
      </c>
      <c r="G1083" s="2" t="s">
        <v>597</v>
      </c>
      <c r="H1083" s="21">
        <v>43131</v>
      </c>
      <c r="I1083" s="2" t="s">
        <v>30</v>
      </c>
      <c r="J1083" s="2" t="s">
        <v>74</v>
      </c>
      <c r="K1083" s="2" t="s">
        <v>947</v>
      </c>
      <c r="L1083" s="2" t="s">
        <v>47</v>
      </c>
      <c r="M1083" s="2" t="s">
        <v>55</v>
      </c>
      <c r="N1083" s="2" t="s">
        <v>56</v>
      </c>
      <c r="O1083" s="15" t="s">
        <v>3019</v>
      </c>
      <c r="P1083" s="3">
        <v>30903</v>
      </c>
      <c r="Q1083" s="30">
        <v>29</v>
      </c>
      <c r="R1083" s="30">
        <v>66</v>
      </c>
      <c r="S1083" s="30">
        <v>38</v>
      </c>
      <c r="T1083" s="30">
        <v>87</v>
      </c>
      <c r="U1083" s="30">
        <v>550</v>
      </c>
      <c r="V1083" s="30">
        <v>1430</v>
      </c>
      <c r="W1083" s="30">
        <v>21</v>
      </c>
      <c r="X1083" s="30">
        <v>65</v>
      </c>
      <c r="Y1083" s="30">
        <v>18</v>
      </c>
      <c r="Z1083" s="30">
        <v>48</v>
      </c>
      <c r="AA1083" s="30">
        <v>36.340909090909086</v>
      </c>
      <c r="AB1083" s="30">
        <v>79.95</v>
      </c>
      <c r="AC1083" s="3">
        <v>7702781018313</v>
      </c>
      <c r="AD1083" s="2">
        <v>6112410000</v>
      </c>
      <c r="AE1083" s="2">
        <v>6112410000</v>
      </c>
      <c r="AF1083" s="2" t="s">
        <v>3088</v>
      </c>
    </row>
    <row r="1084" spans="1:32" s="1" customFormat="1" ht="13" x14ac:dyDescent="0.35">
      <c r="A1084" s="1" t="s">
        <v>950</v>
      </c>
      <c r="B1084" s="1" t="s">
        <v>946</v>
      </c>
      <c r="C1084" s="2" t="s">
        <v>25</v>
      </c>
      <c r="D1084" s="2" t="s">
        <v>134</v>
      </c>
      <c r="E1084" s="2" t="s">
        <v>923</v>
      </c>
      <c r="F1084" s="2" t="s">
        <v>596</v>
      </c>
      <c r="G1084" s="2" t="s">
        <v>597</v>
      </c>
      <c r="H1084" s="21">
        <v>43131</v>
      </c>
      <c r="I1084" s="2" t="s">
        <v>30</v>
      </c>
      <c r="J1084" s="2" t="s">
        <v>74</v>
      </c>
      <c r="K1084" s="2" t="s">
        <v>947</v>
      </c>
      <c r="L1084" s="2" t="s">
        <v>47</v>
      </c>
      <c r="M1084" s="2" t="s">
        <v>55</v>
      </c>
      <c r="N1084" s="2" t="s">
        <v>56</v>
      </c>
      <c r="O1084" s="15" t="s">
        <v>79</v>
      </c>
      <c r="P1084" s="3">
        <v>33905</v>
      </c>
      <c r="Q1084" s="30">
        <v>29</v>
      </c>
      <c r="R1084" s="30">
        <v>66</v>
      </c>
      <c r="S1084" s="30">
        <v>38</v>
      </c>
      <c r="T1084" s="30">
        <v>87</v>
      </c>
      <c r="U1084" s="30">
        <v>550</v>
      </c>
      <c r="V1084" s="30">
        <v>1430</v>
      </c>
      <c r="W1084" s="30">
        <v>21</v>
      </c>
      <c r="X1084" s="30">
        <v>65</v>
      </c>
      <c r="Y1084" s="30">
        <v>18</v>
      </c>
      <c r="Z1084" s="30">
        <v>48</v>
      </c>
      <c r="AA1084" s="30">
        <v>36.340909090909086</v>
      </c>
      <c r="AB1084" s="30">
        <v>79.95</v>
      </c>
      <c r="AC1084" s="3">
        <v>7702781018344</v>
      </c>
      <c r="AD1084" s="2">
        <v>6112410000</v>
      </c>
      <c r="AE1084" s="2">
        <v>6112410000</v>
      </c>
      <c r="AF1084" s="2" t="s">
        <v>3088</v>
      </c>
    </row>
    <row r="1085" spans="1:32" s="1" customFormat="1" ht="13" x14ac:dyDescent="0.35">
      <c r="A1085" s="1" t="s">
        <v>1176</v>
      </c>
      <c r="B1085" s="1" t="s">
        <v>1173</v>
      </c>
      <c r="C1085" s="2" t="s">
        <v>25</v>
      </c>
      <c r="D1085" s="2" t="s">
        <v>26</v>
      </c>
      <c r="E1085" s="2" t="s">
        <v>721</v>
      </c>
      <c r="F1085" s="2" t="s">
        <v>514</v>
      </c>
      <c r="G1085" s="2" t="s">
        <v>515</v>
      </c>
      <c r="H1085" s="21">
        <v>43039</v>
      </c>
      <c r="I1085" s="2" t="s">
        <v>30</v>
      </c>
      <c r="J1085" s="2" t="s">
        <v>31</v>
      </c>
      <c r="K1085" s="2" t="s">
        <v>1174</v>
      </c>
      <c r="L1085" s="2" t="s">
        <v>660</v>
      </c>
      <c r="M1085" s="2" t="s">
        <v>55</v>
      </c>
      <c r="N1085" s="2" t="s">
        <v>56</v>
      </c>
      <c r="O1085" s="15" t="s">
        <v>3021</v>
      </c>
      <c r="P1085" s="3">
        <v>30904</v>
      </c>
      <c r="Q1085" s="30">
        <v>28</v>
      </c>
      <c r="R1085" s="30">
        <v>65</v>
      </c>
      <c r="S1085" s="30">
        <v>37</v>
      </c>
      <c r="T1085" s="30">
        <v>86</v>
      </c>
      <c r="U1085" s="30">
        <v>530</v>
      </c>
      <c r="V1085" s="30">
        <v>1380</v>
      </c>
      <c r="W1085" s="30">
        <v>20</v>
      </c>
      <c r="X1085" s="30">
        <v>61</v>
      </c>
      <c r="Y1085" s="30">
        <v>18</v>
      </c>
      <c r="Z1085" s="30">
        <v>47</v>
      </c>
      <c r="AA1085" s="30">
        <v>36.340909090909086</v>
      </c>
      <c r="AB1085" s="30">
        <v>79.95</v>
      </c>
      <c r="AC1085" s="3">
        <v>7702781025885</v>
      </c>
      <c r="AD1085" s="2">
        <v>6112410000</v>
      </c>
      <c r="AE1085" s="2">
        <v>6112410000</v>
      </c>
      <c r="AF1085" s="2" t="s">
        <v>3088</v>
      </c>
    </row>
    <row r="1086" spans="1:32" s="1" customFormat="1" ht="13" x14ac:dyDescent="0.35">
      <c r="A1086" s="1" t="s">
        <v>1175</v>
      </c>
      <c r="B1086" s="1" t="s">
        <v>1173</v>
      </c>
      <c r="C1086" s="2" t="s">
        <v>25</v>
      </c>
      <c r="D1086" s="2" t="s">
        <v>26</v>
      </c>
      <c r="E1086" s="2" t="s">
        <v>721</v>
      </c>
      <c r="F1086" s="2" t="s">
        <v>514</v>
      </c>
      <c r="G1086" s="2" t="s">
        <v>515</v>
      </c>
      <c r="H1086" s="21">
        <v>43039</v>
      </c>
      <c r="I1086" s="2" t="s">
        <v>30</v>
      </c>
      <c r="J1086" s="2" t="s">
        <v>31</v>
      </c>
      <c r="K1086" s="2" t="s">
        <v>1174</v>
      </c>
      <c r="L1086" s="2" t="s">
        <v>660</v>
      </c>
      <c r="M1086" s="2" t="s">
        <v>55</v>
      </c>
      <c r="N1086" s="2" t="s">
        <v>56</v>
      </c>
      <c r="O1086" s="15" t="s">
        <v>3020</v>
      </c>
      <c r="P1086" s="3">
        <v>30902</v>
      </c>
      <c r="Q1086" s="30">
        <v>28</v>
      </c>
      <c r="R1086" s="30">
        <v>65</v>
      </c>
      <c r="S1086" s="30">
        <v>37</v>
      </c>
      <c r="T1086" s="30">
        <v>86</v>
      </c>
      <c r="U1086" s="30">
        <v>530</v>
      </c>
      <c r="V1086" s="30">
        <v>1380</v>
      </c>
      <c r="W1086" s="30">
        <v>20</v>
      </c>
      <c r="X1086" s="30">
        <v>61</v>
      </c>
      <c r="Y1086" s="30">
        <v>18</v>
      </c>
      <c r="Z1086" s="30">
        <v>47</v>
      </c>
      <c r="AA1086" s="30">
        <v>36.340909090909086</v>
      </c>
      <c r="AB1086" s="30">
        <v>79.95</v>
      </c>
      <c r="AC1086" s="3">
        <v>7702781025878</v>
      </c>
      <c r="AD1086" s="2">
        <v>6112410000</v>
      </c>
      <c r="AE1086" s="2">
        <v>6112410000</v>
      </c>
      <c r="AF1086" s="2" t="s">
        <v>3088</v>
      </c>
    </row>
    <row r="1087" spans="1:32" s="1" customFormat="1" ht="13" x14ac:dyDescent="0.35">
      <c r="A1087" s="1" t="s">
        <v>1172</v>
      </c>
      <c r="B1087" s="1" t="s">
        <v>1173</v>
      </c>
      <c r="C1087" s="2" t="s">
        <v>25</v>
      </c>
      <c r="D1087" s="2" t="s">
        <v>26</v>
      </c>
      <c r="E1087" s="2" t="s">
        <v>721</v>
      </c>
      <c r="F1087" s="2" t="s">
        <v>514</v>
      </c>
      <c r="G1087" s="2" t="s">
        <v>515</v>
      </c>
      <c r="H1087" s="21">
        <v>43039</v>
      </c>
      <c r="I1087" s="2" t="s">
        <v>30</v>
      </c>
      <c r="J1087" s="2" t="s">
        <v>31</v>
      </c>
      <c r="K1087" s="2" t="s">
        <v>1174</v>
      </c>
      <c r="L1087" s="2" t="s">
        <v>660</v>
      </c>
      <c r="M1087" s="2" t="s">
        <v>55</v>
      </c>
      <c r="N1087" s="2" t="s">
        <v>56</v>
      </c>
      <c r="O1087" s="15" t="s">
        <v>3019</v>
      </c>
      <c r="P1087" s="3">
        <v>30903</v>
      </c>
      <c r="Q1087" s="30">
        <v>28</v>
      </c>
      <c r="R1087" s="30">
        <v>65</v>
      </c>
      <c r="S1087" s="30">
        <v>37</v>
      </c>
      <c r="T1087" s="30">
        <v>86</v>
      </c>
      <c r="U1087" s="30">
        <v>530</v>
      </c>
      <c r="V1087" s="30">
        <v>1380</v>
      </c>
      <c r="W1087" s="30">
        <v>20</v>
      </c>
      <c r="X1087" s="30">
        <v>61</v>
      </c>
      <c r="Y1087" s="30">
        <v>18</v>
      </c>
      <c r="Z1087" s="30">
        <v>47</v>
      </c>
      <c r="AA1087" s="30">
        <v>36.340909090909086</v>
      </c>
      <c r="AB1087" s="30">
        <v>79.95</v>
      </c>
      <c r="AC1087" s="3">
        <v>7702781025861</v>
      </c>
      <c r="AD1087" s="2">
        <v>6112410000</v>
      </c>
      <c r="AE1087" s="2">
        <v>6112410000</v>
      </c>
      <c r="AF1087" s="2" t="s">
        <v>3088</v>
      </c>
    </row>
    <row r="1088" spans="1:32" s="1" customFormat="1" ht="13" x14ac:dyDescent="0.35">
      <c r="A1088" s="1" t="s">
        <v>926</v>
      </c>
      <c r="B1088" s="1" t="s">
        <v>922</v>
      </c>
      <c r="C1088" s="1" t="s">
        <v>25</v>
      </c>
      <c r="D1088" s="1" t="s">
        <v>26</v>
      </c>
      <c r="E1088" s="1" t="s">
        <v>923</v>
      </c>
      <c r="F1088" s="1" t="s">
        <v>596</v>
      </c>
      <c r="G1088" s="1" t="s">
        <v>597</v>
      </c>
      <c r="H1088" s="22">
        <v>43131</v>
      </c>
      <c r="I1088" s="1" t="s">
        <v>30</v>
      </c>
      <c r="J1088" s="1" t="s">
        <v>31</v>
      </c>
      <c r="K1088" s="1" t="s">
        <v>924</v>
      </c>
      <c r="L1088" s="1" t="s">
        <v>33</v>
      </c>
      <c r="M1088" s="1" t="s">
        <v>55</v>
      </c>
      <c r="N1088" s="1" t="s">
        <v>56</v>
      </c>
      <c r="O1088" s="1" t="s">
        <v>3021</v>
      </c>
      <c r="P1088" s="1">
        <v>30904</v>
      </c>
      <c r="Q1088" s="31">
        <v>28</v>
      </c>
      <c r="R1088" s="31">
        <v>65</v>
      </c>
      <c r="S1088" s="31">
        <v>37</v>
      </c>
      <c r="T1088" s="31">
        <v>86</v>
      </c>
      <c r="U1088" s="31">
        <v>530</v>
      </c>
      <c r="V1088" s="31">
        <v>1380</v>
      </c>
      <c r="W1088" s="31">
        <v>20</v>
      </c>
      <c r="X1088" s="31">
        <v>61</v>
      </c>
      <c r="Y1088" s="31">
        <v>18</v>
      </c>
      <c r="Z1088" s="31">
        <v>47</v>
      </c>
      <c r="AA1088" s="31">
        <v>36.340909090909086</v>
      </c>
      <c r="AB1088" s="31">
        <v>79.95</v>
      </c>
      <c r="AC1088" s="6">
        <v>7702781017934</v>
      </c>
      <c r="AD1088" s="2">
        <v>6112410000</v>
      </c>
      <c r="AE1088" s="1">
        <v>6112410000</v>
      </c>
      <c r="AF1088" s="1" t="s">
        <v>3088</v>
      </c>
    </row>
    <row r="1089" spans="1:32" s="1" customFormat="1" ht="13" x14ac:dyDescent="0.35">
      <c r="A1089" s="1" t="s">
        <v>925</v>
      </c>
      <c r="B1089" s="1" t="s">
        <v>922</v>
      </c>
      <c r="C1089" s="1" t="s">
        <v>25</v>
      </c>
      <c r="D1089" s="1" t="s">
        <v>26</v>
      </c>
      <c r="E1089" s="1" t="s">
        <v>923</v>
      </c>
      <c r="F1089" s="1" t="s">
        <v>596</v>
      </c>
      <c r="G1089" s="1" t="s">
        <v>597</v>
      </c>
      <c r="H1089" s="22">
        <v>43131</v>
      </c>
      <c r="I1089" s="1" t="s">
        <v>30</v>
      </c>
      <c r="J1089" s="1" t="s">
        <v>31</v>
      </c>
      <c r="K1089" s="1" t="s">
        <v>924</v>
      </c>
      <c r="L1089" s="1" t="s">
        <v>33</v>
      </c>
      <c r="M1089" s="1" t="s">
        <v>55</v>
      </c>
      <c r="N1089" s="1" t="s">
        <v>56</v>
      </c>
      <c r="O1089" s="1" t="s">
        <v>3020</v>
      </c>
      <c r="P1089" s="1">
        <v>30902</v>
      </c>
      <c r="Q1089" s="31">
        <v>28</v>
      </c>
      <c r="R1089" s="31">
        <v>65</v>
      </c>
      <c r="S1089" s="31">
        <v>37</v>
      </c>
      <c r="T1089" s="31">
        <v>86</v>
      </c>
      <c r="U1089" s="31">
        <v>530</v>
      </c>
      <c r="V1089" s="31">
        <v>1380</v>
      </c>
      <c r="W1089" s="31">
        <v>20</v>
      </c>
      <c r="X1089" s="31">
        <v>61</v>
      </c>
      <c r="Y1089" s="31">
        <v>18</v>
      </c>
      <c r="Z1089" s="31">
        <v>47</v>
      </c>
      <c r="AA1089" s="31">
        <v>36.340909090909086</v>
      </c>
      <c r="AB1089" s="31">
        <v>79.95</v>
      </c>
      <c r="AC1089" s="6">
        <v>7702781017927</v>
      </c>
      <c r="AD1089" s="2">
        <v>6112410000</v>
      </c>
      <c r="AE1089" s="2">
        <v>6112410000</v>
      </c>
      <c r="AF1089" s="1" t="s">
        <v>3088</v>
      </c>
    </row>
    <row r="1090" spans="1:32" s="1" customFormat="1" ht="13" x14ac:dyDescent="0.35">
      <c r="A1090" s="1" t="s">
        <v>921</v>
      </c>
      <c r="B1090" s="1" t="s">
        <v>922</v>
      </c>
      <c r="C1090" s="1" t="s">
        <v>25</v>
      </c>
      <c r="D1090" s="1" t="s">
        <v>26</v>
      </c>
      <c r="E1090" s="1" t="s">
        <v>923</v>
      </c>
      <c r="F1090" s="1" t="s">
        <v>596</v>
      </c>
      <c r="G1090" s="1" t="s">
        <v>597</v>
      </c>
      <c r="H1090" s="22">
        <v>43131</v>
      </c>
      <c r="I1090" s="1" t="s">
        <v>30</v>
      </c>
      <c r="J1090" s="1" t="s">
        <v>31</v>
      </c>
      <c r="K1090" s="1" t="s">
        <v>924</v>
      </c>
      <c r="L1090" s="1" t="s">
        <v>33</v>
      </c>
      <c r="M1090" s="1" t="s">
        <v>55</v>
      </c>
      <c r="N1090" s="1" t="s">
        <v>56</v>
      </c>
      <c r="O1090" s="1" t="s">
        <v>3019</v>
      </c>
      <c r="P1090" s="1">
        <v>30903</v>
      </c>
      <c r="Q1090" s="31">
        <v>28</v>
      </c>
      <c r="R1090" s="31">
        <v>65</v>
      </c>
      <c r="S1090" s="31">
        <v>37</v>
      </c>
      <c r="T1090" s="31">
        <v>86</v>
      </c>
      <c r="U1090" s="31">
        <v>530</v>
      </c>
      <c r="V1090" s="31">
        <v>1380</v>
      </c>
      <c r="W1090" s="31">
        <v>20</v>
      </c>
      <c r="X1090" s="31">
        <v>61</v>
      </c>
      <c r="Y1090" s="31">
        <v>18</v>
      </c>
      <c r="Z1090" s="31">
        <v>47</v>
      </c>
      <c r="AA1090" s="31">
        <v>36.340909090909086</v>
      </c>
      <c r="AB1090" s="31">
        <v>79.95</v>
      </c>
      <c r="AC1090" s="6">
        <v>7702781017910</v>
      </c>
      <c r="AD1090" s="2">
        <v>6112410000</v>
      </c>
      <c r="AE1090" s="2">
        <v>6112410000</v>
      </c>
      <c r="AF1090" s="1" t="s">
        <v>3088</v>
      </c>
    </row>
    <row r="1091" spans="1:32" s="1" customFormat="1" ht="13" x14ac:dyDescent="0.35">
      <c r="A1091" s="1" t="s">
        <v>724</v>
      </c>
      <c r="B1091" s="1" t="s">
        <v>720</v>
      </c>
      <c r="C1091" s="2" t="s">
        <v>25</v>
      </c>
      <c r="D1091" s="2" t="s">
        <v>103</v>
      </c>
      <c r="E1091" s="2" t="s">
        <v>721</v>
      </c>
      <c r="F1091" s="2" t="s">
        <v>514</v>
      </c>
      <c r="G1091" s="2" t="s">
        <v>515</v>
      </c>
      <c r="H1091" s="21">
        <v>43039</v>
      </c>
      <c r="I1091" s="2" t="s">
        <v>30</v>
      </c>
      <c r="J1091" s="2" t="s">
        <v>31</v>
      </c>
      <c r="K1091" s="2" t="s">
        <v>722</v>
      </c>
      <c r="L1091" s="2" t="s">
        <v>660</v>
      </c>
      <c r="M1091" s="2" t="s">
        <v>55</v>
      </c>
      <c r="N1091" s="2" t="s">
        <v>56</v>
      </c>
      <c r="O1091" s="15" t="s">
        <v>3021</v>
      </c>
      <c r="P1091" s="3">
        <v>30904</v>
      </c>
      <c r="Q1091" s="30">
        <v>28</v>
      </c>
      <c r="R1091" s="30">
        <v>65</v>
      </c>
      <c r="S1091" s="30">
        <v>37</v>
      </c>
      <c r="T1091" s="30">
        <v>86</v>
      </c>
      <c r="U1091" s="30">
        <v>530</v>
      </c>
      <c r="V1091" s="30">
        <v>1380</v>
      </c>
      <c r="W1091" s="30">
        <v>20</v>
      </c>
      <c r="X1091" s="30">
        <v>61</v>
      </c>
      <c r="Y1091" s="30">
        <v>18</v>
      </c>
      <c r="Z1091" s="30">
        <v>47</v>
      </c>
      <c r="AA1091" s="30">
        <v>36.340909090909086</v>
      </c>
      <c r="AB1091" s="30">
        <v>79.95</v>
      </c>
      <c r="AC1091" s="3">
        <v>7702781014070</v>
      </c>
      <c r="AD1091" s="2">
        <v>6112410000</v>
      </c>
      <c r="AE1091" s="2">
        <v>6112410000</v>
      </c>
      <c r="AF1091" s="2" t="s">
        <v>3088</v>
      </c>
    </row>
    <row r="1092" spans="1:32" s="1" customFormat="1" ht="13" x14ac:dyDescent="0.35">
      <c r="A1092" s="1" t="s">
        <v>723</v>
      </c>
      <c r="B1092" s="1" t="s">
        <v>720</v>
      </c>
      <c r="C1092" s="2" t="s">
        <v>25</v>
      </c>
      <c r="D1092" s="2" t="s">
        <v>103</v>
      </c>
      <c r="E1092" s="2" t="s">
        <v>721</v>
      </c>
      <c r="F1092" s="2" t="s">
        <v>514</v>
      </c>
      <c r="G1092" s="2" t="s">
        <v>515</v>
      </c>
      <c r="H1092" s="21">
        <v>43039</v>
      </c>
      <c r="I1092" s="2" t="s">
        <v>30</v>
      </c>
      <c r="J1092" s="2" t="s">
        <v>31</v>
      </c>
      <c r="K1092" s="2" t="s">
        <v>722</v>
      </c>
      <c r="L1092" s="2" t="s">
        <v>660</v>
      </c>
      <c r="M1092" s="2" t="s">
        <v>55</v>
      </c>
      <c r="N1092" s="2" t="s">
        <v>56</v>
      </c>
      <c r="O1092" s="15" t="s">
        <v>3020</v>
      </c>
      <c r="P1092" s="3">
        <v>30902</v>
      </c>
      <c r="Q1092" s="30">
        <v>28</v>
      </c>
      <c r="R1092" s="30">
        <v>65</v>
      </c>
      <c r="S1092" s="30">
        <v>37</v>
      </c>
      <c r="T1092" s="30">
        <v>86</v>
      </c>
      <c r="U1092" s="30">
        <v>530</v>
      </c>
      <c r="V1092" s="30">
        <v>1380</v>
      </c>
      <c r="W1092" s="30">
        <v>20</v>
      </c>
      <c r="X1092" s="30">
        <v>61</v>
      </c>
      <c r="Y1092" s="30">
        <v>18</v>
      </c>
      <c r="Z1092" s="30">
        <v>47</v>
      </c>
      <c r="AA1092" s="30">
        <v>36.340909090909086</v>
      </c>
      <c r="AB1092" s="30">
        <v>79.95</v>
      </c>
      <c r="AC1092" s="3">
        <v>7702781014063</v>
      </c>
      <c r="AD1092" s="2">
        <v>6112410000</v>
      </c>
      <c r="AE1092" s="2">
        <v>6112410000</v>
      </c>
      <c r="AF1092" s="2" t="s">
        <v>3088</v>
      </c>
    </row>
    <row r="1093" spans="1:32" s="1" customFormat="1" ht="13" x14ac:dyDescent="0.35">
      <c r="A1093" s="1" t="s">
        <v>719</v>
      </c>
      <c r="B1093" s="1" t="s">
        <v>720</v>
      </c>
      <c r="C1093" s="2" t="s">
        <v>25</v>
      </c>
      <c r="D1093" s="2" t="s">
        <v>103</v>
      </c>
      <c r="E1093" s="2" t="s">
        <v>721</v>
      </c>
      <c r="F1093" s="2" t="s">
        <v>514</v>
      </c>
      <c r="G1093" s="2" t="s">
        <v>515</v>
      </c>
      <c r="H1093" s="21">
        <v>43039</v>
      </c>
      <c r="I1093" s="2" t="s">
        <v>30</v>
      </c>
      <c r="J1093" s="2" t="s">
        <v>31</v>
      </c>
      <c r="K1093" s="2" t="s">
        <v>722</v>
      </c>
      <c r="L1093" s="2" t="s">
        <v>660</v>
      </c>
      <c r="M1093" s="2" t="s">
        <v>55</v>
      </c>
      <c r="N1093" s="2" t="s">
        <v>56</v>
      </c>
      <c r="O1093" s="15" t="s">
        <v>3019</v>
      </c>
      <c r="P1093" s="3">
        <v>30903</v>
      </c>
      <c r="Q1093" s="30">
        <v>28</v>
      </c>
      <c r="R1093" s="30">
        <v>65</v>
      </c>
      <c r="S1093" s="30">
        <v>37</v>
      </c>
      <c r="T1093" s="30">
        <v>86</v>
      </c>
      <c r="U1093" s="30">
        <v>530</v>
      </c>
      <c r="V1093" s="30">
        <v>1380</v>
      </c>
      <c r="W1093" s="30">
        <v>20</v>
      </c>
      <c r="X1093" s="30">
        <v>61</v>
      </c>
      <c r="Y1093" s="30">
        <v>18</v>
      </c>
      <c r="Z1093" s="30">
        <v>47</v>
      </c>
      <c r="AA1093" s="30">
        <v>36.340909090909086</v>
      </c>
      <c r="AB1093" s="30">
        <v>79.95</v>
      </c>
      <c r="AC1093" s="3">
        <v>7702781014056</v>
      </c>
      <c r="AD1093" s="2">
        <v>6112410000</v>
      </c>
      <c r="AE1093" s="2">
        <v>6112410000</v>
      </c>
      <c r="AF1093" s="2" t="s">
        <v>3088</v>
      </c>
    </row>
    <row r="1094" spans="1:32" s="1" customFormat="1" ht="13" x14ac:dyDescent="0.35">
      <c r="A1094" s="1" t="s">
        <v>3150</v>
      </c>
      <c r="B1094" s="1" t="s">
        <v>3148</v>
      </c>
      <c r="C1094" s="1" t="s">
        <v>25</v>
      </c>
      <c r="D1094" s="1" t="s">
        <v>103</v>
      </c>
      <c r="E1094" s="1" t="s">
        <v>923</v>
      </c>
      <c r="F1094" s="1" t="s">
        <v>596</v>
      </c>
      <c r="G1094" s="1" t="s">
        <v>597</v>
      </c>
      <c r="H1094" s="22">
        <v>43131</v>
      </c>
      <c r="I1094" s="1" t="s">
        <v>30</v>
      </c>
      <c r="J1094" s="1" t="s">
        <v>31</v>
      </c>
      <c r="K1094" s="1" t="s">
        <v>3220</v>
      </c>
      <c r="L1094" s="1" t="s">
        <v>33</v>
      </c>
      <c r="M1094" s="1" t="s">
        <v>55</v>
      </c>
      <c r="N1094" s="1" t="s">
        <v>56</v>
      </c>
      <c r="O1094" s="1" t="s">
        <v>3021</v>
      </c>
      <c r="P1094" s="1">
        <v>30904</v>
      </c>
      <c r="Q1094" s="31">
        <v>28</v>
      </c>
      <c r="R1094" s="31">
        <v>65</v>
      </c>
      <c r="S1094" s="31">
        <v>37</v>
      </c>
      <c r="T1094" s="31">
        <v>86</v>
      </c>
      <c r="U1094" s="31">
        <v>530</v>
      </c>
      <c r="V1094" s="31">
        <v>1380</v>
      </c>
      <c r="W1094" s="31">
        <v>20</v>
      </c>
      <c r="X1094" s="31">
        <v>61</v>
      </c>
      <c r="Y1094" s="31">
        <v>18</v>
      </c>
      <c r="Z1094" s="31">
        <v>47</v>
      </c>
      <c r="AA1094" s="31">
        <v>36.340909090909086</v>
      </c>
      <c r="AB1094" s="31">
        <v>79.95</v>
      </c>
      <c r="AC1094" s="6">
        <v>7702781029227</v>
      </c>
      <c r="AD1094" s="2">
        <v>6112410000</v>
      </c>
      <c r="AE1094" s="1">
        <v>6112410000</v>
      </c>
      <c r="AF1094" s="1" t="s">
        <v>3088</v>
      </c>
    </row>
    <row r="1095" spans="1:32" s="1" customFormat="1" ht="13" x14ac:dyDescent="0.35">
      <c r="A1095" s="1" t="s">
        <v>3149</v>
      </c>
      <c r="B1095" s="1" t="s">
        <v>3148</v>
      </c>
      <c r="C1095" s="1" t="s">
        <v>25</v>
      </c>
      <c r="D1095" s="1" t="s">
        <v>103</v>
      </c>
      <c r="E1095" s="1" t="s">
        <v>923</v>
      </c>
      <c r="F1095" s="1" t="s">
        <v>596</v>
      </c>
      <c r="G1095" s="1" t="s">
        <v>597</v>
      </c>
      <c r="H1095" s="22">
        <v>43131</v>
      </c>
      <c r="I1095" s="1" t="s">
        <v>30</v>
      </c>
      <c r="J1095" s="1" t="s">
        <v>31</v>
      </c>
      <c r="K1095" s="1" t="s">
        <v>3220</v>
      </c>
      <c r="L1095" s="1" t="s">
        <v>33</v>
      </c>
      <c r="M1095" s="1" t="s">
        <v>55</v>
      </c>
      <c r="N1095" s="1" t="s">
        <v>56</v>
      </c>
      <c r="O1095" s="1" t="s">
        <v>3020</v>
      </c>
      <c r="P1095" s="1">
        <v>30902</v>
      </c>
      <c r="Q1095" s="31">
        <v>28</v>
      </c>
      <c r="R1095" s="31">
        <v>65</v>
      </c>
      <c r="S1095" s="31">
        <v>37</v>
      </c>
      <c r="T1095" s="31">
        <v>86</v>
      </c>
      <c r="U1095" s="31">
        <v>530</v>
      </c>
      <c r="V1095" s="31">
        <v>1380</v>
      </c>
      <c r="W1095" s="31">
        <v>20</v>
      </c>
      <c r="X1095" s="31">
        <v>61</v>
      </c>
      <c r="Y1095" s="31">
        <v>18</v>
      </c>
      <c r="Z1095" s="31">
        <v>47</v>
      </c>
      <c r="AA1095" s="31">
        <v>36.340909090909086</v>
      </c>
      <c r="AB1095" s="31">
        <v>79.95</v>
      </c>
      <c r="AC1095" s="6">
        <v>7702781029210</v>
      </c>
      <c r="AD1095" s="2">
        <v>6112410000</v>
      </c>
      <c r="AE1095" s="2">
        <v>6112410000</v>
      </c>
      <c r="AF1095" s="1" t="s">
        <v>3088</v>
      </c>
    </row>
    <row r="1096" spans="1:32" s="1" customFormat="1" ht="13" x14ac:dyDescent="0.35">
      <c r="A1096" s="1" t="s">
        <v>3147</v>
      </c>
      <c r="B1096" s="1" t="s">
        <v>3148</v>
      </c>
      <c r="C1096" s="1" t="s">
        <v>25</v>
      </c>
      <c r="D1096" s="1" t="s">
        <v>103</v>
      </c>
      <c r="E1096" s="1" t="s">
        <v>923</v>
      </c>
      <c r="F1096" s="1" t="s">
        <v>596</v>
      </c>
      <c r="G1096" s="1" t="s">
        <v>597</v>
      </c>
      <c r="H1096" s="22">
        <v>43131</v>
      </c>
      <c r="I1096" s="1" t="s">
        <v>30</v>
      </c>
      <c r="J1096" s="1" t="s">
        <v>31</v>
      </c>
      <c r="K1096" s="1" t="s">
        <v>3220</v>
      </c>
      <c r="L1096" s="1" t="s">
        <v>33</v>
      </c>
      <c r="M1096" s="1" t="s">
        <v>55</v>
      </c>
      <c r="N1096" s="1" t="s">
        <v>56</v>
      </c>
      <c r="O1096" s="1" t="s">
        <v>3019</v>
      </c>
      <c r="P1096" s="1">
        <v>30903</v>
      </c>
      <c r="Q1096" s="31">
        <v>28</v>
      </c>
      <c r="R1096" s="31">
        <v>65</v>
      </c>
      <c r="S1096" s="31">
        <v>37</v>
      </c>
      <c r="T1096" s="31">
        <v>86</v>
      </c>
      <c r="U1096" s="31">
        <v>530</v>
      </c>
      <c r="V1096" s="31">
        <v>1380</v>
      </c>
      <c r="W1096" s="31">
        <v>20</v>
      </c>
      <c r="X1096" s="31">
        <v>61</v>
      </c>
      <c r="Y1096" s="31">
        <v>18</v>
      </c>
      <c r="Z1096" s="31">
        <v>47</v>
      </c>
      <c r="AA1096" s="31">
        <v>36.340909090909086</v>
      </c>
      <c r="AB1096" s="31">
        <v>79.95</v>
      </c>
      <c r="AC1096" s="6">
        <v>7702781029203</v>
      </c>
      <c r="AD1096" s="2">
        <v>6112410000</v>
      </c>
      <c r="AE1096" s="2">
        <v>6112410000</v>
      </c>
      <c r="AF1096" s="1" t="s">
        <v>3088</v>
      </c>
    </row>
    <row r="1097" spans="1:32" s="1" customFormat="1" ht="13" x14ac:dyDescent="0.35">
      <c r="A1097" s="1" t="s">
        <v>718</v>
      </c>
      <c r="B1097" s="1" t="s">
        <v>714</v>
      </c>
      <c r="C1097" s="1" t="s">
        <v>25</v>
      </c>
      <c r="D1097" s="1" t="s">
        <v>147</v>
      </c>
      <c r="E1097" s="1" t="s">
        <v>715</v>
      </c>
      <c r="F1097" s="1" t="s">
        <v>514</v>
      </c>
      <c r="G1097" s="1" t="s">
        <v>515</v>
      </c>
      <c r="H1097" s="22">
        <v>43039</v>
      </c>
      <c r="I1097" s="1" t="s">
        <v>30</v>
      </c>
      <c r="J1097" s="1" t="s">
        <v>74</v>
      </c>
      <c r="K1097" s="1" t="s">
        <v>716</v>
      </c>
      <c r="L1097" s="1" t="s">
        <v>47</v>
      </c>
      <c r="M1097" s="1" t="s">
        <v>55</v>
      </c>
      <c r="N1097" s="1" t="s">
        <v>56</v>
      </c>
      <c r="O1097" s="1" t="s">
        <v>3021</v>
      </c>
      <c r="P1097" s="1">
        <v>30904</v>
      </c>
      <c r="Q1097" s="31">
        <v>32</v>
      </c>
      <c r="R1097" s="31">
        <v>70</v>
      </c>
      <c r="S1097" s="31">
        <v>42</v>
      </c>
      <c r="T1097" s="31">
        <v>92</v>
      </c>
      <c r="U1097" s="31">
        <v>610</v>
      </c>
      <c r="V1097" s="31">
        <v>1530</v>
      </c>
      <c r="W1097" s="31">
        <v>21</v>
      </c>
      <c r="X1097" s="31">
        <v>66</v>
      </c>
      <c r="Y1097" s="31">
        <v>19</v>
      </c>
      <c r="Z1097" s="31">
        <v>51</v>
      </c>
      <c r="AA1097" s="31">
        <v>38.61363636363636</v>
      </c>
      <c r="AB1097" s="31">
        <v>84.95</v>
      </c>
      <c r="AC1097" s="6">
        <v>7702781014025</v>
      </c>
      <c r="AD1097" s="2">
        <v>6112410000</v>
      </c>
      <c r="AE1097" s="1">
        <v>6112410000</v>
      </c>
      <c r="AF1097" s="1" t="s">
        <v>3088</v>
      </c>
    </row>
    <row r="1098" spans="1:32" s="1" customFormat="1" ht="13" x14ac:dyDescent="0.35">
      <c r="A1098" s="1" t="s">
        <v>717</v>
      </c>
      <c r="B1098" s="1" t="s">
        <v>714</v>
      </c>
      <c r="C1098" s="1" t="s">
        <v>25</v>
      </c>
      <c r="D1098" s="1" t="s">
        <v>147</v>
      </c>
      <c r="E1098" s="1" t="s">
        <v>715</v>
      </c>
      <c r="F1098" s="1" t="s">
        <v>514</v>
      </c>
      <c r="G1098" s="1" t="s">
        <v>515</v>
      </c>
      <c r="H1098" s="22">
        <v>43039</v>
      </c>
      <c r="I1098" s="1" t="s">
        <v>30</v>
      </c>
      <c r="J1098" s="1" t="s">
        <v>74</v>
      </c>
      <c r="K1098" s="1" t="s">
        <v>716</v>
      </c>
      <c r="L1098" s="1" t="s">
        <v>47</v>
      </c>
      <c r="M1098" s="1" t="s">
        <v>55</v>
      </c>
      <c r="N1098" s="1" t="s">
        <v>56</v>
      </c>
      <c r="O1098" s="1" t="s">
        <v>3020</v>
      </c>
      <c r="P1098" s="1">
        <v>30902</v>
      </c>
      <c r="Q1098" s="31">
        <v>32</v>
      </c>
      <c r="R1098" s="31">
        <v>70</v>
      </c>
      <c r="S1098" s="31">
        <v>42</v>
      </c>
      <c r="T1098" s="31">
        <v>92</v>
      </c>
      <c r="U1098" s="31">
        <v>610</v>
      </c>
      <c r="V1098" s="31">
        <v>1530</v>
      </c>
      <c r="W1098" s="31">
        <v>21</v>
      </c>
      <c r="X1098" s="31">
        <v>66</v>
      </c>
      <c r="Y1098" s="31">
        <v>19</v>
      </c>
      <c r="Z1098" s="31">
        <v>51</v>
      </c>
      <c r="AA1098" s="31">
        <v>38.61363636363636</v>
      </c>
      <c r="AB1098" s="31">
        <v>84.95</v>
      </c>
      <c r="AC1098" s="6">
        <v>7702781014018</v>
      </c>
      <c r="AD1098" s="2">
        <v>6112410000</v>
      </c>
      <c r="AE1098" s="2">
        <v>6112410000</v>
      </c>
      <c r="AF1098" s="1" t="s">
        <v>3088</v>
      </c>
    </row>
    <row r="1099" spans="1:32" s="1" customFormat="1" ht="13" x14ac:dyDescent="0.35">
      <c r="A1099" s="1" t="s">
        <v>713</v>
      </c>
      <c r="B1099" s="1" t="s">
        <v>714</v>
      </c>
      <c r="C1099" s="1" t="s">
        <v>25</v>
      </c>
      <c r="D1099" s="1" t="s">
        <v>147</v>
      </c>
      <c r="E1099" s="1" t="s">
        <v>715</v>
      </c>
      <c r="F1099" s="1" t="s">
        <v>514</v>
      </c>
      <c r="G1099" s="1" t="s">
        <v>515</v>
      </c>
      <c r="H1099" s="22">
        <v>43039</v>
      </c>
      <c r="I1099" s="1" t="s">
        <v>30</v>
      </c>
      <c r="J1099" s="1" t="s">
        <v>74</v>
      </c>
      <c r="K1099" s="1" t="s">
        <v>716</v>
      </c>
      <c r="L1099" s="1" t="s">
        <v>47</v>
      </c>
      <c r="M1099" s="1" t="s">
        <v>55</v>
      </c>
      <c r="N1099" s="1" t="s">
        <v>56</v>
      </c>
      <c r="O1099" s="1" t="s">
        <v>3019</v>
      </c>
      <c r="P1099" s="1">
        <v>30903</v>
      </c>
      <c r="Q1099" s="31">
        <v>32</v>
      </c>
      <c r="R1099" s="31">
        <v>70</v>
      </c>
      <c r="S1099" s="31">
        <v>42</v>
      </c>
      <c r="T1099" s="31">
        <v>92</v>
      </c>
      <c r="U1099" s="31">
        <v>610</v>
      </c>
      <c r="V1099" s="31">
        <v>1530</v>
      </c>
      <c r="W1099" s="31">
        <v>21</v>
      </c>
      <c r="X1099" s="31">
        <v>66</v>
      </c>
      <c r="Y1099" s="31">
        <v>19</v>
      </c>
      <c r="Z1099" s="31">
        <v>51</v>
      </c>
      <c r="AA1099" s="31">
        <v>38.61363636363636</v>
      </c>
      <c r="AB1099" s="31">
        <v>84.95</v>
      </c>
      <c r="AC1099" s="6">
        <v>7702781014001</v>
      </c>
      <c r="AD1099" s="2">
        <v>6112410000</v>
      </c>
      <c r="AE1099" s="2">
        <v>6112410000</v>
      </c>
      <c r="AF1099" s="1" t="s">
        <v>3088</v>
      </c>
    </row>
    <row r="1100" spans="1:32" s="1" customFormat="1" ht="13" x14ac:dyDescent="0.35">
      <c r="A1100" s="1" t="s">
        <v>3297</v>
      </c>
      <c r="B1100" s="1" t="s">
        <v>714</v>
      </c>
      <c r="C1100" s="1" t="s">
        <v>25</v>
      </c>
      <c r="D1100" s="1" t="s">
        <v>147</v>
      </c>
      <c r="E1100" s="1" t="s">
        <v>715</v>
      </c>
      <c r="F1100" s="1" t="s">
        <v>514</v>
      </c>
      <c r="G1100" s="1" t="s">
        <v>515</v>
      </c>
      <c r="H1100" s="22">
        <v>43039</v>
      </c>
      <c r="I1100" s="1" t="s">
        <v>30</v>
      </c>
      <c r="J1100" s="1" t="s">
        <v>74</v>
      </c>
      <c r="K1100" s="1" t="s">
        <v>716</v>
      </c>
      <c r="L1100" s="1" t="s">
        <v>47</v>
      </c>
      <c r="M1100" s="1" t="s">
        <v>55</v>
      </c>
      <c r="N1100" s="1" t="s">
        <v>56</v>
      </c>
      <c r="O1100" s="1" t="s">
        <v>79</v>
      </c>
      <c r="P1100" s="1">
        <v>33905</v>
      </c>
      <c r="Q1100" s="31">
        <v>32</v>
      </c>
      <c r="R1100" s="31">
        <v>70</v>
      </c>
      <c r="S1100" s="31">
        <v>42</v>
      </c>
      <c r="T1100" s="31">
        <v>92</v>
      </c>
      <c r="U1100" s="31">
        <v>610</v>
      </c>
      <c r="V1100" s="31">
        <v>1530</v>
      </c>
      <c r="W1100" s="31">
        <v>21</v>
      </c>
      <c r="X1100" s="31">
        <v>66</v>
      </c>
      <c r="Y1100" s="31">
        <v>19</v>
      </c>
      <c r="Z1100" s="31">
        <v>51</v>
      </c>
      <c r="AA1100" s="31">
        <v>38.61363636363636</v>
      </c>
      <c r="AB1100" s="31">
        <v>84.95</v>
      </c>
      <c r="AC1100" s="6">
        <v>7702781014032</v>
      </c>
      <c r="AD1100" s="2">
        <v>6112410000</v>
      </c>
      <c r="AE1100" s="2">
        <v>6112410000</v>
      </c>
      <c r="AF1100" s="1" t="s">
        <v>3088</v>
      </c>
    </row>
    <row r="1101" spans="1:32" s="1" customFormat="1" ht="13" x14ac:dyDescent="0.35">
      <c r="A1101" s="1" t="s">
        <v>673</v>
      </c>
      <c r="B1101" s="1" t="s">
        <v>670</v>
      </c>
      <c r="C1101" s="1" t="s">
        <v>25</v>
      </c>
      <c r="D1101" s="1" t="s">
        <v>88</v>
      </c>
      <c r="E1101" s="1" t="s">
        <v>638</v>
      </c>
      <c r="F1101" s="1" t="s">
        <v>514</v>
      </c>
      <c r="G1101" s="1" t="s">
        <v>515</v>
      </c>
      <c r="H1101" s="22">
        <v>43039</v>
      </c>
      <c r="I1101" s="1" t="s">
        <v>30</v>
      </c>
      <c r="J1101" s="1" t="s">
        <v>74</v>
      </c>
      <c r="K1101" s="1" t="s">
        <v>671</v>
      </c>
      <c r="L1101" s="1" t="s">
        <v>47</v>
      </c>
      <c r="M1101" s="1" t="s">
        <v>55</v>
      </c>
      <c r="N1101" s="1" t="s">
        <v>56</v>
      </c>
      <c r="O1101" s="1" t="s">
        <v>3021</v>
      </c>
      <c r="P1101" s="1">
        <v>30904</v>
      </c>
      <c r="Q1101" s="31">
        <v>33</v>
      </c>
      <c r="R1101" s="31">
        <v>72</v>
      </c>
      <c r="S1101" s="31">
        <v>44</v>
      </c>
      <c r="T1101" s="31">
        <v>95</v>
      </c>
      <c r="U1101" s="31">
        <v>630</v>
      </c>
      <c r="V1101" s="31">
        <v>1540</v>
      </c>
      <c r="W1101" s="31">
        <v>22</v>
      </c>
      <c r="X1101" s="31">
        <v>68</v>
      </c>
      <c r="Y1101" s="31">
        <v>20</v>
      </c>
      <c r="Z1101" s="31">
        <v>53</v>
      </c>
      <c r="AA1101" s="31">
        <v>40.886363636363633</v>
      </c>
      <c r="AB1101" s="31">
        <v>89.95</v>
      </c>
      <c r="AC1101" s="6">
        <v>7702781013677</v>
      </c>
      <c r="AD1101" s="2">
        <v>6112410000</v>
      </c>
      <c r="AE1101" s="1">
        <v>6112410000</v>
      </c>
      <c r="AF1101" s="1" t="s">
        <v>3088</v>
      </c>
    </row>
    <row r="1102" spans="1:32" s="1" customFormat="1" ht="13" x14ac:dyDescent="0.35">
      <c r="A1102" s="1" t="s">
        <v>672</v>
      </c>
      <c r="B1102" s="1" t="s">
        <v>670</v>
      </c>
      <c r="C1102" s="1" t="s">
        <v>25</v>
      </c>
      <c r="D1102" s="1" t="s">
        <v>88</v>
      </c>
      <c r="E1102" s="1" t="s">
        <v>638</v>
      </c>
      <c r="F1102" s="1" t="s">
        <v>514</v>
      </c>
      <c r="G1102" s="1" t="s">
        <v>515</v>
      </c>
      <c r="H1102" s="22">
        <v>43039</v>
      </c>
      <c r="I1102" s="1" t="s">
        <v>30</v>
      </c>
      <c r="J1102" s="1" t="s">
        <v>74</v>
      </c>
      <c r="K1102" s="1" t="s">
        <v>671</v>
      </c>
      <c r="L1102" s="1" t="s">
        <v>47</v>
      </c>
      <c r="M1102" s="1" t="s">
        <v>55</v>
      </c>
      <c r="N1102" s="1" t="s">
        <v>56</v>
      </c>
      <c r="O1102" s="1" t="s">
        <v>3020</v>
      </c>
      <c r="P1102" s="1">
        <v>30902</v>
      </c>
      <c r="Q1102" s="31">
        <v>33</v>
      </c>
      <c r="R1102" s="31">
        <v>72</v>
      </c>
      <c r="S1102" s="31">
        <v>44</v>
      </c>
      <c r="T1102" s="31">
        <v>95</v>
      </c>
      <c r="U1102" s="31">
        <v>630</v>
      </c>
      <c r="V1102" s="31">
        <v>1540</v>
      </c>
      <c r="W1102" s="31">
        <v>22</v>
      </c>
      <c r="X1102" s="31">
        <v>68</v>
      </c>
      <c r="Y1102" s="31">
        <v>20</v>
      </c>
      <c r="Z1102" s="31">
        <v>53</v>
      </c>
      <c r="AA1102" s="31">
        <v>40.886363636363633</v>
      </c>
      <c r="AB1102" s="31">
        <v>89.95</v>
      </c>
      <c r="AC1102" s="6">
        <v>7702781013660</v>
      </c>
      <c r="AD1102" s="2">
        <v>6112410000</v>
      </c>
      <c r="AE1102" s="2">
        <v>6112410000</v>
      </c>
      <c r="AF1102" s="1" t="s">
        <v>3088</v>
      </c>
    </row>
    <row r="1103" spans="1:32" s="1" customFormat="1" ht="13" x14ac:dyDescent="0.35">
      <c r="A1103" s="1" t="s">
        <v>669</v>
      </c>
      <c r="B1103" s="1" t="s">
        <v>670</v>
      </c>
      <c r="C1103" s="1" t="s">
        <v>25</v>
      </c>
      <c r="D1103" s="1" t="s">
        <v>88</v>
      </c>
      <c r="E1103" s="1" t="s">
        <v>638</v>
      </c>
      <c r="F1103" s="1" t="s">
        <v>514</v>
      </c>
      <c r="G1103" s="1" t="s">
        <v>515</v>
      </c>
      <c r="H1103" s="22">
        <v>43039</v>
      </c>
      <c r="I1103" s="1" t="s">
        <v>30</v>
      </c>
      <c r="J1103" s="1" t="s">
        <v>74</v>
      </c>
      <c r="K1103" s="1" t="s">
        <v>671</v>
      </c>
      <c r="L1103" s="1" t="s">
        <v>47</v>
      </c>
      <c r="M1103" s="1" t="s">
        <v>55</v>
      </c>
      <c r="N1103" s="1" t="s">
        <v>56</v>
      </c>
      <c r="O1103" s="1" t="s">
        <v>3019</v>
      </c>
      <c r="P1103" s="1">
        <v>30903</v>
      </c>
      <c r="Q1103" s="31">
        <v>33</v>
      </c>
      <c r="R1103" s="31">
        <v>72</v>
      </c>
      <c r="S1103" s="31">
        <v>44</v>
      </c>
      <c r="T1103" s="31">
        <v>95</v>
      </c>
      <c r="U1103" s="31">
        <v>630</v>
      </c>
      <c r="V1103" s="31">
        <v>1540</v>
      </c>
      <c r="W1103" s="31">
        <v>22</v>
      </c>
      <c r="X1103" s="31">
        <v>68</v>
      </c>
      <c r="Y1103" s="31">
        <v>20</v>
      </c>
      <c r="Z1103" s="31">
        <v>53</v>
      </c>
      <c r="AA1103" s="31">
        <v>40.886363636363633</v>
      </c>
      <c r="AB1103" s="31">
        <v>89.95</v>
      </c>
      <c r="AC1103" s="6">
        <v>7702781013653</v>
      </c>
      <c r="AD1103" s="2">
        <v>6112410000</v>
      </c>
      <c r="AE1103" s="2">
        <v>6112410000</v>
      </c>
      <c r="AF1103" s="1" t="s">
        <v>3088</v>
      </c>
    </row>
    <row r="1104" spans="1:32" s="1" customFormat="1" ht="13" x14ac:dyDescent="0.35">
      <c r="A1104" s="1" t="s">
        <v>674</v>
      </c>
      <c r="B1104" s="1" t="s">
        <v>670</v>
      </c>
      <c r="C1104" s="1" t="s">
        <v>25</v>
      </c>
      <c r="D1104" s="1" t="s">
        <v>88</v>
      </c>
      <c r="E1104" s="1" t="s">
        <v>638</v>
      </c>
      <c r="F1104" s="1" t="s">
        <v>514</v>
      </c>
      <c r="G1104" s="1" t="s">
        <v>515</v>
      </c>
      <c r="H1104" s="22">
        <v>43039</v>
      </c>
      <c r="I1104" s="1" t="s">
        <v>30</v>
      </c>
      <c r="J1104" s="1" t="s">
        <v>74</v>
      </c>
      <c r="K1104" s="1" t="s">
        <v>671</v>
      </c>
      <c r="L1104" s="1" t="s">
        <v>47</v>
      </c>
      <c r="M1104" s="1" t="s">
        <v>55</v>
      </c>
      <c r="N1104" s="1" t="s">
        <v>56</v>
      </c>
      <c r="O1104" s="1" t="s">
        <v>79</v>
      </c>
      <c r="P1104" s="1">
        <v>33905</v>
      </c>
      <c r="Q1104" s="31">
        <v>33</v>
      </c>
      <c r="R1104" s="31">
        <v>72</v>
      </c>
      <c r="S1104" s="31">
        <v>44</v>
      </c>
      <c r="T1104" s="31">
        <v>95</v>
      </c>
      <c r="U1104" s="31">
        <v>630</v>
      </c>
      <c r="V1104" s="31">
        <v>1540</v>
      </c>
      <c r="W1104" s="31">
        <v>22</v>
      </c>
      <c r="X1104" s="31">
        <v>68</v>
      </c>
      <c r="Y1104" s="31">
        <v>20</v>
      </c>
      <c r="Z1104" s="31">
        <v>53</v>
      </c>
      <c r="AA1104" s="31">
        <v>40.886363636363633</v>
      </c>
      <c r="AB1104" s="31">
        <v>89.95</v>
      </c>
      <c r="AC1104" s="6">
        <v>7702781013684</v>
      </c>
      <c r="AD1104" s="2">
        <v>6112410000</v>
      </c>
      <c r="AE1104" s="2">
        <v>6112410000</v>
      </c>
      <c r="AF1104" s="1" t="s">
        <v>3088</v>
      </c>
    </row>
    <row r="1105" spans="1:32" s="1" customFormat="1" ht="13" x14ac:dyDescent="0.35">
      <c r="A1105" s="1" t="s">
        <v>774</v>
      </c>
      <c r="B1105" s="1" t="s">
        <v>770</v>
      </c>
      <c r="C1105" s="1" t="s">
        <v>25</v>
      </c>
      <c r="D1105" s="1" t="s">
        <v>73</v>
      </c>
      <c r="E1105" s="1" t="s">
        <v>771</v>
      </c>
      <c r="F1105" s="1" t="s">
        <v>566</v>
      </c>
      <c r="G1105" s="1" t="s">
        <v>567</v>
      </c>
      <c r="H1105" s="22">
        <v>43100</v>
      </c>
      <c r="I1105" s="1" t="s">
        <v>30</v>
      </c>
      <c r="J1105" s="1" t="s">
        <v>74</v>
      </c>
      <c r="K1105" s="1" t="s">
        <v>772</v>
      </c>
      <c r="L1105" s="1" t="s">
        <v>47</v>
      </c>
      <c r="M1105" s="1" t="s">
        <v>55</v>
      </c>
      <c r="N1105" s="1" t="s">
        <v>56</v>
      </c>
      <c r="O1105" s="1" t="s">
        <v>3021</v>
      </c>
      <c r="P1105" s="1">
        <v>30904</v>
      </c>
      <c r="Q1105" s="31">
        <v>33</v>
      </c>
      <c r="R1105" s="31">
        <v>72</v>
      </c>
      <c r="S1105" s="31">
        <v>44</v>
      </c>
      <c r="T1105" s="31">
        <v>95</v>
      </c>
      <c r="U1105" s="31">
        <v>630</v>
      </c>
      <c r="V1105" s="31">
        <v>1540</v>
      </c>
      <c r="W1105" s="31">
        <v>22</v>
      </c>
      <c r="X1105" s="31">
        <v>68</v>
      </c>
      <c r="Y1105" s="31">
        <v>20</v>
      </c>
      <c r="Z1105" s="31">
        <v>53</v>
      </c>
      <c r="AA1105" s="31">
        <v>40.886363636363633</v>
      </c>
      <c r="AB1105" s="31">
        <v>89.95</v>
      </c>
      <c r="AC1105" s="6">
        <v>7702781015282</v>
      </c>
      <c r="AD1105" s="2">
        <v>6112410000</v>
      </c>
      <c r="AE1105" s="1">
        <v>6112410000</v>
      </c>
      <c r="AF1105" s="1" t="s">
        <v>3088</v>
      </c>
    </row>
    <row r="1106" spans="1:32" s="1" customFormat="1" ht="13" x14ac:dyDescent="0.35">
      <c r="A1106" s="1" t="s">
        <v>773</v>
      </c>
      <c r="B1106" s="1" t="s">
        <v>770</v>
      </c>
      <c r="C1106" s="1" t="s">
        <v>25</v>
      </c>
      <c r="D1106" s="1" t="s">
        <v>73</v>
      </c>
      <c r="E1106" s="1" t="s">
        <v>771</v>
      </c>
      <c r="F1106" s="1" t="s">
        <v>566</v>
      </c>
      <c r="G1106" s="1" t="s">
        <v>567</v>
      </c>
      <c r="H1106" s="22">
        <v>43100</v>
      </c>
      <c r="I1106" s="1" t="s">
        <v>30</v>
      </c>
      <c r="J1106" s="1" t="s">
        <v>74</v>
      </c>
      <c r="K1106" s="1" t="s">
        <v>772</v>
      </c>
      <c r="L1106" s="1" t="s">
        <v>47</v>
      </c>
      <c r="M1106" s="1" t="s">
        <v>55</v>
      </c>
      <c r="N1106" s="1" t="s">
        <v>56</v>
      </c>
      <c r="O1106" s="1" t="s">
        <v>3020</v>
      </c>
      <c r="P1106" s="1">
        <v>30902</v>
      </c>
      <c r="Q1106" s="31">
        <v>33</v>
      </c>
      <c r="R1106" s="31">
        <v>72</v>
      </c>
      <c r="S1106" s="31">
        <v>44</v>
      </c>
      <c r="T1106" s="31">
        <v>95</v>
      </c>
      <c r="U1106" s="31">
        <v>630</v>
      </c>
      <c r="V1106" s="31">
        <v>1540</v>
      </c>
      <c r="W1106" s="31">
        <v>22</v>
      </c>
      <c r="X1106" s="31">
        <v>68</v>
      </c>
      <c r="Y1106" s="31">
        <v>20</v>
      </c>
      <c r="Z1106" s="31">
        <v>53</v>
      </c>
      <c r="AA1106" s="31">
        <v>40.886363636363633</v>
      </c>
      <c r="AB1106" s="31">
        <v>89.95</v>
      </c>
      <c r="AC1106" s="6">
        <v>7702781015275</v>
      </c>
      <c r="AD1106" s="2">
        <v>6112410000</v>
      </c>
      <c r="AE1106" s="2">
        <v>6112410000</v>
      </c>
      <c r="AF1106" s="1" t="s">
        <v>3088</v>
      </c>
    </row>
    <row r="1107" spans="1:32" s="1" customFormat="1" ht="13" x14ac:dyDescent="0.35">
      <c r="A1107" s="1" t="s">
        <v>769</v>
      </c>
      <c r="B1107" s="1" t="s">
        <v>770</v>
      </c>
      <c r="C1107" s="1" t="s">
        <v>25</v>
      </c>
      <c r="D1107" s="1" t="s">
        <v>73</v>
      </c>
      <c r="E1107" s="1" t="s">
        <v>771</v>
      </c>
      <c r="F1107" s="1" t="s">
        <v>566</v>
      </c>
      <c r="G1107" s="1" t="s">
        <v>567</v>
      </c>
      <c r="H1107" s="22">
        <v>43100</v>
      </c>
      <c r="I1107" s="1" t="s">
        <v>30</v>
      </c>
      <c r="J1107" s="1" t="s">
        <v>74</v>
      </c>
      <c r="K1107" s="1" t="s">
        <v>772</v>
      </c>
      <c r="L1107" s="1" t="s">
        <v>47</v>
      </c>
      <c r="M1107" s="1" t="s">
        <v>55</v>
      </c>
      <c r="N1107" s="1" t="s">
        <v>56</v>
      </c>
      <c r="O1107" s="1" t="s">
        <v>3019</v>
      </c>
      <c r="P1107" s="1">
        <v>30903</v>
      </c>
      <c r="Q1107" s="31">
        <v>33</v>
      </c>
      <c r="R1107" s="31">
        <v>72</v>
      </c>
      <c r="S1107" s="31">
        <v>44</v>
      </c>
      <c r="T1107" s="31">
        <v>95</v>
      </c>
      <c r="U1107" s="31">
        <v>630</v>
      </c>
      <c r="V1107" s="31">
        <v>1540</v>
      </c>
      <c r="W1107" s="31">
        <v>22</v>
      </c>
      <c r="X1107" s="31">
        <v>68</v>
      </c>
      <c r="Y1107" s="31">
        <v>20</v>
      </c>
      <c r="Z1107" s="31">
        <v>53</v>
      </c>
      <c r="AA1107" s="31">
        <v>40.886363636363633</v>
      </c>
      <c r="AB1107" s="31">
        <v>89.95</v>
      </c>
      <c r="AC1107" s="6">
        <v>7702781015268</v>
      </c>
      <c r="AD1107" s="2">
        <v>6112410000</v>
      </c>
      <c r="AE1107" s="2">
        <v>6112410000</v>
      </c>
      <c r="AF1107" s="1" t="s">
        <v>3088</v>
      </c>
    </row>
    <row r="1108" spans="1:32" s="1" customFormat="1" ht="13" x14ac:dyDescent="0.35">
      <c r="A1108" s="1" t="s">
        <v>775</v>
      </c>
      <c r="B1108" s="1" t="s">
        <v>770</v>
      </c>
      <c r="C1108" s="1" t="s">
        <v>25</v>
      </c>
      <c r="D1108" s="1" t="s">
        <v>73</v>
      </c>
      <c r="E1108" s="1" t="s">
        <v>771</v>
      </c>
      <c r="F1108" s="1" t="s">
        <v>566</v>
      </c>
      <c r="G1108" s="1" t="s">
        <v>567</v>
      </c>
      <c r="H1108" s="22">
        <v>43100</v>
      </c>
      <c r="I1108" s="1" t="s">
        <v>30</v>
      </c>
      <c r="J1108" s="1" t="s">
        <v>74</v>
      </c>
      <c r="K1108" s="1" t="s">
        <v>772</v>
      </c>
      <c r="L1108" s="1" t="s">
        <v>47</v>
      </c>
      <c r="M1108" s="1" t="s">
        <v>55</v>
      </c>
      <c r="N1108" s="1" t="s">
        <v>56</v>
      </c>
      <c r="O1108" s="1" t="s">
        <v>79</v>
      </c>
      <c r="P1108" s="1">
        <v>33905</v>
      </c>
      <c r="Q1108" s="31">
        <v>33</v>
      </c>
      <c r="R1108" s="31">
        <v>72</v>
      </c>
      <c r="S1108" s="31">
        <v>44</v>
      </c>
      <c r="T1108" s="31">
        <v>95</v>
      </c>
      <c r="U1108" s="31">
        <v>630</v>
      </c>
      <c r="V1108" s="31">
        <v>1540</v>
      </c>
      <c r="W1108" s="31">
        <v>22</v>
      </c>
      <c r="X1108" s="31">
        <v>68</v>
      </c>
      <c r="Y1108" s="31">
        <v>20</v>
      </c>
      <c r="Z1108" s="31">
        <v>53</v>
      </c>
      <c r="AA1108" s="31">
        <v>40.886363636363633</v>
      </c>
      <c r="AB1108" s="31">
        <v>89.95</v>
      </c>
      <c r="AC1108" s="6">
        <v>7702781015299</v>
      </c>
      <c r="AD1108" s="2">
        <v>6112410000</v>
      </c>
      <c r="AE1108" s="2">
        <v>6112410000</v>
      </c>
      <c r="AF1108" s="1" t="s">
        <v>3088</v>
      </c>
    </row>
    <row r="1109" spans="1:32" s="1" customFormat="1" ht="13" x14ac:dyDescent="0.35">
      <c r="A1109" s="1" t="s">
        <v>907</v>
      </c>
      <c r="B1109" s="1" t="s">
        <v>904</v>
      </c>
      <c r="C1109" s="1" t="s">
        <v>25</v>
      </c>
      <c r="D1109" s="1" t="s">
        <v>73</v>
      </c>
      <c r="E1109" s="1" t="s">
        <v>813</v>
      </c>
      <c r="F1109" s="1" t="s">
        <v>566</v>
      </c>
      <c r="G1109" s="1" t="s">
        <v>567</v>
      </c>
      <c r="H1109" s="22">
        <v>43100</v>
      </c>
      <c r="I1109" s="1" t="s">
        <v>30</v>
      </c>
      <c r="J1109" s="1" t="s">
        <v>74</v>
      </c>
      <c r="K1109" s="1" t="s">
        <v>905</v>
      </c>
      <c r="L1109" s="1" t="s">
        <v>47</v>
      </c>
      <c r="M1109" s="1" t="s">
        <v>55</v>
      </c>
      <c r="N1109" s="1" t="s">
        <v>56</v>
      </c>
      <c r="O1109" s="1" t="s">
        <v>3021</v>
      </c>
      <c r="P1109" s="1">
        <v>30904</v>
      </c>
      <c r="Q1109" s="31">
        <v>32</v>
      </c>
      <c r="R1109" s="31">
        <v>70</v>
      </c>
      <c r="S1109" s="31">
        <v>42</v>
      </c>
      <c r="T1109" s="31">
        <v>92</v>
      </c>
      <c r="U1109" s="31">
        <v>610</v>
      </c>
      <c r="V1109" s="31">
        <v>1530</v>
      </c>
      <c r="W1109" s="31">
        <v>21</v>
      </c>
      <c r="X1109" s="31">
        <v>66</v>
      </c>
      <c r="Y1109" s="31">
        <v>19</v>
      </c>
      <c r="Z1109" s="31">
        <v>51</v>
      </c>
      <c r="AA1109" s="31">
        <v>38.61363636363636</v>
      </c>
      <c r="AB1109" s="31">
        <v>84.95</v>
      </c>
      <c r="AC1109" s="6">
        <v>7702781017781</v>
      </c>
      <c r="AD1109" s="2">
        <v>6112410000</v>
      </c>
      <c r="AE1109" s="1">
        <v>6112410000</v>
      </c>
      <c r="AF1109" s="1" t="s">
        <v>3088</v>
      </c>
    </row>
    <row r="1110" spans="1:32" s="1" customFormat="1" ht="13" x14ac:dyDescent="0.35">
      <c r="A1110" s="1" t="s">
        <v>906</v>
      </c>
      <c r="B1110" s="1" t="s">
        <v>904</v>
      </c>
      <c r="C1110" s="1" t="s">
        <v>25</v>
      </c>
      <c r="D1110" s="1" t="s">
        <v>73</v>
      </c>
      <c r="E1110" s="1" t="s">
        <v>813</v>
      </c>
      <c r="F1110" s="1" t="s">
        <v>566</v>
      </c>
      <c r="G1110" s="1" t="s">
        <v>567</v>
      </c>
      <c r="H1110" s="22">
        <v>43100</v>
      </c>
      <c r="I1110" s="1" t="s">
        <v>30</v>
      </c>
      <c r="J1110" s="1" t="s">
        <v>74</v>
      </c>
      <c r="K1110" s="1" t="s">
        <v>905</v>
      </c>
      <c r="L1110" s="1" t="s">
        <v>47</v>
      </c>
      <c r="M1110" s="1" t="s">
        <v>55</v>
      </c>
      <c r="N1110" s="1" t="s">
        <v>56</v>
      </c>
      <c r="O1110" s="1" t="s">
        <v>3020</v>
      </c>
      <c r="P1110" s="1">
        <v>30902</v>
      </c>
      <c r="Q1110" s="31">
        <v>32</v>
      </c>
      <c r="R1110" s="31">
        <v>70</v>
      </c>
      <c r="S1110" s="31">
        <v>42</v>
      </c>
      <c r="T1110" s="31">
        <v>92</v>
      </c>
      <c r="U1110" s="31">
        <v>610</v>
      </c>
      <c r="V1110" s="31">
        <v>1530</v>
      </c>
      <c r="W1110" s="31">
        <v>21</v>
      </c>
      <c r="X1110" s="31">
        <v>66</v>
      </c>
      <c r="Y1110" s="31">
        <v>19</v>
      </c>
      <c r="Z1110" s="31">
        <v>51</v>
      </c>
      <c r="AA1110" s="31">
        <v>38.61363636363636</v>
      </c>
      <c r="AB1110" s="31">
        <v>84.95</v>
      </c>
      <c r="AC1110" s="6">
        <v>7702781017774</v>
      </c>
      <c r="AD1110" s="2">
        <v>6112410000</v>
      </c>
      <c r="AE1110" s="2">
        <v>6112410000</v>
      </c>
      <c r="AF1110" s="1" t="s">
        <v>3088</v>
      </c>
    </row>
    <row r="1111" spans="1:32" s="1" customFormat="1" ht="13" x14ac:dyDescent="0.35">
      <c r="A1111" s="1" t="s">
        <v>903</v>
      </c>
      <c r="B1111" s="1" t="s">
        <v>904</v>
      </c>
      <c r="C1111" s="1" t="s">
        <v>25</v>
      </c>
      <c r="D1111" s="1" t="s">
        <v>73</v>
      </c>
      <c r="E1111" s="1" t="s">
        <v>813</v>
      </c>
      <c r="F1111" s="1" t="s">
        <v>566</v>
      </c>
      <c r="G1111" s="1" t="s">
        <v>567</v>
      </c>
      <c r="H1111" s="22">
        <v>43100</v>
      </c>
      <c r="I1111" s="1" t="s">
        <v>30</v>
      </c>
      <c r="J1111" s="1" t="s">
        <v>74</v>
      </c>
      <c r="K1111" s="1" t="s">
        <v>905</v>
      </c>
      <c r="L1111" s="1" t="s">
        <v>47</v>
      </c>
      <c r="M1111" s="1" t="s">
        <v>55</v>
      </c>
      <c r="N1111" s="1" t="s">
        <v>56</v>
      </c>
      <c r="O1111" s="1" t="s">
        <v>3019</v>
      </c>
      <c r="P1111" s="1">
        <v>30903</v>
      </c>
      <c r="Q1111" s="31">
        <v>32</v>
      </c>
      <c r="R1111" s="31">
        <v>70</v>
      </c>
      <c r="S1111" s="31">
        <v>42</v>
      </c>
      <c r="T1111" s="31">
        <v>92</v>
      </c>
      <c r="U1111" s="31">
        <v>610</v>
      </c>
      <c r="V1111" s="31">
        <v>1530</v>
      </c>
      <c r="W1111" s="31">
        <v>21</v>
      </c>
      <c r="X1111" s="31">
        <v>66</v>
      </c>
      <c r="Y1111" s="31">
        <v>19</v>
      </c>
      <c r="Z1111" s="31">
        <v>51</v>
      </c>
      <c r="AA1111" s="31">
        <v>38.61363636363636</v>
      </c>
      <c r="AB1111" s="31">
        <v>84.95</v>
      </c>
      <c r="AC1111" s="6">
        <v>7702781017767</v>
      </c>
      <c r="AD1111" s="2">
        <v>6112410000</v>
      </c>
      <c r="AE1111" s="2">
        <v>6112410000</v>
      </c>
      <c r="AF1111" s="1" t="s">
        <v>3088</v>
      </c>
    </row>
    <row r="1112" spans="1:32" s="1" customFormat="1" ht="13" x14ac:dyDescent="0.35">
      <c r="A1112" s="1" t="s">
        <v>908</v>
      </c>
      <c r="B1112" s="1" t="s">
        <v>904</v>
      </c>
      <c r="C1112" s="1" t="s">
        <v>25</v>
      </c>
      <c r="D1112" s="1" t="s">
        <v>73</v>
      </c>
      <c r="E1112" s="1" t="s">
        <v>813</v>
      </c>
      <c r="F1112" s="1" t="s">
        <v>566</v>
      </c>
      <c r="G1112" s="1" t="s">
        <v>567</v>
      </c>
      <c r="H1112" s="22">
        <v>43100</v>
      </c>
      <c r="I1112" s="1" t="s">
        <v>30</v>
      </c>
      <c r="J1112" s="1" t="s">
        <v>74</v>
      </c>
      <c r="K1112" s="1" t="s">
        <v>905</v>
      </c>
      <c r="L1112" s="1" t="s">
        <v>47</v>
      </c>
      <c r="M1112" s="1" t="s">
        <v>55</v>
      </c>
      <c r="N1112" s="1" t="s">
        <v>56</v>
      </c>
      <c r="O1112" s="1" t="s">
        <v>79</v>
      </c>
      <c r="P1112" s="1">
        <v>33905</v>
      </c>
      <c r="Q1112" s="31">
        <v>32</v>
      </c>
      <c r="R1112" s="31">
        <v>70</v>
      </c>
      <c r="S1112" s="31">
        <v>42</v>
      </c>
      <c r="T1112" s="31">
        <v>92</v>
      </c>
      <c r="U1112" s="31">
        <v>610</v>
      </c>
      <c r="V1112" s="31">
        <v>1530</v>
      </c>
      <c r="W1112" s="31">
        <v>21</v>
      </c>
      <c r="X1112" s="31">
        <v>66</v>
      </c>
      <c r="Y1112" s="31">
        <v>19</v>
      </c>
      <c r="Z1112" s="31">
        <v>51</v>
      </c>
      <c r="AA1112" s="31">
        <v>38.61363636363636</v>
      </c>
      <c r="AB1112" s="31">
        <v>84.95</v>
      </c>
      <c r="AC1112" s="6">
        <v>7702781017798</v>
      </c>
      <c r="AD1112" s="2">
        <v>6112410000</v>
      </c>
      <c r="AE1112" s="2">
        <v>6112410000</v>
      </c>
      <c r="AF1112" s="1" t="s">
        <v>3088</v>
      </c>
    </row>
    <row r="1113" spans="1:32" s="1" customFormat="1" ht="13" x14ac:dyDescent="0.35">
      <c r="A1113" s="1" t="s">
        <v>1140</v>
      </c>
      <c r="B1113" s="1" t="s">
        <v>1136</v>
      </c>
      <c r="C1113" s="1" t="s">
        <v>25</v>
      </c>
      <c r="D1113" s="1" t="s">
        <v>268</v>
      </c>
      <c r="E1113" s="1" t="s">
        <v>869</v>
      </c>
      <c r="F1113" s="1" t="s">
        <v>566</v>
      </c>
      <c r="G1113" s="1" t="s">
        <v>567</v>
      </c>
      <c r="H1113" s="22">
        <v>43100</v>
      </c>
      <c r="I1113" s="1" t="s">
        <v>30</v>
      </c>
      <c r="J1113" s="1" t="s">
        <v>74</v>
      </c>
      <c r="K1113" s="1" t="s">
        <v>1137</v>
      </c>
      <c r="L1113" s="1" t="s">
        <v>1138</v>
      </c>
      <c r="M1113" s="1" t="s">
        <v>55</v>
      </c>
      <c r="N1113" s="1" t="s">
        <v>56</v>
      </c>
      <c r="O1113" s="1" t="s">
        <v>3021</v>
      </c>
      <c r="P1113" s="1">
        <v>30904</v>
      </c>
      <c r="Q1113" s="31">
        <v>33</v>
      </c>
      <c r="R1113" s="31">
        <v>72</v>
      </c>
      <c r="S1113" s="31">
        <v>44</v>
      </c>
      <c r="T1113" s="31">
        <v>95</v>
      </c>
      <c r="U1113" s="31">
        <v>630</v>
      </c>
      <c r="V1113" s="31">
        <v>1540</v>
      </c>
      <c r="W1113" s="31">
        <v>22</v>
      </c>
      <c r="X1113" s="31">
        <v>68</v>
      </c>
      <c r="Y1113" s="31">
        <v>20</v>
      </c>
      <c r="Z1113" s="31">
        <v>53</v>
      </c>
      <c r="AA1113" s="31">
        <v>40.886363636363633</v>
      </c>
      <c r="AB1113" s="31">
        <v>89.95</v>
      </c>
      <c r="AC1113" s="6">
        <v>7702781022051</v>
      </c>
      <c r="AD1113" s="2">
        <v>6112410000</v>
      </c>
      <c r="AE1113" s="1">
        <v>6112410000</v>
      </c>
      <c r="AF1113" s="1" t="s">
        <v>3088</v>
      </c>
    </row>
    <row r="1114" spans="1:32" s="1" customFormat="1" ht="13" x14ac:dyDescent="0.35">
      <c r="A1114" s="1" t="s">
        <v>1139</v>
      </c>
      <c r="B1114" s="1" t="s">
        <v>1136</v>
      </c>
      <c r="C1114" s="1" t="s">
        <v>25</v>
      </c>
      <c r="D1114" s="1" t="s">
        <v>268</v>
      </c>
      <c r="E1114" s="1" t="s">
        <v>869</v>
      </c>
      <c r="F1114" s="1" t="s">
        <v>566</v>
      </c>
      <c r="G1114" s="1" t="s">
        <v>567</v>
      </c>
      <c r="H1114" s="22">
        <v>43100</v>
      </c>
      <c r="I1114" s="1" t="s">
        <v>30</v>
      </c>
      <c r="J1114" s="1" t="s">
        <v>74</v>
      </c>
      <c r="K1114" s="1" t="s">
        <v>1137</v>
      </c>
      <c r="L1114" s="1" t="s">
        <v>1138</v>
      </c>
      <c r="M1114" s="1" t="s">
        <v>55</v>
      </c>
      <c r="N1114" s="1" t="s">
        <v>56</v>
      </c>
      <c r="O1114" s="1" t="s">
        <v>3020</v>
      </c>
      <c r="P1114" s="1">
        <v>30902</v>
      </c>
      <c r="Q1114" s="31">
        <v>33</v>
      </c>
      <c r="R1114" s="31">
        <v>72</v>
      </c>
      <c r="S1114" s="31">
        <v>44</v>
      </c>
      <c r="T1114" s="31">
        <v>95</v>
      </c>
      <c r="U1114" s="31">
        <v>630</v>
      </c>
      <c r="V1114" s="31">
        <v>1540</v>
      </c>
      <c r="W1114" s="31">
        <v>22</v>
      </c>
      <c r="X1114" s="31">
        <v>68</v>
      </c>
      <c r="Y1114" s="31">
        <v>20</v>
      </c>
      <c r="Z1114" s="31">
        <v>53</v>
      </c>
      <c r="AA1114" s="31">
        <v>40.886363636363633</v>
      </c>
      <c r="AB1114" s="31">
        <v>89.95</v>
      </c>
      <c r="AC1114" s="6">
        <v>7702781022044</v>
      </c>
      <c r="AD1114" s="2">
        <v>6112410000</v>
      </c>
      <c r="AE1114" s="2">
        <v>6112410000</v>
      </c>
      <c r="AF1114" s="1" t="s">
        <v>3088</v>
      </c>
    </row>
    <row r="1115" spans="1:32" s="1" customFormat="1" ht="13" x14ac:dyDescent="0.35">
      <c r="A1115" s="1" t="s">
        <v>1135</v>
      </c>
      <c r="B1115" s="1" t="s">
        <v>1136</v>
      </c>
      <c r="C1115" s="1" t="s">
        <v>25</v>
      </c>
      <c r="D1115" s="1" t="s">
        <v>268</v>
      </c>
      <c r="E1115" s="1" t="s">
        <v>869</v>
      </c>
      <c r="F1115" s="1" t="s">
        <v>566</v>
      </c>
      <c r="G1115" s="1" t="s">
        <v>567</v>
      </c>
      <c r="H1115" s="22">
        <v>43100</v>
      </c>
      <c r="I1115" s="1" t="s">
        <v>30</v>
      </c>
      <c r="J1115" s="1" t="s">
        <v>74</v>
      </c>
      <c r="K1115" s="1" t="s">
        <v>1137</v>
      </c>
      <c r="L1115" s="1" t="s">
        <v>1138</v>
      </c>
      <c r="M1115" s="1" t="s">
        <v>55</v>
      </c>
      <c r="N1115" s="1" t="s">
        <v>56</v>
      </c>
      <c r="O1115" s="1" t="s">
        <v>3019</v>
      </c>
      <c r="P1115" s="1">
        <v>30903</v>
      </c>
      <c r="Q1115" s="31">
        <v>33</v>
      </c>
      <c r="R1115" s="31">
        <v>72</v>
      </c>
      <c r="S1115" s="31">
        <v>44</v>
      </c>
      <c r="T1115" s="31">
        <v>95</v>
      </c>
      <c r="U1115" s="31">
        <v>630</v>
      </c>
      <c r="V1115" s="31">
        <v>1540</v>
      </c>
      <c r="W1115" s="31">
        <v>22</v>
      </c>
      <c r="X1115" s="31">
        <v>68</v>
      </c>
      <c r="Y1115" s="31">
        <v>20</v>
      </c>
      <c r="Z1115" s="31">
        <v>53</v>
      </c>
      <c r="AA1115" s="31">
        <v>40.886363636363633</v>
      </c>
      <c r="AB1115" s="31">
        <v>89.95</v>
      </c>
      <c r="AC1115" s="6">
        <v>7702781022037</v>
      </c>
      <c r="AD1115" s="2">
        <v>6112410000</v>
      </c>
      <c r="AE1115" s="2">
        <v>6112410000</v>
      </c>
      <c r="AF1115" s="1" t="s">
        <v>3088</v>
      </c>
    </row>
    <row r="1116" spans="1:32" s="1" customFormat="1" ht="13" x14ac:dyDescent="0.35">
      <c r="A1116" s="1" t="s">
        <v>1141</v>
      </c>
      <c r="B1116" s="1" t="s">
        <v>1136</v>
      </c>
      <c r="C1116" s="1" t="s">
        <v>25</v>
      </c>
      <c r="D1116" s="1" t="s">
        <v>268</v>
      </c>
      <c r="E1116" s="1" t="s">
        <v>869</v>
      </c>
      <c r="F1116" s="1" t="s">
        <v>566</v>
      </c>
      <c r="G1116" s="1" t="s">
        <v>567</v>
      </c>
      <c r="H1116" s="22">
        <v>43100</v>
      </c>
      <c r="I1116" s="1" t="s">
        <v>30</v>
      </c>
      <c r="J1116" s="1" t="s">
        <v>74</v>
      </c>
      <c r="K1116" s="1" t="s">
        <v>1137</v>
      </c>
      <c r="L1116" s="1" t="s">
        <v>1138</v>
      </c>
      <c r="M1116" s="1" t="s">
        <v>55</v>
      </c>
      <c r="N1116" s="1" t="s">
        <v>56</v>
      </c>
      <c r="O1116" s="1" t="s">
        <v>79</v>
      </c>
      <c r="P1116" s="1">
        <v>33905</v>
      </c>
      <c r="Q1116" s="31">
        <v>33</v>
      </c>
      <c r="R1116" s="31">
        <v>72</v>
      </c>
      <c r="S1116" s="31">
        <v>44</v>
      </c>
      <c r="T1116" s="31">
        <v>95</v>
      </c>
      <c r="U1116" s="31">
        <v>630</v>
      </c>
      <c r="V1116" s="31">
        <v>1540</v>
      </c>
      <c r="W1116" s="31">
        <v>22</v>
      </c>
      <c r="X1116" s="31">
        <v>68</v>
      </c>
      <c r="Y1116" s="31">
        <v>20</v>
      </c>
      <c r="Z1116" s="31">
        <v>53</v>
      </c>
      <c r="AA1116" s="31">
        <v>40.886363636363633</v>
      </c>
      <c r="AB1116" s="31">
        <v>89.95</v>
      </c>
      <c r="AC1116" s="6">
        <v>7702781022068</v>
      </c>
      <c r="AD1116" s="2">
        <v>6112410000</v>
      </c>
      <c r="AE1116" s="2">
        <v>6112410000</v>
      </c>
      <c r="AF1116" s="1" t="s">
        <v>3088</v>
      </c>
    </row>
    <row r="1117" spans="1:32" s="1" customFormat="1" ht="13" x14ac:dyDescent="0.35">
      <c r="A1117" s="1" t="s">
        <v>913</v>
      </c>
      <c r="B1117" s="1" t="s">
        <v>910</v>
      </c>
      <c r="C1117" s="1" t="s">
        <v>25</v>
      </c>
      <c r="D1117" s="1" t="s">
        <v>154</v>
      </c>
      <c r="E1117" s="1" t="s">
        <v>875</v>
      </c>
      <c r="F1117" s="1" t="s">
        <v>566</v>
      </c>
      <c r="G1117" s="1" t="s">
        <v>567</v>
      </c>
      <c r="H1117" s="22">
        <v>43100</v>
      </c>
      <c r="I1117" s="1" t="s">
        <v>30</v>
      </c>
      <c r="J1117" s="1" t="s">
        <v>74</v>
      </c>
      <c r="K1117" s="1" t="s">
        <v>911</v>
      </c>
      <c r="L1117" s="1" t="s">
        <v>47</v>
      </c>
      <c r="M1117" s="1" t="s">
        <v>55</v>
      </c>
      <c r="N1117" s="1" t="s">
        <v>56</v>
      </c>
      <c r="O1117" s="1" t="s">
        <v>3021</v>
      </c>
      <c r="P1117" s="1">
        <v>30904</v>
      </c>
      <c r="Q1117" s="31">
        <v>33</v>
      </c>
      <c r="R1117" s="31">
        <v>72</v>
      </c>
      <c r="S1117" s="31">
        <v>44</v>
      </c>
      <c r="T1117" s="31">
        <v>95</v>
      </c>
      <c r="U1117" s="31">
        <v>630</v>
      </c>
      <c r="V1117" s="31">
        <v>1540</v>
      </c>
      <c r="W1117" s="31">
        <v>22</v>
      </c>
      <c r="X1117" s="31">
        <v>68</v>
      </c>
      <c r="Y1117" s="31">
        <v>20</v>
      </c>
      <c r="Z1117" s="31">
        <v>53</v>
      </c>
      <c r="AA1117" s="31">
        <v>40.886363636363633</v>
      </c>
      <c r="AB1117" s="31">
        <v>89.95</v>
      </c>
      <c r="AC1117" s="6">
        <v>7702781017835</v>
      </c>
      <c r="AD1117" s="2">
        <v>6112410000</v>
      </c>
      <c r="AE1117" s="1">
        <v>6112410000</v>
      </c>
      <c r="AF1117" s="1" t="s">
        <v>3088</v>
      </c>
    </row>
    <row r="1118" spans="1:32" s="1" customFormat="1" ht="13" x14ac:dyDescent="0.35">
      <c r="A1118" s="1" t="s">
        <v>912</v>
      </c>
      <c r="B1118" s="1" t="s">
        <v>910</v>
      </c>
      <c r="C1118" s="1" t="s">
        <v>25</v>
      </c>
      <c r="D1118" s="1" t="s">
        <v>154</v>
      </c>
      <c r="E1118" s="1" t="s">
        <v>875</v>
      </c>
      <c r="F1118" s="1" t="s">
        <v>566</v>
      </c>
      <c r="G1118" s="1" t="s">
        <v>567</v>
      </c>
      <c r="H1118" s="22">
        <v>43100</v>
      </c>
      <c r="I1118" s="1" t="s">
        <v>30</v>
      </c>
      <c r="J1118" s="1" t="s">
        <v>74</v>
      </c>
      <c r="K1118" s="1" t="s">
        <v>911</v>
      </c>
      <c r="L1118" s="1" t="s">
        <v>47</v>
      </c>
      <c r="M1118" s="1" t="s">
        <v>55</v>
      </c>
      <c r="N1118" s="1" t="s">
        <v>56</v>
      </c>
      <c r="O1118" s="1" t="s">
        <v>3020</v>
      </c>
      <c r="P1118" s="1">
        <v>30902</v>
      </c>
      <c r="Q1118" s="31">
        <v>33</v>
      </c>
      <c r="R1118" s="31">
        <v>72</v>
      </c>
      <c r="S1118" s="31">
        <v>44</v>
      </c>
      <c r="T1118" s="31">
        <v>95</v>
      </c>
      <c r="U1118" s="31">
        <v>630</v>
      </c>
      <c r="V1118" s="31">
        <v>1540</v>
      </c>
      <c r="W1118" s="31">
        <v>22</v>
      </c>
      <c r="X1118" s="31">
        <v>68</v>
      </c>
      <c r="Y1118" s="31">
        <v>20</v>
      </c>
      <c r="Z1118" s="31">
        <v>53</v>
      </c>
      <c r="AA1118" s="31">
        <v>40.886363636363633</v>
      </c>
      <c r="AB1118" s="31">
        <v>89.95</v>
      </c>
      <c r="AC1118" s="6">
        <v>7702781017828</v>
      </c>
      <c r="AD1118" s="2">
        <v>6112410000</v>
      </c>
      <c r="AE1118" s="2">
        <v>6112410000</v>
      </c>
      <c r="AF1118" s="1" t="s">
        <v>3088</v>
      </c>
    </row>
    <row r="1119" spans="1:32" s="1" customFormat="1" ht="13" x14ac:dyDescent="0.35">
      <c r="A1119" s="1" t="s">
        <v>909</v>
      </c>
      <c r="B1119" s="1" t="s">
        <v>910</v>
      </c>
      <c r="C1119" s="1" t="s">
        <v>25</v>
      </c>
      <c r="D1119" s="1" t="s">
        <v>154</v>
      </c>
      <c r="E1119" s="1" t="s">
        <v>875</v>
      </c>
      <c r="F1119" s="1" t="s">
        <v>566</v>
      </c>
      <c r="G1119" s="1" t="s">
        <v>567</v>
      </c>
      <c r="H1119" s="22">
        <v>43100</v>
      </c>
      <c r="I1119" s="1" t="s">
        <v>30</v>
      </c>
      <c r="J1119" s="1" t="s">
        <v>74</v>
      </c>
      <c r="K1119" s="1" t="s">
        <v>911</v>
      </c>
      <c r="L1119" s="1" t="s">
        <v>47</v>
      </c>
      <c r="M1119" s="1" t="s">
        <v>55</v>
      </c>
      <c r="N1119" s="1" t="s">
        <v>56</v>
      </c>
      <c r="O1119" s="1" t="s">
        <v>3019</v>
      </c>
      <c r="P1119" s="1">
        <v>30903</v>
      </c>
      <c r="Q1119" s="31">
        <v>33</v>
      </c>
      <c r="R1119" s="31">
        <v>72</v>
      </c>
      <c r="S1119" s="31">
        <v>44</v>
      </c>
      <c r="T1119" s="31">
        <v>95</v>
      </c>
      <c r="U1119" s="31">
        <v>630</v>
      </c>
      <c r="V1119" s="31">
        <v>1540</v>
      </c>
      <c r="W1119" s="31">
        <v>22</v>
      </c>
      <c r="X1119" s="31">
        <v>68</v>
      </c>
      <c r="Y1119" s="31">
        <v>20</v>
      </c>
      <c r="Z1119" s="31">
        <v>53</v>
      </c>
      <c r="AA1119" s="31">
        <v>40.886363636363633</v>
      </c>
      <c r="AB1119" s="31">
        <v>89.95</v>
      </c>
      <c r="AC1119" s="6">
        <v>7702781017811</v>
      </c>
      <c r="AD1119" s="2">
        <v>6112410000</v>
      </c>
      <c r="AE1119" s="2">
        <v>6112410000</v>
      </c>
      <c r="AF1119" s="1" t="s">
        <v>3088</v>
      </c>
    </row>
    <row r="1120" spans="1:32" s="1" customFormat="1" ht="13" x14ac:dyDescent="0.35">
      <c r="A1120" s="1" t="s">
        <v>914</v>
      </c>
      <c r="B1120" s="1" t="s">
        <v>910</v>
      </c>
      <c r="C1120" s="1" t="s">
        <v>25</v>
      </c>
      <c r="D1120" s="1" t="s">
        <v>154</v>
      </c>
      <c r="E1120" s="1" t="s">
        <v>875</v>
      </c>
      <c r="F1120" s="1" t="s">
        <v>566</v>
      </c>
      <c r="G1120" s="1" t="s">
        <v>567</v>
      </c>
      <c r="H1120" s="22">
        <v>43100</v>
      </c>
      <c r="I1120" s="1" t="s">
        <v>30</v>
      </c>
      <c r="J1120" s="1" t="s">
        <v>74</v>
      </c>
      <c r="K1120" s="1" t="s">
        <v>911</v>
      </c>
      <c r="L1120" s="1" t="s">
        <v>47</v>
      </c>
      <c r="M1120" s="1" t="s">
        <v>55</v>
      </c>
      <c r="N1120" s="1" t="s">
        <v>56</v>
      </c>
      <c r="O1120" s="1" t="s">
        <v>79</v>
      </c>
      <c r="P1120" s="1">
        <v>33905</v>
      </c>
      <c r="Q1120" s="31">
        <v>33</v>
      </c>
      <c r="R1120" s="31">
        <v>72</v>
      </c>
      <c r="S1120" s="31">
        <v>44</v>
      </c>
      <c r="T1120" s="31">
        <v>95</v>
      </c>
      <c r="U1120" s="31">
        <v>630</v>
      </c>
      <c r="V1120" s="31">
        <v>1540</v>
      </c>
      <c r="W1120" s="31">
        <v>22</v>
      </c>
      <c r="X1120" s="31">
        <v>68</v>
      </c>
      <c r="Y1120" s="31">
        <v>20</v>
      </c>
      <c r="Z1120" s="31">
        <v>53</v>
      </c>
      <c r="AA1120" s="31">
        <v>40.886363636363633</v>
      </c>
      <c r="AB1120" s="31">
        <v>89.95</v>
      </c>
      <c r="AC1120" s="6">
        <v>7702781017842</v>
      </c>
      <c r="AD1120" s="2">
        <v>6112410000</v>
      </c>
      <c r="AE1120" s="2">
        <v>6112410000</v>
      </c>
      <c r="AF1120" s="1" t="s">
        <v>3088</v>
      </c>
    </row>
    <row r="1121" spans="1:32" s="1" customFormat="1" ht="13" x14ac:dyDescent="0.35">
      <c r="A1121" s="1" t="s">
        <v>944</v>
      </c>
      <c r="B1121" s="1" t="s">
        <v>940</v>
      </c>
      <c r="C1121" s="2" t="s">
        <v>25</v>
      </c>
      <c r="D1121" s="2" t="s">
        <v>126</v>
      </c>
      <c r="E1121" s="2" t="s">
        <v>941</v>
      </c>
      <c r="F1121" s="2" t="s">
        <v>596</v>
      </c>
      <c r="G1121" s="2" t="s">
        <v>597</v>
      </c>
      <c r="H1121" s="21">
        <v>43131</v>
      </c>
      <c r="I1121" s="2" t="s">
        <v>30</v>
      </c>
      <c r="J1121" s="2" t="s">
        <v>126</v>
      </c>
      <c r="K1121" s="2" t="s">
        <v>942</v>
      </c>
      <c r="L1121" s="2" t="s">
        <v>386</v>
      </c>
      <c r="M1121" s="2" t="s">
        <v>55</v>
      </c>
      <c r="N1121" s="2" t="s">
        <v>56</v>
      </c>
      <c r="O1121" s="15" t="s">
        <v>3021</v>
      </c>
      <c r="P1121" s="3">
        <v>30904</v>
      </c>
      <c r="Q1121" s="30">
        <v>33</v>
      </c>
      <c r="R1121" s="30">
        <v>68</v>
      </c>
      <c r="S1121" s="30">
        <v>44</v>
      </c>
      <c r="T1121" s="30">
        <v>90</v>
      </c>
      <c r="U1121" s="30">
        <v>630</v>
      </c>
      <c r="V1121" s="30">
        <v>1540</v>
      </c>
      <c r="W1121" s="30">
        <v>22</v>
      </c>
      <c r="X1121" s="30">
        <v>69</v>
      </c>
      <c r="Y1121" s="30">
        <v>20</v>
      </c>
      <c r="Z1121" s="30">
        <v>53</v>
      </c>
      <c r="AA1121" s="30">
        <v>38.61363636363636</v>
      </c>
      <c r="AB1121" s="30">
        <v>84.95</v>
      </c>
      <c r="AC1121" s="3">
        <v>7702781018085</v>
      </c>
      <c r="AD1121" s="2">
        <v>6104630000</v>
      </c>
      <c r="AE1121" s="2">
        <v>6104630000</v>
      </c>
      <c r="AF1121" s="2" t="s">
        <v>3088</v>
      </c>
    </row>
    <row r="1122" spans="1:32" s="1" customFormat="1" ht="13" x14ac:dyDescent="0.35">
      <c r="A1122" s="1" t="s">
        <v>943</v>
      </c>
      <c r="B1122" s="1" t="s">
        <v>940</v>
      </c>
      <c r="C1122" s="2" t="s">
        <v>25</v>
      </c>
      <c r="D1122" s="2" t="s">
        <v>126</v>
      </c>
      <c r="E1122" s="2" t="s">
        <v>941</v>
      </c>
      <c r="F1122" s="2" t="s">
        <v>596</v>
      </c>
      <c r="G1122" s="2" t="s">
        <v>597</v>
      </c>
      <c r="H1122" s="21">
        <v>43131</v>
      </c>
      <c r="I1122" s="2" t="s">
        <v>30</v>
      </c>
      <c r="J1122" s="2" t="s">
        <v>126</v>
      </c>
      <c r="K1122" s="2" t="s">
        <v>942</v>
      </c>
      <c r="L1122" s="2" t="s">
        <v>386</v>
      </c>
      <c r="M1122" s="2" t="s">
        <v>55</v>
      </c>
      <c r="N1122" s="2" t="s">
        <v>56</v>
      </c>
      <c r="O1122" s="15" t="s">
        <v>3020</v>
      </c>
      <c r="P1122" s="3">
        <v>30902</v>
      </c>
      <c r="Q1122" s="30">
        <v>33</v>
      </c>
      <c r="R1122" s="30">
        <v>68</v>
      </c>
      <c r="S1122" s="30">
        <v>44</v>
      </c>
      <c r="T1122" s="30">
        <v>90</v>
      </c>
      <c r="U1122" s="30">
        <v>630</v>
      </c>
      <c r="V1122" s="30">
        <v>1540</v>
      </c>
      <c r="W1122" s="30">
        <v>22</v>
      </c>
      <c r="X1122" s="30">
        <v>69</v>
      </c>
      <c r="Y1122" s="30">
        <v>20</v>
      </c>
      <c r="Z1122" s="30">
        <v>53</v>
      </c>
      <c r="AA1122" s="30">
        <v>38.61363636363636</v>
      </c>
      <c r="AB1122" s="30">
        <v>84.95</v>
      </c>
      <c r="AC1122" s="3">
        <v>7702781018078</v>
      </c>
      <c r="AD1122" s="2">
        <v>6104630000</v>
      </c>
      <c r="AE1122" s="2">
        <v>6104630000</v>
      </c>
      <c r="AF1122" s="2" t="s">
        <v>3088</v>
      </c>
    </row>
    <row r="1123" spans="1:32" s="1" customFormat="1" ht="13" x14ac:dyDescent="0.35">
      <c r="A1123" s="1" t="s">
        <v>939</v>
      </c>
      <c r="B1123" s="1" t="s">
        <v>940</v>
      </c>
      <c r="C1123" s="2" t="s">
        <v>25</v>
      </c>
      <c r="D1123" s="2" t="s">
        <v>126</v>
      </c>
      <c r="E1123" s="2" t="s">
        <v>941</v>
      </c>
      <c r="F1123" s="2" t="s">
        <v>596</v>
      </c>
      <c r="G1123" s="2" t="s">
        <v>597</v>
      </c>
      <c r="H1123" s="21">
        <v>43131</v>
      </c>
      <c r="I1123" s="2" t="s">
        <v>30</v>
      </c>
      <c r="J1123" s="2" t="s">
        <v>126</v>
      </c>
      <c r="K1123" s="2" t="s">
        <v>942</v>
      </c>
      <c r="L1123" s="2" t="s">
        <v>386</v>
      </c>
      <c r="M1123" s="2" t="s">
        <v>55</v>
      </c>
      <c r="N1123" s="2" t="s">
        <v>56</v>
      </c>
      <c r="O1123" s="15" t="s">
        <v>3019</v>
      </c>
      <c r="P1123" s="3">
        <v>30903</v>
      </c>
      <c r="Q1123" s="30">
        <v>33</v>
      </c>
      <c r="R1123" s="30">
        <v>68</v>
      </c>
      <c r="S1123" s="30">
        <v>44</v>
      </c>
      <c r="T1123" s="30">
        <v>90</v>
      </c>
      <c r="U1123" s="30">
        <v>630</v>
      </c>
      <c r="V1123" s="30">
        <v>1540</v>
      </c>
      <c r="W1123" s="30">
        <v>22</v>
      </c>
      <c r="X1123" s="30">
        <v>69</v>
      </c>
      <c r="Y1123" s="30">
        <v>20</v>
      </c>
      <c r="Z1123" s="30">
        <v>53</v>
      </c>
      <c r="AA1123" s="30">
        <v>38.61363636363636</v>
      </c>
      <c r="AB1123" s="30">
        <v>84.95</v>
      </c>
      <c r="AC1123" s="3">
        <v>7702781018061</v>
      </c>
      <c r="AD1123" s="2">
        <v>6104630000</v>
      </c>
      <c r="AE1123" s="2">
        <v>6104630000</v>
      </c>
      <c r="AF1123" s="2" t="s">
        <v>3088</v>
      </c>
    </row>
    <row r="1124" spans="1:32" s="1" customFormat="1" ht="13" x14ac:dyDescent="0.35">
      <c r="A1124" s="1" t="s">
        <v>955</v>
      </c>
      <c r="B1124" s="1" t="s">
        <v>952</v>
      </c>
      <c r="C1124" s="2" t="s">
        <v>25</v>
      </c>
      <c r="D1124" s="2" t="s">
        <v>73</v>
      </c>
      <c r="E1124" s="2" t="s">
        <v>881</v>
      </c>
      <c r="F1124" s="2" t="s">
        <v>596</v>
      </c>
      <c r="G1124" s="2" t="s">
        <v>597</v>
      </c>
      <c r="H1124" s="21">
        <v>43131</v>
      </c>
      <c r="I1124" s="2" t="s">
        <v>30</v>
      </c>
      <c r="J1124" s="2" t="s">
        <v>74</v>
      </c>
      <c r="K1124" s="2" t="s">
        <v>953</v>
      </c>
      <c r="L1124" s="2" t="s">
        <v>47</v>
      </c>
      <c r="M1124" s="2" t="s">
        <v>55</v>
      </c>
      <c r="N1124" s="2" t="s">
        <v>56</v>
      </c>
      <c r="O1124" s="15" t="s">
        <v>3021</v>
      </c>
      <c r="P1124" s="3">
        <v>30904</v>
      </c>
      <c r="Q1124" s="30">
        <v>32</v>
      </c>
      <c r="R1124" s="30">
        <v>70</v>
      </c>
      <c r="S1124" s="30">
        <v>42</v>
      </c>
      <c r="T1124" s="30">
        <v>92</v>
      </c>
      <c r="U1124" s="30">
        <v>610</v>
      </c>
      <c r="V1124" s="30">
        <v>1530</v>
      </c>
      <c r="W1124" s="30">
        <v>21</v>
      </c>
      <c r="X1124" s="30">
        <v>66</v>
      </c>
      <c r="Y1124" s="30">
        <v>19</v>
      </c>
      <c r="Z1124" s="30">
        <v>51</v>
      </c>
      <c r="AA1124" s="30">
        <v>38.61363636363636</v>
      </c>
      <c r="AB1124" s="30">
        <v>84.95</v>
      </c>
      <c r="AC1124" s="3">
        <v>7702781018382</v>
      </c>
      <c r="AD1124" s="2">
        <v>6112410000</v>
      </c>
      <c r="AE1124" s="2">
        <v>6112410000</v>
      </c>
      <c r="AF1124" s="2" t="s">
        <v>3088</v>
      </c>
    </row>
    <row r="1125" spans="1:32" s="1" customFormat="1" ht="13" x14ac:dyDescent="0.35">
      <c r="A1125" s="1" t="s">
        <v>954</v>
      </c>
      <c r="B1125" s="1" t="s">
        <v>952</v>
      </c>
      <c r="C1125" s="2" t="s">
        <v>25</v>
      </c>
      <c r="D1125" s="2" t="s">
        <v>73</v>
      </c>
      <c r="E1125" s="2" t="s">
        <v>881</v>
      </c>
      <c r="F1125" s="2" t="s">
        <v>596</v>
      </c>
      <c r="G1125" s="2" t="s">
        <v>597</v>
      </c>
      <c r="H1125" s="21">
        <v>43131</v>
      </c>
      <c r="I1125" s="2" t="s">
        <v>30</v>
      </c>
      <c r="J1125" s="2" t="s">
        <v>74</v>
      </c>
      <c r="K1125" s="2" t="s">
        <v>953</v>
      </c>
      <c r="L1125" s="2" t="s">
        <v>47</v>
      </c>
      <c r="M1125" s="2" t="s">
        <v>55</v>
      </c>
      <c r="N1125" s="2" t="s">
        <v>56</v>
      </c>
      <c r="O1125" s="15" t="s">
        <v>3020</v>
      </c>
      <c r="P1125" s="3">
        <v>30902</v>
      </c>
      <c r="Q1125" s="30">
        <v>32</v>
      </c>
      <c r="R1125" s="30">
        <v>70</v>
      </c>
      <c r="S1125" s="30">
        <v>42</v>
      </c>
      <c r="T1125" s="30">
        <v>92</v>
      </c>
      <c r="U1125" s="30">
        <v>610</v>
      </c>
      <c r="V1125" s="30">
        <v>1530</v>
      </c>
      <c r="W1125" s="30">
        <v>21</v>
      </c>
      <c r="X1125" s="30">
        <v>66</v>
      </c>
      <c r="Y1125" s="30">
        <v>19</v>
      </c>
      <c r="Z1125" s="30">
        <v>51</v>
      </c>
      <c r="AA1125" s="30">
        <v>38.61363636363636</v>
      </c>
      <c r="AB1125" s="30">
        <v>84.95</v>
      </c>
      <c r="AC1125" s="3">
        <v>7702781018375</v>
      </c>
      <c r="AD1125" s="2">
        <v>6112410000</v>
      </c>
      <c r="AE1125" s="2">
        <v>6112410000</v>
      </c>
      <c r="AF1125" s="2" t="s">
        <v>3088</v>
      </c>
    </row>
    <row r="1126" spans="1:32" s="1" customFormat="1" ht="13" x14ac:dyDescent="0.35">
      <c r="A1126" s="1" t="s">
        <v>951</v>
      </c>
      <c r="B1126" s="1" t="s">
        <v>952</v>
      </c>
      <c r="C1126" s="2" t="s">
        <v>25</v>
      </c>
      <c r="D1126" s="2" t="s">
        <v>73</v>
      </c>
      <c r="E1126" s="2" t="s">
        <v>881</v>
      </c>
      <c r="F1126" s="2" t="s">
        <v>596</v>
      </c>
      <c r="G1126" s="2" t="s">
        <v>597</v>
      </c>
      <c r="H1126" s="21">
        <v>43131</v>
      </c>
      <c r="I1126" s="2" t="s">
        <v>30</v>
      </c>
      <c r="J1126" s="2" t="s">
        <v>74</v>
      </c>
      <c r="K1126" s="2" t="s">
        <v>953</v>
      </c>
      <c r="L1126" s="2" t="s">
        <v>47</v>
      </c>
      <c r="M1126" s="2" t="s">
        <v>55</v>
      </c>
      <c r="N1126" s="2" t="s">
        <v>56</v>
      </c>
      <c r="O1126" s="15" t="s">
        <v>3019</v>
      </c>
      <c r="P1126" s="3">
        <v>30903</v>
      </c>
      <c r="Q1126" s="30">
        <v>32</v>
      </c>
      <c r="R1126" s="30">
        <v>70</v>
      </c>
      <c r="S1126" s="30">
        <v>42</v>
      </c>
      <c r="T1126" s="30">
        <v>92</v>
      </c>
      <c r="U1126" s="30">
        <v>610</v>
      </c>
      <c r="V1126" s="30">
        <v>1530</v>
      </c>
      <c r="W1126" s="30">
        <v>21</v>
      </c>
      <c r="X1126" s="30">
        <v>66</v>
      </c>
      <c r="Y1126" s="30">
        <v>19</v>
      </c>
      <c r="Z1126" s="30">
        <v>51</v>
      </c>
      <c r="AA1126" s="30">
        <v>38.61363636363636</v>
      </c>
      <c r="AB1126" s="30">
        <v>84.95</v>
      </c>
      <c r="AC1126" s="3">
        <v>7702781018368</v>
      </c>
      <c r="AD1126" s="2">
        <v>6112410000</v>
      </c>
      <c r="AE1126" s="2">
        <v>6112410000</v>
      </c>
      <c r="AF1126" s="2" t="s">
        <v>3088</v>
      </c>
    </row>
    <row r="1127" spans="1:32" s="1" customFormat="1" ht="13" x14ac:dyDescent="0.35">
      <c r="A1127" s="1" t="s">
        <v>956</v>
      </c>
      <c r="B1127" s="1" t="s">
        <v>952</v>
      </c>
      <c r="C1127" s="2" t="s">
        <v>25</v>
      </c>
      <c r="D1127" s="2" t="s">
        <v>73</v>
      </c>
      <c r="E1127" s="2" t="s">
        <v>881</v>
      </c>
      <c r="F1127" s="2" t="s">
        <v>596</v>
      </c>
      <c r="G1127" s="2" t="s">
        <v>597</v>
      </c>
      <c r="H1127" s="21">
        <v>43131</v>
      </c>
      <c r="I1127" s="2" t="s">
        <v>30</v>
      </c>
      <c r="J1127" s="2" t="s">
        <v>74</v>
      </c>
      <c r="K1127" s="2" t="s">
        <v>953</v>
      </c>
      <c r="L1127" s="2" t="s">
        <v>47</v>
      </c>
      <c r="M1127" s="2" t="s">
        <v>55</v>
      </c>
      <c r="N1127" s="2" t="s">
        <v>56</v>
      </c>
      <c r="O1127" s="15" t="s">
        <v>79</v>
      </c>
      <c r="P1127" s="3">
        <v>33905</v>
      </c>
      <c r="Q1127" s="30">
        <v>32</v>
      </c>
      <c r="R1127" s="30">
        <v>70</v>
      </c>
      <c r="S1127" s="30">
        <v>42</v>
      </c>
      <c r="T1127" s="30">
        <v>92</v>
      </c>
      <c r="U1127" s="30">
        <v>610</v>
      </c>
      <c r="V1127" s="30">
        <v>1530</v>
      </c>
      <c r="W1127" s="30">
        <v>21</v>
      </c>
      <c r="X1127" s="30">
        <v>66</v>
      </c>
      <c r="Y1127" s="30">
        <v>19</v>
      </c>
      <c r="Z1127" s="30">
        <v>51</v>
      </c>
      <c r="AA1127" s="30">
        <v>38.61363636363636</v>
      </c>
      <c r="AB1127" s="30">
        <v>84.95</v>
      </c>
      <c r="AC1127" s="3">
        <v>7702781018399</v>
      </c>
      <c r="AD1127" s="2">
        <v>6112410000</v>
      </c>
      <c r="AE1127" s="2">
        <v>6112410000</v>
      </c>
      <c r="AF1127" s="2" t="s">
        <v>3088</v>
      </c>
    </row>
    <row r="1128" spans="1:32" s="1" customFormat="1" ht="13" x14ac:dyDescent="0.35">
      <c r="A1128" s="1" t="s">
        <v>3154</v>
      </c>
      <c r="B1128" s="1" t="s">
        <v>3152</v>
      </c>
      <c r="C1128" s="2" t="s">
        <v>25</v>
      </c>
      <c r="D1128" s="2" t="s">
        <v>823</v>
      </c>
      <c r="E1128" s="2" t="s">
        <v>965</v>
      </c>
      <c r="F1128" s="2" t="s">
        <v>596</v>
      </c>
      <c r="G1128" s="2" t="s">
        <v>597</v>
      </c>
      <c r="H1128" s="21">
        <v>43131</v>
      </c>
      <c r="I1128" s="2" t="s">
        <v>30</v>
      </c>
      <c r="J1128" s="2" t="s">
        <v>797</v>
      </c>
      <c r="K1128" s="2" t="s">
        <v>3221</v>
      </c>
      <c r="L1128" s="2" t="s">
        <v>799</v>
      </c>
      <c r="M1128" s="2" t="s">
        <v>55</v>
      </c>
      <c r="N1128" s="2" t="s">
        <v>56</v>
      </c>
      <c r="O1128" s="15" t="s">
        <v>3021</v>
      </c>
      <c r="P1128" s="3">
        <v>30904</v>
      </c>
      <c r="Q1128" s="30">
        <v>67</v>
      </c>
      <c r="R1128" s="30">
        <v>152</v>
      </c>
      <c r="S1128" s="30">
        <v>88</v>
      </c>
      <c r="T1128" s="30">
        <v>201</v>
      </c>
      <c r="U1128" s="30">
        <v>1270</v>
      </c>
      <c r="V1128" s="30">
        <v>3300</v>
      </c>
      <c r="W1128" s="30">
        <v>46</v>
      </c>
      <c r="X1128" s="30">
        <v>143</v>
      </c>
      <c r="Y1128" s="30">
        <v>42</v>
      </c>
      <c r="Z1128" s="30">
        <v>111</v>
      </c>
      <c r="AA1128" s="30">
        <v>84.068181818181813</v>
      </c>
      <c r="AB1128" s="30">
        <v>184.95</v>
      </c>
      <c r="AC1128" s="3">
        <v>7702781029012</v>
      </c>
      <c r="AD1128" s="2">
        <v>6112410000</v>
      </c>
      <c r="AE1128" s="2">
        <v>6112410000</v>
      </c>
      <c r="AF1128" s="2" t="s">
        <v>3088</v>
      </c>
    </row>
    <row r="1129" spans="1:32" s="1" customFormat="1" ht="13" x14ac:dyDescent="0.35">
      <c r="A1129" s="1" t="s">
        <v>3153</v>
      </c>
      <c r="B1129" s="1" t="s">
        <v>3152</v>
      </c>
      <c r="C1129" s="2" t="s">
        <v>25</v>
      </c>
      <c r="D1129" s="2" t="s">
        <v>823</v>
      </c>
      <c r="E1129" s="2" t="s">
        <v>965</v>
      </c>
      <c r="F1129" s="2" t="s">
        <v>596</v>
      </c>
      <c r="G1129" s="2" t="s">
        <v>597</v>
      </c>
      <c r="H1129" s="21">
        <v>43131</v>
      </c>
      <c r="I1129" s="2" t="s">
        <v>30</v>
      </c>
      <c r="J1129" s="2" t="s">
        <v>797</v>
      </c>
      <c r="K1129" s="2" t="s">
        <v>3221</v>
      </c>
      <c r="L1129" s="2" t="s">
        <v>799</v>
      </c>
      <c r="M1129" s="2" t="s">
        <v>55</v>
      </c>
      <c r="N1129" s="2" t="s">
        <v>56</v>
      </c>
      <c r="O1129" s="15" t="s">
        <v>3020</v>
      </c>
      <c r="P1129" s="3">
        <v>30902</v>
      </c>
      <c r="Q1129" s="30">
        <v>67</v>
      </c>
      <c r="R1129" s="30">
        <v>152</v>
      </c>
      <c r="S1129" s="30">
        <v>88</v>
      </c>
      <c r="T1129" s="30">
        <v>201</v>
      </c>
      <c r="U1129" s="30">
        <v>1270</v>
      </c>
      <c r="V1129" s="30">
        <v>3300</v>
      </c>
      <c r="W1129" s="30">
        <v>46</v>
      </c>
      <c r="X1129" s="30">
        <v>143</v>
      </c>
      <c r="Y1129" s="30">
        <v>42</v>
      </c>
      <c r="Z1129" s="30">
        <v>111</v>
      </c>
      <c r="AA1129" s="30">
        <v>84.068181818181813</v>
      </c>
      <c r="AB1129" s="30">
        <v>184.95</v>
      </c>
      <c r="AC1129" s="3">
        <v>7702781029005</v>
      </c>
      <c r="AD1129" s="2">
        <v>6112410000</v>
      </c>
      <c r="AE1129" s="2">
        <v>6112410000</v>
      </c>
      <c r="AF1129" s="2" t="s">
        <v>3088</v>
      </c>
    </row>
    <row r="1130" spans="1:32" s="1" customFormat="1" ht="13" x14ac:dyDescent="0.35">
      <c r="A1130" s="1" t="s">
        <v>3151</v>
      </c>
      <c r="B1130" s="1" t="s">
        <v>3152</v>
      </c>
      <c r="C1130" s="2" t="s">
        <v>25</v>
      </c>
      <c r="D1130" s="2" t="s">
        <v>823</v>
      </c>
      <c r="E1130" s="2" t="s">
        <v>965</v>
      </c>
      <c r="F1130" s="2" t="s">
        <v>596</v>
      </c>
      <c r="G1130" s="2" t="s">
        <v>597</v>
      </c>
      <c r="H1130" s="21">
        <v>43131</v>
      </c>
      <c r="I1130" s="2" t="s">
        <v>30</v>
      </c>
      <c r="J1130" s="2" t="s">
        <v>797</v>
      </c>
      <c r="K1130" s="2" t="s">
        <v>3221</v>
      </c>
      <c r="L1130" s="2" t="s">
        <v>799</v>
      </c>
      <c r="M1130" s="2" t="s">
        <v>55</v>
      </c>
      <c r="N1130" s="2" t="s">
        <v>56</v>
      </c>
      <c r="O1130" s="15" t="s">
        <v>3019</v>
      </c>
      <c r="P1130" s="3">
        <v>30903</v>
      </c>
      <c r="Q1130" s="30">
        <v>67</v>
      </c>
      <c r="R1130" s="30">
        <v>152</v>
      </c>
      <c r="S1130" s="30">
        <v>88</v>
      </c>
      <c r="T1130" s="30">
        <v>201</v>
      </c>
      <c r="U1130" s="30">
        <v>1270</v>
      </c>
      <c r="V1130" s="30">
        <v>3300</v>
      </c>
      <c r="W1130" s="30">
        <v>46</v>
      </c>
      <c r="X1130" s="30">
        <v>143</v>
      </c>
      <c r="Y1130" s="30">
        <v>42</v>
      </c>
      <c r="Z1130" s="30">
        <v>111</v>
      </c>
      <c r="AA1130" s="30">
        <v>84.068181818181813</v>
      </c>
      <c r="AB1130" s="30">
        <v>184.95</v>
      </c>
      <c r="AC1130" s="3">
        <v>7702781028992</v>
      </c>
      <c r="AD1130" s="2">
        <v>6112410000</v>
      </c>
      <c r="AE1130" s="2">
        <v>6112410000</v>
      </c>
      <c r="AF1130" s="2" t="s">
        <v>3088</v>
      </c>
    </row>
    <row r="1131" spans="1:32" s="1" customFormat="1" ht="13" x14ac:dyDescent="0.35">
      <c r="A1131" s="1" t="s">
        <v>968</v>
      </c>
      <c r="B1131" s="1" t="s">
        <v>964</v>
      </c>
      <c r="C1131" s="2" t="s">
        <v>25</v>
      </c>
      <c r="D1131" s="2" t="s">
        <v>795</v>
      </c>
      <c r="E1131" s="2" t="s">
        <v>965</v>
      </c>
      <c r="F1131" s="2" t="s">
        <v>596</v>
      </c>
      <c r="G1131" s="2" t="s">
        <v>597</v>
      </c>
      <c r="H1131" s="21">
        <v>43131</v>
      </c>
      <c r="I1131" s="2" t="s">
        <v>30</v>
      </c>
      <c r="J1131" s="2" t="s">
        <v>797</v>
      </c>
      <c r="K1131" s="2" t="s">
        <v>966</v>
      </c>
      <c r="L1131" s="2" t="s">
        <v>799</v>
      </c>
      <c r="M1131" s="2" t="s">
        <v>55</v>
      </c>
      <c r="N1131" s="2" t="s">
        <v>56</v>
      </c>
      <c r="O1131" s="15" t="s">
        <v>3021</v>
      </c>
      <c r="P1131" s="3">
        <v>30904</v>
      </c>
      <c r="Q1131" s="30">
        <v>67</v>
      </c>
      <c r="R1131" s="30">
        <v>152</v>
      </c>
      <c r="S1131" s="30">
        <v>88</v>
      </c>
      <c r="T1131" s="30">
        <v>201</v>
      </c>
      <c r="U1131" s="30">
        <v>1270</v>
      </c>
      <c r="V1131" s="30">
        <v>3300</v>
      </c>
      <c r="W1131" s="30">
        <v>46</v>
      </c>
      <c r="X1131" s="30">
        <v>143</v>
      </c>
      <c r="Y1131" s="30">
        <v>42</v>
      </c>
      <c r="Z1131" s="30">
        <v>111</v>
      </c>
      <c r="AA1131" s="30">
        <v>84.068181818181813</v>
      </c>
      <c r="AB1131" s="30">
        <v>184.95</v>
      </c>
      <c r="AC1131" s="3">
        <v>7702781018580</v>
      </c>
      <c r="AD1131" s="2">
        <v>6112410000</v>
      </c>
      <c r="AE1131" s="2">
        <v>6112410000</v>
      </c>
      <c r="AF1131" s="2" t="s">
        <v>3088</v>
      </c>
    </row>
    <row r="1132" spans="1:32" s="1" customFormat="1" ht="13" x14ac:dyDescent="0.35">
      <c r="A1132" s="1" t="s">
        <v>967</v>
      </c>
      <c r="B1132" s="1" t="s">
        <v>964</v>
      </c>
      <c r="C1132" s="2" t="s">
        <v>25</v>
      </c>
      <c r="D1132" s="2" t="s">
        <v>795</v>
      </c>
      <c r="E1132" s="2" t="s">
        <v>965</v>
      </c>
      <c r="F1132" s="2" t="s">
        <v>596</v>
      </c>
      <c r="G1132" s="2" t="s">
        <v>597</v>
      </c>
      <c r="H1132" s="21">
        <v>43131</v>
      </c>
      <c r="I1132" s="2" t="s">
        <v>30</v>
      </c>
      <c r="J1132" s="2" t="s">
        <v>797</v>
      </c>
      <c r="K1132" s="2" t="s">
        <v>966</v>
      </c>
      <c r="L1132" s="2" t="s">
        <v>799</v>
      </c>
      <c r="M1132" s="2" t="s">
        <v>55</v>
      </c>
      <c r="N1132" s="2" t="s">
        <v>56</v>
      </c>
      <c r="O1132" s="15" t="s">
        <v>3020</v>
      </c>
      <c r="P1132" s="3">
        <v>30902</v>
      </c>
      <c r="Q1132" s="30">
        <v>67</v>
      </c>
      <c r="R1132" s="30">
        <v>152</v>
      </c>
      <c r="S1132" s="30">
        <v>88</v>
      </c>
      <c r="T1132" s="30">
        <v>201</v>
      </c>
      <c r="U1132" s="30">
        <v>1270</v>
      </c>
      <c r="V1132" s="30">
        <v>3300</v>
      </c>
      <c r="W1132" s="30">
        <v>46</v>
      </c>
      <c r="X1132" s="30">
        <v>143</v>
      </c>
      <c r="Y1132" s="30">
        <v>42</v>
      </c>
      <c r="Z1132" s="30">
        <v>111</v>
      </c>
      <c r="AA1132" s="30">
        <v>84.068181818181813</v>
      </c>
      <c r="AB1132" s="30">
        <v>184.95</v>
      </c>
      <c r="AC1132" s="3">
        <v>7702781018573</v>
      </c>
      <c r="AD1132" s="2">
        <v>6112410000</v>
      </c>
      <c r="AE1132" s="2">
        <v>6112410000</v>
      </c>
      <c r="AF1132" s="2" t="s">
        <v>3088</v>
      </c>
    </row>
    <row r="1133" spans="1:32" s="1" customFormat="1" ht="13" x14ac:dyDescent="0.35">
      <c r="A1133" s="1" t="s">
        <v>963</v>
      </c>
      <c r="B1133" s="1" t="s">
        <v>964</v>
      </c>
      <c r="C1133" s="2" t="s">
        <v>25</v>
      </c>
      <c r="D1133" s="2" t="s">
        <v>795</v>
      </c>
      <c r="E1133" s="2" t="s">
        <v>965</v>
      </c>
      <c r="F1133" s="2" t="s">
        <v>596</v>
      </c>
      <c r="G1133" s="2" t="s">
        <v>597</v>
      </c>
      <c r="H1133" s="21">
        <v>43131</v>
      </c>
      <c r="I1133" s="2" t="s">
        <v>30</v>
      </c>
      <c r="J1133" s="2" t="s">
        <v>797</v>
      </c>
      <c r="K1133" s="2" t="s">
        <v>966</v>
      </c>
      <c r="L1133" s="2" t="s">
        <v>799</v>
      </c>
      <c r="M1133" s="2" t="s">
        <v>55</v>
      </c>
      <c r="N1133" s="2" t="s">
        <v>56</v>
      </c>
      <c r="O1133" s="15" t="s">
        <v>3019</v>
      </c>
      <c r="P1133" s="3">
        <v>30903</v>
      </c>
      <c r="Q1133" s="30">
        <v>67</v>
      </c>
      <c r="R1133" s="30">
        <v>152</v>
      </c>
      <c r="S1133" s="30">
        <v>88</v>
      </c>
      <c r="T1133" s="30">
        <v>201</v>
      </c>
      <c r="U1133" s="30">
        <v>1270</v>
      </c>
      <c r="V1133" s="30">
        <v>3300</v>
      </c>
      <c r="W1133" s="30">
        <v>46</v>
      </c>
      <c r="X1133" s="30">
        <v>143</v>
      </c>
      <c r="Y1133" s="30">
        <v>42</v>
      </c>
      <c r="Z1133" s="30">
        <v>111</v>
      </c>
      <c r="AA1133" s="30">
        <v>84.068181818181813</v>
      </c>
      <c r="AB1133" s="30">
        <v>184.95</v>
      </c>
      <c r="AC1133" s="3">
        <v>7702781018566</v>
      </c>
      <c r="AD1133" s="2">
        <v>6112410000</v>
      </c>
      <c r="AE1133" s="2">
        <v>6112410000</v>
      </c>
      <c r="AF1133" s="2" t="s">
        <v>3088</v>
      </c>
    </row>
    <row r="1134" spans="1:32" s="1" customFormat="1" ht="13" x14ac:dyDescent="0.35">
      <c r="A1134" s="1" t="s">
        <v>973</v>
      </c>
      <c r="B1134" s="1" t="s">
        <v>970</v>
      </c>
      <c r="C1134" s="2" t="s">
        <v>25</v>
      </c>
      <c r="D1134" s="2" t="s">
        <v>162</v>
      </c>
      <c r="E1134" s="2" t="s">
        <v>935</v>
      </c>
      <c r="F1134" s="2" t="s">
        <v>596</v>
      </c>
      <c r="G1134" s="2" t="s">
        <v>597</v>
      </c>
      <c r="H1134" s="21">
        <v>43131</v>
      </c>
      <c r="I1134" s="2" t="s">
        <v>30</v>
      </c>
      <c r="J1134" s="2" t="s">
        <v>74</v>
      </c>
      <c r="K1134" s="2" t="s">
        <v>971</v>
      </c>
      <c r="L1134" s="2" t="s">
        <v>47</v>
      </c>
      <c r="M1134" s="2" t="s">
        <v>55</v>
      </c>
      <c r="N1134" s="2" t="s">
        <v>56</v>
      </c>
      <c r="O1134" s="15" t="s">
        <v>3021</v>
      </c>
      <c r="P1134" s="3">
        <v>30904</v>
      </c>
      <c r="Q1134" s="30">
        <v>31</v>
      </c>
      <c r="R1134" s="30">
        <v>69</v>
      </c>
      <c r="S1134" s="30">
        <v>41</v>
      </c>
      <c r="T1134" s="30">
        <v>91</v>
      </c>
      <c r="U1134" s="30">
        <v>590</v>
      </c>
      <c r="V1134" s="30">
        <v>1480</v>
      </c>
      <c r="W1134" s="30">
        <v>21</v>
      </c>
      <c r="X1134" s="30">
        <v>65</v>
      </c>
      <c r="Y1134" s="30">
        <v>19</v>
      </c>
      <c r="Z1134" s="30">
        <v>50</v>
      </c>
      <c r="AA1134" s="30">
        <v>38.61363636363636</v>
      </c>
      <c r="AB1134" s="30">
        <v>84.95</v>
      </c>
      <c r="AC1134" s="3">
        <v>7702781018689</v>
      </c>
      <c r="AD1134" s="2">
        <v>6112410000</v>
      </c>
      <c r="AE1134" s="2">
        <v>6112410000</v>
      </c>
      <c r="AF1134" s="2" t="s">
        <v>3088</v>
      </c>
    </row>
    <row r="1135" spans="1:32" s="1" customFormat="1" ht="13" x14ac:dyDescent="0.35">
      <c r="A1135" s="1" t="s">
        <v>972</v>
      </c>
      <c r="B1135" s="1" t="s">
        <v>970</v>
      </c>
      <c r="C1135" s="2" t="s">
        <v>25</v>
      </c>
      <c r="D1135" s="2" t="s">
        <v>162</v>
      </c>
      <c r="E1135" s="2" t="s">
        <v>935</v>
      </c>
      <c r="F1135" s="2" t="s">
        <v>596</v>
      </c>
      <c r="G1135" s="2" t="s">
        <v>597</v>
      </c>
      <c r="H1135" s="21">
        <v>43131</v>
      </c>
      <c r="I1135" s="2" t="s">
        <v>30</v>
      </c>
      <c r="J1135" s="2" t="s">
        <v>74</v>
      </c>
      <c r="K1135" s="2" t="s">
        <v>971</v>
      </c>
      <c r="L1135" s="2" t="s">
        <v>47</v>
      </c>
      <c r="M1135" s="2" t="s">
        <v>55</v>
      </c>
      <c r="N1135" s="2" t="s">
        <v>56</v>
      </c>
      <c r="O1135" s="15" t="s">
        <v>3020</v>
      </c>
      <c r="P1135" s="3">
        <v>30902</v>
      </c>
      <c r="Q1135" s="30">
        <v>31</v>
      </c>
      <c r="R1135" s="30">
        <v>69</v>
      </c>
      <c r="S1135" s="30">
        <v>41</v>
      </c>
      <c r="T1135" s="30">
        <v>91</v>
      </c>
      <c r="U1135" s="30">
        <v>590</v>
      </c>
      <c r="V1135" s="30">
        <v>1480</v>
      </c>
      <c r="W1135" s="30">
        <v>21</v>
      </c>
      <c r="X1135" s="30">
        <v>65</v>
      </c>
      <c r="Y1135" s="30">
        <v>19</v>
      </c>
      <c r="Z1135" s="30">
        <v>50</v>
      </c>
      <c r="AA1135" s="30">
        <v>38.61363636363636</v>
      </c>
      <c r="AB1135" s="30">
        <v>84.95</v>
      </c>
      <c r="AC1135" s="3">
        <v>7702781018672</v>
      </c>
      <c r="AD1135" s="2">
        <v>6112410000</v>
      </c>
      <c r="AE1135" s="2">
        <v>6112410000</v>
      </c>
      <c r="AF1135" s="2" t="s">
        <v>3088</v>
      </c>
    </row>
    <row r="1136" spans="1:32" s="1" customFormat="1" ht="13" x14ac:dyDescent="0.35">
      <c r="A1136" s="1" t="s">
        <v>969</v>
      </c>
      <c r="B1136" s="1" t="s">
        <v>970</v>
      </c>
      <c r="C1136" s="2" t="s">
        <v>25</v>
      </c>
      <c r="D1136" s="2" t="s">
        <v>162</v>
      </c>
      <c r="E1136" s="2" t="s">
        <v>935</v>
      </c>
      <c r="F1136" s="2" t="s">
        <v>596</v>
      </c>
      <c r="G1136" s="2" t="s">
        <v>597</v>
      </c>
      <c r="H1136" s="21">
        <v>43131</v>
      </c>
      <c r="I1136" s="2" t="s">
        <v>30</v>
      </c>
      <c r="J1136" s="2" t="s">
        <v>74</v>
      </c>
      <c r="K1136" s="2" t="s">
        <v>971</v>
      </c>
      <c r="L1136" s="2" t="s">
        <v>47</v>
      </c>
      <c r="M1136" s="2" t="s">
        <v>55</v>
      </c>
      <c r="N1136" s="2" t="s">
        <v>56</v>
      </c>
      <c r="O1136" s="15" t="s">
        <v>3019</v>
      </c>
      <c r="P1136" s="3">
        <v>30903</v>
      </c>
      <c r="Q1136" s="30">
        <v>31</v>
      </c>
      <c r="R1136" s="30">
        <v>69</v>
      </c>
      <c r="S1136" s="30">
        <v>41</v>
      </c>
      <c r="T1136" s="30">
        <v>91</v>
      </c>
      <c r="U1136" s="30">
        <v>590</v>
      </c>
      <c r="V1136" s="30">
        <v>1480</v>
      </c>
      <c r="W1136" s="30">
        <v>21</v>
      </c>
      <c r="X1136" s="30">
        <v>65</v>
      </c>
      <c r="Y1136" s="30">
        <v>19</v>
      </c>
      <c r="Z1136" s="30">
        <v>50</v>
      </c>
      <c r="AA1136" s="30">
        <v>38.61363636363636</v>
      </c>
      <c r="AB1136" s="30">
        <v>84.95</v>
      </c>
      <c r="AC1136" s="3">
        <v>7702781018665</v>
      </c>
      <c r="AD1136" s="2">
        <v>6112410000</v>
      </c>
      <c r="AE1136" s="2">
        <v>6112410000</v>
      </c>
      <c r="AF1136" s="2" t="s">
        <v>3088</v>
      </c>
    </row>
    <row r="1137" spans="1:32" s="1" customFormat="1" ht="13" x14ac:dyDescent="0.35">
      <c r="A1137" s="1" t="s">
        <v>974</v>
      </c>
      <c r="B1137" s="1" t="s">
        <v>970</v>
      </c>
      <c r="C1137" s="2" t="s">
        <v>25</v>
      </c>
      <c r="D1137" s="2" t="s">
        <v>162</v>
      </c>
      <c r="E1137" s="2" t="s">
        <v>935</v>
      </c>
      <c r="F1137" s="2" t="s">
        <v>596</v>
      </c>
      <c r="G1137" s="2" t="s">
        <v>597</v>
      </c>
      <c r="H1137" s="21">
        <v>43131</v>
      </c>
      <c r="I1137" s="2" t="s">
        <v>30</v>
      </c>
      <c r="J1137" s="2" t="s">
        <v>74</v>
      </c>
      <c r="K1137" s="2" t="s">
        <v>971</v>
      </c>
      <c r="L1137" s="2" t="s">
        <v>47</v>
      </c>
      <c r="M1137" s="2" t="s">
        <v>55</v>
      </c>
      <c r="N1137" s="2" t="s">
        <v>56</v>
      </c>
      <c r="O1137" s="15" t="s">
        <v>79</v>
      </c>
      <c r="P1137" s="3">
        <v>33905</v>
      </c>
      <c r="Q1137" s="30">
        <v>31</v>
      </c>
      <c r="R1137" s="30">
        <v>69</v>
      </c>
      <c r="S1137" s="30">
        <v>41</v>
      </c>
      <c r="T1137" s="30">
        <v>91</v>
      </c>
      <c r="U1137" s="30">
        <v>590</v>
      </c>
      <c r="V1137" s="30">
        <v>1480</v>
      </c>
      <c r="W1137" s="30">
        <v>21</v>
      </c>
      <c r="X1137" s="30">
        <v>65</v>
      </c>
      <c r="Y1137" s="30">
        <v>19</v>
      </c>
      <c r="Z1137" s="30">
        <v>50</v>
      </c>
      <c r="AA1137" s="30">
        <v>38.61363636363636</v>
      </c>
      <c r="AB1137" s="30">
        <v>84.95</v>
      </c>
      <c r="AC1137" s="3">
        <v>7702781018696</v>
      </c>
      <c r="AD1137" s="2">
        <v>6112410000</v>
      </c>
      <c r="AE1137" s="2">
        <v>6112410000</v>
      </c>
      <c r="AF1137" s="2" t="s">
        <v>3088</v>
      </c>
    </row>
    <row r="1138" spans="1:32" s="1" customFormat="1" ht="13" x14ac:dyDescent="0.35">
      <c r="A1138" s="1" t="s">
        <v>3158</v>
      </c>
      <c r="B1138" s="1" t="s">
        <v>3156</v>
      </c>
      <c r="C1138" s="2" t="s">
        <v>25</v>
      </c>
      <c r="D1138" s="2" t="s">
        <v>73</v>
      </c>
      <c r="E1138" s="2" t="s">
        <v>977</v>
      </c>
      <c r="F1138" s="2" t="s">
        <v>596</v>
      </c>
      <c r="G1138" s="2" t="s">
        <v>597</v>
      </c>
      <c r="H1138" s="21">
        <v>43131</v>
      </c>
      <c r="I1138" s="2" t="s">
        <v>30</v>
      </c>
      <c r="J1138" s="2" t="s">
        <v>74</v>
      </c>
      <c r="K1138" s="2" t="s">
        <v>3222</v>
      </c>
      <c r="L1138" s="2" t="s">
        <v>3204</v>
      </c>
      <c r="M1138" s="2" t="s">
        <v>55</v>
      </c>
      <c r="N1138" s="2" t="s">
        <v>56</v>
      </c>
      <c r="O1138" s="15" t="s">
        <v>3021</v>
      </c>
      <c r="P1138" s="3">
        <v>30904</v>
      </c>
      <c r="Q1138" s="30">
        <v>32</v>
      </c>
      <c r="R1138" s="30">
        <v>70</v>
      </c>
      <c r="S1138" s="30">
        <v>42</v>
      </c>
      <c r="T1138" s="30">
        <v>92</v>
      </c>
      <c r="U1138" s="30">
        <v>610</v>
      </c>
      <c r="V1138" s="30">
        <v>1530</v>
      </c>
      <c r="W1138" s="30">
        <v>21</v>
      </c>
      <c r="X1138" s="30">
        <v>66</v>
      </c>
      <c r="Y1138" s="30">
        <v>19</v>
      </c>
      <c r="Z1138" s="30">
        <v>51</v>
      </c>
      <c r="AA1138" s="30">
        <v>38.61363636363636</v>
      </c>
      <c r="AB1138" s="30">
        <v>84.95</v>
      </c>
      <c r="AC1138" s="3">
        <v>7702781029074</v>
      </c>
      <c r="AD1138" s="2">
        <v>6112410000</v>
      </c>
      <c r="AE1138" s="2">
        <v>6112410000</v>
      </c>
      <c r="AF1138" s="2" t="s">
        <v>3088</v>
      </c>
    </row>
    <row r="1139" spans="1:32" s="1" customFormat="1" ht="13" x14ac:dyDescent="0.35">
      <c r="A1139" s="1" t="s">
        <v>3157</v>
      </c>
      <c r="B1139" s="1" t="s">
        <v>3156</v>
      </c>
      <c r="C1139" s="2" t="s">
        <v>25</v>
      </c>
      <c r="D1139" s="2" t="s">
        <v>73</v>
      </c>
      <c r="E1139" s="2" t="s">
        <v>977</v>
      </c>
      <c r="F1139" s="2" t="s">
        <v>596</v>
      </c>
      <c r="G1139" s="2" t="s">
        <v>597</v>
      </c>
      <c r="H1139" s="21">
        <v>43131</v>
      </c>
      <c r="I1139" s="2" t="s">
        <v>30</v>
      </c>
      <c r="J1139" s="2" t="s">
        <v>74</v>
      </c>
      <c r="K1139" s="2" t="s">
        <v>3222</v>
      </c>
      <c r="L1139" s="2" t="s">
        <v>3204</v>
      </c>
      <c r="M1139" s="2" t="s">
        <v>55</v>
      </c>
      <c r="N1139" s="2" t="s">
        <v>56</v>
      </c>
      <c r="O1139" s="15" t="s">
        <v>3020</v>
      </c>
      <c r="P1139" s="3">
        <v>30902</v>
      </c>
      <c r="Q1139" s="30">
        <v>32</v>
      </c>
      <c r="R1139" s="30">
        <v>70</v>
      </c>
      <c r="S1139" s="30">
        <v>42</v>
      </c>
      <c r="T1139" s="30">
        <v>92</v>
      </c>
      <c r="U1139" s="30">
        <v>610</v>
      </c>
      <c r="V1139" s="30">
        <v>1530</v>
      </c>
      <c r="W1139" s="30">
        <v>21</v>
      </c>
      <c r="X1139" s="30">
        <v>66</v>
      </c>
      <c r="Y1139" s="30">
        <v>19</v>
      </c>
      <c r="Z1139" s="30">
        <v>51</v>
      </c>
      <c r="AA1139" s="30">
        <v>38.61363636363636</v>
      </c>
      <c r="AB1139" s="30">
        <v>84.95</v>
      </c>
      <c r="AC1139" s="3">
        <v>7702781029067</v>
      </c>
      <c r="AD1139" s="2">
        <v>6112410000</v>
      </c>
      <c r="AE1139" s="2">
        <v>6112410000</v>
      </c>
      <c r="AF1139" s="2" t="s">
        <v>3088</v>
      </c>
    </row>
    <row r="1140" spans="1:32" s="1" customFormat="1" ht="13" x14ac:dyDescent="0.35">
      <c r="A1140" s="1" t="s">
        <v>3155</v>
      </c>
      <c r="B1140" s="1" t="s">
        <v>3156</v>
      </c>
      <c r="C1140" s="2" t="s">
        <v>25</v>
      </c>
      <c r="D1140" s="2" t="s">
        <v>73</v>
      </c>
      <c r="E1140" s="2" t="s">
        <v>977</v>
      </c>
      <c r="F1140" s="2" t="s">
        <v>596</v>
      </c>
      <c r="G1140" s="2" t="s">
        <v>597</v>
      </c>
      <c r="H1140" s="21">
        <v>43131</v>
      </c>
      <c r="I1140" s="2" t="s">
        <v>30</v>
      </c>
      <c r="J1140" s="2" t="s">
        <v>74</v>
      </c>
      <c r="K1140" s="2" t="s">
        <v>3222</v>
      </c>
      <c r="L1140" s="2" t="s">
        <v>3204</v>
      </c>
      <c r="M1140" s="2" t="s">
        <v>55</v>
      </c>
      <c r="N1140" s="2" t="s">
        <v>56</v>
      </c>
      <c r="O1140" s="15" t="s">
        <v>3019</v>
      </c>
      <c r="P1140" s="3">
        <v>30903</v>
      </c>
      <c r="Q1140" s="30">
        <v>32</v>
      </c>
      <c r="R1140" s="30">
        <v>70</v>
      </c>
      <c r="S1140" s="30">
        <v>42</v>
      </c>
      <c r="T1140" s="30">
        <v>92</v>
      </c>
      <c r="U1140" s="30">
        <v>610</v>
      </c>
      <c r="V1140" s="30">
        <v>1530</v>
      </c>
      <c r="W1140" s="30">
        <v>21</v>
      </c>
      <c r="X1140" s="30">
        <v>66</v>
      </c>
      <c r="Y1140" s="30">
        <v>19</v>
      </c>
      <c r="Z1140" s="30">
        <v>51</v>
      </c>
      <c r="AA1140" s="30">
        <v>38.61363636363636</v>
      </c>
      <c r="AB1140" s="30">
        <v>84.95</v>
      </c>
      <c r="AC1140" s="3">
        <v>7702781029050</v>
      </c>
      <c r="AD1140" s="2">
        <v>6112410000</v>
      </c>
      <c r="AE1140" s="2">
        <v>6112410000</v>
      </c>
      <c r="AF1140" s="2" t="s">
        <v>3088</v>
      </c>
    </row>
    <row r="1141" spans="1:32" s="1" customFormat="1" ht="13" x14ac:dyDescent="0.35">
      <c r="A1141" s="1" t="s">
        <v>3159</v>
      </c>
      <c r="B1141" s="1" t="s">
        <v>3156</v>
      </c>
      <c r="C1141" s="2" t="s">
        <v>25</v>
      </c>
      <c r="D1141" s="2" t="s">
        <v>73</v>
      </c>
      <c r="E1141" s="2" t="s">
        <v>977</v>
      </c>
      <c r="F1141" s="2" t="s">
        <v>596</v>
      </c>
      <c r="G1141" s="2" t="s">
        <v>597</v>
      </c>
      <c r="H1141" s="21">
        <v>43131</v>
      </c>
      <c r="I1141" s="2" t="s">
        <v>30</v>
      </c>
      <c r="J1141" s="2" t="s">
        <v>74</v>
      </c>
      <c r="K1141" s="2" t="s">
        <v>3222</v>
      </c>
      <c r="L1141" s="2" t="s">
        <v>3204</v>
      </c>
      <c r="M1141" s="2" t="s">
        <v>55</v>
      </c>
      <c r="N1141" s="2" t="s">
        <v>56</v>
      </c>
      <c r="O1141" s="15" t="s">
        <v>79</v>
      </c>
      <c r="P1141" s="3">
        <v>33905</v>
      </c>
      <c r="Q1141" s="30">
        <v>32</v>
      </c>
      <c r="R1141" s="30">
        <v>70</v>
      </c>
      <c r="S1141" s="30">
        <v>42</v>
      </c>
      <c r="T1141" s="30">
        <v>92</v>
      </c>
      <c r="U1141" s="30">
        <v>610</v>
      </c>
      <c r="V1141" s="30">
        <v>1530</v>
      </c>
      <c r="W1141" s="30">
        <v>21</v>
      </c>
      <c r="X1141" s="30">
        <v>66</v>
      </c>
      <c r="Y1141" s="30">
        <v>19</v>
      </c>
      <c r="Z1141" s="30">
        <v>51</v>
      </c>
      <c r="AA1141" s="30">
        <v>38.61363636363636</v>
      </c>
      <c r="AB1141" s="30">
        <v>84.95</v>
      </c>
      <c r="AC1141" s="3">
        <v>7702781029081</v>
      </c>
      <c r="AD1141" s="2">
        <v>6112410000</v>
      </c>
      <c r="AE1141" s="2">
        <v>6112410000</v>
      </c>
      <c r="AF1141" s="2" t="s">
        <v>3088</v>
      </c>
    </row>
    <row r="1142" spans="1:32" s="1" customFormat="1" ht="13" x14ac:dyDescent="0.35">
      <c r="A1142" s="1" t="s">
        <v>902</v>
      </c>
      <c r="B1142" s="1" t="s">
        <v>898</v>
      </c>
      <c r="C1142" s="1" t="s">
        <v>25</v>
      </c>
      <c r="D1142" s="1" t="s">
        <v>26</v>
      </c>
      <c r="E1142" s="1" t="s">
        <v>899</v>
      </c>
      <c r="F1142" s="1" t="s">
        <v>596</v>
      </c>
      <c r="G1142" s="1" t="s">
        <v>597</v>
      </c>
      <c r="H1142" s="22">
        <v>43131</v>
      </c>
      <c r="I1142" s="1" t="s">
        <v>30</v>
      </c>
      <c r="J1142" s="1" t="s">
        <v>31</v>
      </c>
      <c r="K1142" s="1" t="s">
        <v>900</v>
      </c>
      <c r="L1142" s="1" t="s">
        <v>33</v>
      </c>
      <c r="M1142" s="1" t="s">
        <v>55</v>
      </c>
      <c r="N1142" s="1" t="s">
        <v>56</v>
      </c>
      <c r="O1142" s="1" t="s">
        <v>3021</v>
      </c>
      <c r="P1142" s="1">
        <v>30904</v>
      </c>
      <c r="Q1142" s="31">
        <v>29</v>
      </c>
      <c r="R1142" s="31">
        <v>66</v>
      </c>
      <c r="S1142" s="31">
        <v>38</v>
      </c>
      <c r="T1142" s="31">
        <v>87</v>
      </c>
      <c r="U1142" s="31">
        <v>550</v>
      </c>
      <c r="V1142" s="31">
        <v>1430</v>
      </c>
      <c r="W1142" s="31">
        <v>20</v>
      </c>
      <c r="X1142" s="31">
        <v>62</v>
      </c>
      <c r="Y1142" s="31">
        <v>18</v>
      </c>
      <c r="Z1142" s="31">
        <v>48</v>
      </c>
      <c r="AA1142" s="31">
        <v>36.340909090909086</v>
      </c>
      <c r="AB1142" s="31">
        <v>79.95</v>
      </c>
      <c r="AC1142" s="6">
        <v>7702781017583</v>
      </c>
      <c r="AD1142" s="2">
        <v>6112410000</v>
      </c>
      <c r="AE1142" s="1">
        <v>6112410000</v>
      </c>
      <c r="AF1142" s="1" t="s">
        <v>3088</v>
      </c>
    </row>
    <row r="1143" spans="1:32" s="1" customFormat="1" ht="13" x14ac:dyDescent="0.35">
      <c r="A1143" s="1" t="s">
        <v>901</v>
      </c>
      <c r="B1143" s="1" t="s">
        <v>898</v>
      </c>
      <c r="C1143" s="1" t="s">
        <v>25</v>
      </c>
      <c r="D1143" s="1" t="s">
        <v>26</v>
      </c>
      <c r="E1143" s="1" t="s">
        <v>899</v>
      </c>
      <c r="F1143" s="1" t="s">
        <v>596</v>
      </c>
      <c r="G1143" s="1" t="s">
        <v>597</v>
      </c>
      <c r="H1143" s="22">
        <v>43131</v>
      </c>
      <c r="I1143" s="1" t="s">
        <v>30</v>
      </c>
      <c r="J1143" s="1" t="s">
        <v>31</v>
      </c>
      <c r="K1143" s="1" t="s">
        <v>900</v>
      </c>
      <c r="L1143" s="1" t="s">
        <v>33</v>
      </c>
      <c r="M1143" s="1" t="s">
        <v>55</v>
      </c>
      <c r="N1143" s="1" t="s">
        <v>56</v>
      </c>
      <c r="O1143" s="1" t="s">
        <v>3020</v>
      </c>
      <c r="P1143" s="1">
        <v>30902</v>
      </c>
      <c r="Q1143" s="31">
        <v>29</v>
      </c>
      <c r="R1143" s="31">
        <v>66</v>
      </c>
      <c r="S1143" s="31">
        <v>38</v>
      </c>
      <c r="T1143" s="31">
        <v>87</v>
      </c>
      <c r="U1143" s="31">
        <v>550</v>
      </c>
      <c r="V1143" s="31">
        <v>1430</v>
      </c>
      <c r="W1143" s="31">
        <v>20</v>
      </c>
      <c r="X1143" s="31">
        <v>62</v>
      </c>
      <c r="Y1143" s="31">
        <v>18</v>
      </c>
      <c r="Z1143" s="31">
        <v>48</v>
      </c>
      <c r="AA1143" s="31">
        <v>36.340909090909086</v>
      </c>
      <c r="AB1143" s="31">
        <v>79.95</v>
      </c>
      <c r="AC1143" s="6">
        <v>7702781017576</v>
      </c>
      <c r="AD1143" s="2">
        <v>6112410000</v>
      </c>
      <c r="AE1143" s="2">
        <v>6112410000</v>
      </c>
      <c r="AF1143" s="1" t="s">
        <v>3088</v>
      </c>
    </row>
    <row r="1144" spans="1:32" s="1" customFormat="1" ht="13" x14ac:dyDescent="0.35">
      <c r="A1144" s="1" t="s">
        <v>897</v>
      </c>
      <c r="B1144" s="1" t="s">
        <v>898</v>
      </c>
      <c r="C1144" s="1" t="s">
        <v>25</v>
      </c>
      <c r="D1144" s="1" t="s">
        <v>26</v>
      </c>
      <c r="E1144" s="1" t="s">
        <v>899</v>
      </c>
      <c r="F1144" s="1" t="s">
        <v>596</v>
      </c>
      <c r="G1144" s="1" t="s">
        <v>597</v>
      </c>
      <c r="H1144" s="22">
        <v>43131</v>
      </c>
      <c r="I1144" s="1" t="s">
        <v>30</v>
      </c>
      <c r="J1144" s="1" t="s">
        <v>31</v>
      </c>
      <c r="K1144" s="1" t="s">
        <v>900</v>
      </c>
      <c r="L1144" s="1" t="s">
        <v>33</v>
      </c>
      <c r="M1144" s="1" t="s">
        <v>55</v>
      </c>
      <c r="N1144" s="1" t="s">
        <v>56</v>
      </c>
      <c r="O1144" s="1" t="s">
        <v>3019</v>
      </c>
      <c r="P1144" s="1">
        <v>30903</v>
      </c>
      <c r="Q1144" s="31">
        <v>29</v>
      </c>
      <c r="R1144" s="31">
        <v>66</v>
      </c>
      <c r="S1144" s="31">
        <v>38</v>
      </c>
      <c r="T1144" s="31">
        <v>87</v>
      </c>
      <c r="U1144" s="31">
        <v>550</v>
      </c>
      <c r="V1144" s="31">
        <v>1430</v>
      </c>
      <c r="W1144" s="31">
        <v>20</v>
      </c>
      <c r="X1144" s="31">
        <v>62</v>
      </c>
      <c r="Y1144" s="31">
        <v>18</v>
      </c>
      <c r="Z1144" s="31">
        <v>48</v>
      </c>
      <c r="AA1144" s="31">
        <v>36.340909090909086</v>
      </c>
      <c r="AB1144" s="31">
        <v>79.95</v>
      </c>
      <c r="AC1144" s="6">
        <v>7702781017569</v>
      </c>
      <c r="AD1144" s="2">
        <v>6112410000</v>
      </c>
      <c r="AE1144" s="2">
        <v>6112410000</v>
      </c>
      <c r="AF1144" s="1" t="s">
        <v>3088</v>
      </c>
    </row>
    <row r="1145" spans="1:32" s="1" customFormat="1" ht="13" x14ac:dyDescent="0.35">
      <c r="A1145" s="1" t="s">
        <v>3163</v>
      </c>
      <c r="B1145" s="1" t="s">
        <v>3161</v>
      </c>
      <c r="C1145" s="1" t="s">
        <v>25</v>
      </c>
      <c r="D1145" s="1" t="s">
        <v>103</v>
      </c>
      <c r="E1145" s="1" t="s">
        <v>899</v>
      </c>
      <c r="F1145" s="1" t="s">
        <v>596</v>
      </c>
      <c r="G1145" s="1" t="s">
        <v>597</v>
      </c>
      <c r="H1145" s="22">
        <v>43131</v>
      </c>
      <c r="I1145" s="1" t="s">
        <v>30</v>
      </c>
      <c r="J1145" s="1" t="s">
        <v>31</v>
      </c>
      <c r="K1145" s="1" t="s">
        <v>3223</v>
      </c>
      <c r="L1145" s="1" t="s">
        <v>33</v>
      </c>
      <c r="M1145" s="1" t="s">
        <v>55</v>
      </c>
      <c r="N1145" s="1" t="s">
        <v>56</v>
      </c>
      <c r="O1145" s="1" t="s">
        <v>3021</v>
      </c>
      <c r="P1145" s="1">
        <v>30904</v>
      </c>
      <c r="Q1145" s="31">
        <v>29</v>
      </c>
      <c r="R1145" s="31">
        <v>66</v>
      </c>
      <c r="S1145" s="31">
        <v>38</v>
      </c>
      <c r="T1145" s="31">
        <v>87</v>
      </c>
      <c r="U1145" s="31">
        <v>550</v>
      </c>
      <c r="V1145" s="31">
        <v>1430</v>
      </c>
      <c r="W1145" s="31">
        <v>20</v>
      </c>
      <c r="X1145" s="31">
        <v>62</v>
      </c>
      <c r="Y1145" s="31">
        <v>18</v>
      </c>
      <c r="Z1145" s="31">
        <v>48</v>
      </c>
      <c r="AA1145" s="31">
        <v>36.340909090909086</v>
      </c>
      <c r="AB1145" s="31">
        <v>79.95</v>
      </c>
      <c r="AC1145" s="6">
        <v>7702781029173</v>
      </c>
      <c r="AD1145" s="2">
        <v>6112410000</v>
      </c>
      <c r="AE1145" s="1">
        <v>6112410000</v>
      </c>
      <c r="AF1145" s="1" t="s">
        <v>3088</v>
      </c>
    </row>
    <row r="1146" spans="1:32" s="1" customFormat="1" ht="13" x14ac:dyDescent="0.35">
      <c r="A1146" s="1" t="s">
        <v>3162</v>
      </c>
      <c r="B1146" s="1" t="s">
        <v>3161</v>
      </c>
      <c r="C1146" s="1" t="s">
        <v>25</v>
      </c>
      <c r="D1146" s="1" t="s">
        <v>103</v>
      </c>
      <c r="E1146" s="1" t="s">
        <v>899</v>
      </c>
      <c r="F1146" s="1" t="s">
        <v>596</v>
      </c>
      <c r="G1146" s="1" t="s">
        <v>597</v>
      </c>
      <c r="H1146" s="22">
        <v>43131</v>
      </c>
      <c r="I1146" s="1" t="s">
        <v>30</v>
      </c>
      <c r="J1146" s="1" t="s">
        <v>31</v>
      </c>
      <c r="K1146" s="1" t="s">
        <v>3223</v>
      </c>
      <c r="L1146" s="1" t="s">
        <v>33</v>
      </c>
      <c r="M1146" s="1" t="s">
        <v>55</v>
      </c>
      <c r="N1146" s="1" t="s">
        <v>56</v>
      </c>
      <c r="O1146" s="1" t="s">
        <v>3020</v>
      </c>
      <c r="P1146" s="1">
        <v>30902</v>
      </c>
      <c r="Q1146" s="31">
        <v>29</v>
      </c>
      <c r="R1146" s="31">
        <v>66</v>
      </c>
      <c r="S1146" s="31">
        <v>38</v>
      </c>
      <c r="T1146" s="31">
        <v>87</v>
      </c>
      <c r="U1146" s="31">
        <v>550</v>
      </c>
      <c r="V1146" s="31">
        <v>1430</v>
      </c>
      <c r="W1146" s="31">
        <v>20</v>
      </c>
      <c r="X1146" s="31">
        <v>62</v>
      </c>
      <c r="Y1146" s="31">
        <v>18</v>
      </c>
      <c r="Z1146" s="31">
        <v>48</v>
      </c>
      <c r="AA1146" s="31">
        <v>36.340909090909086</v>
      </c>
      <c r="AB1146" s="31">
        <v>79.95</v>
      </c>
      <c r="AC1146" s="6">
        <v>7702781029166</v>
      </c>
      <c r="AD1146" s="2">
        <v>6112410000</v>
      </c>
      <c r="AE1146" s="2">
        <v>6112410000</v>
      </c>
      <c r="AF1146" s="1" t="s">
        <v>3088</v>
      </c>
    </row>
    <row r="1147" spans="1:32" s="1" customFormat="1" ht="13" x14ac:dyDescent="0.35">
      <c r="A1147" s="1" t="s">
        <v>3160</v>
      </c>
      <c r="B1147" s="1" t="s">
        <v>3161</v>
      </c>
      <c r="C1147" s="1" t="s">
        <v>25</v>
      </c>
      <c r="D1147" s="1" t="s">
        <v>103</v>
      </c>
      <c r="E1147" s="1" t="s">
        <v>899</v>
      </c>
      <c r="F1147" s="1" t="s">
        <v>596</v>
      </c>
      <c r="G1147" s="1" t="s">
        <v>597</v>
      </c>
      <c r="H1147" s="22">
        <v>43131</v>
      </c>
      <c r="I1147" s="1" t="s">
        <v>30</v>
      </c>
      <c r="J1147" s="1" t="s">
        <v>31</v>
      </c>
      <c r="K1147" s="1" t="s">
        <v>3223</v>
      </c>
      <c r="L1147" s="1" t="s">
        <v>33</v>
      </c>
      <c r="M1147" s="1" t="s">
        <v>55</v>
      </c>
      <c r="N1147" s="1" t="s">
        <v>56</v>
      </c>
      <c r="O1147" s="1" t="s">
        <v>3019</v>
      </c>
      <c r="P1147" s="1">
        <v>30903</v>
      </c>
      <c r="Q1147" s="31">
        <v>29</v>
      </c>
      <c r="R1147" s="31">
        <v>66</v>
      </c>
      <c r="S1147" s="31">
        <v>38</v>
      </c>
      <c r="T1147" s="31">
        <v>87</v>
      </c>
      <c r="U1147" s="31">
        <v>550</v>
      </c>
      <c r="V1147" s="31">
        <v>1430</v>
      </c>
      <c r="W1147" s="31">
        <v>20</v>
      </c>
      <c r="X1147" s="31">
        <v>62</v>
      </c>
      <c r="Y1147" s="31">
        <v>18</v>
      </c>
      <c r="Z1147" s="31">
        <v>48</v>
      </c>
      <c r="AA1147" s="31">
        <v>36.340909090909086</v>
      </c>
      <c r="AB1147" s="31">
        <v>79.95</v>
      </c>
      <c r="AC1147" s="6">
        <v>7702781029159</v>
      </c>
      <c r="AD1147" s="2">
        <v>6112410000</v>
      </c>
      <c r="AE1147" s="2">
        <v>6112410000</v>
      </c>
      <c r="AF1147" s="1" t="s">
        <v>3088</v>
      </c>
    </row>
    <row r="1148" spans="1:32" s="1" customFormat="1" ht="13" x14ac:dyDescent="0.35">
      <c r="A1148" s="1" t="s">
        <v>986</v>
      </c>
      <c r="B1148" s="1" t="s">
        <v>982</v>
      </c>
      <c r="C1148" s="2" t="s">
        <v>25</v>
      </c>
      <c r="D1148" s="2" t="s">
        <v>73</v>
      </c>
      <c r="E1148" s="2" t="s">
        <v>893</v>
      </c>
      <c r="F1148" s="2" t="s">
        <v>596</v>
      </c>
      <c r="G1148" s="2" t="s">
        <v>597</v>
      </c>
      <c r="H1148" s="21">
        <v>43131</v>
      </c>
      <c r="I1148" s="2" t="s">
        <v>30</v>
      </c>
      <c r="J1148" s="2" t="s">
        <v>74</v>
      </c>
      <c r="K1148" s="2" t="s">
        <v>983</v>
      </c>
      <c r="L1148" s="2" t="s">
        <v>984</v>
      </c>
      <c r="M1148" s="2" t="s">
        <v>55</v>
      </c>
      <c r="N1148" s="2" t="s">
        <v>56</v>
      </c>
      <c r="O1148" s="15" t="s">
        <v>3021</v>
      </c>
      <c r="P1148" s="3">
        <v>30904</v>
      </c>
      <c r="Q1148" s="30">
        <v>33</v>
      </c>
      <c r="R1148" s="30">
        <v>72</v>
      </c>
      <c r="S1148" s="30">
        <v>44</v>
      </c>
      <c r="T1148" s="30">
        <v>95</v>
      </c>
      <c r="U1148" s="30">
        <v>630</v>
      </c>
      <c r="V1148" s="30">
        <v>1540</v>
      </c>
      <c r="W1148" s="30">
        <v>22</v>
      </c>
      <c r="X1148" s="30">
        <v>68</v>
      </c>
      <c r="Y1148" s="30">
        <v>20</v>
      </c>
      <c r="Z1148" s="30">
        <v>53</v>
      </c>
      <c r="AA1148" s="30">
        <v>40.886363636363633</v>
      </c>
      <c r="AB1148" s="30">
        <v>89.95</v>
      </c>
      <c r="AC1148" s="3">
        <v>7702781019259</v>
      </c>
      <c r="AD1148" s="2">
        <v>6112410000</v>
      </c>
      <c r="AE1148" s="2">
        <v>6112410000</v>
      </c>
      <c r="AF1148" s="2" t="s">
        <v>3088</v>
      </c>
    </row>
    <row r="1149" spans="1:32" s="1" customFormat="1" ht="13" x14ac:dyDescent="0.35">
      <c r="A1149" s="1" t="s">
        <v>985</v>
      </c>
      <c r="B1149" s="1" t="s">
        <v>982</v>
      </c>
      <c r="C1149" s="2" t="s">
        <v>25</v>
      </c>
      <c r="D1149" s="2" t="s">
        <v>73</v>
      </c>
      <c r="E1149" s="2" t="s">
        <v>893</v>
      </c>
      <c r="F1149" s="2" t="s">
        <v>596</v>
      </c>
      <c r="G1149" s="2" t="s">
        <v>597</v>
      </c>
      <c r="H1149" s="21">
        <v>43131</v>
      </c>
      <c r="I1149" s="2" t="s">
        <v>30</v>
      </c>
      <c r="J1149" s="2" t="s">
        <v>74</v>
      </c>
      <c r="K1149" s="2" t="s">
        <v>983</v>
      </c>
      <c r="L1149" s="2" t="s">
        <v>984</v>
      </c>
      <c r="M1149" s="2" t="s">
        <v>55</v>
      </c>
      <c r="N1149" s="2" t="s">
        <v>56</v>
      </c>
      <c r="O1149" s="15" t="s">
        <v>3020</v>
      </c>
      <c r="P1149" s="3">
        <v>30902</v>
      </c>
      <c r="Q1149" s="30">
        <v>33</v>
      </c>
      <c r="R1149" s="30">
        <v>72</v>
      </c>
      <c r="S1149" s="30">
        <v>44</v>
      </c>
      <c r="T1149" s="30">
        <v>95</v>
      </c>
      <c r="U1149" s="30">
        <v>630</v>
      </c>
      <c r="V1149" s="30">
        <v>1540</v>
      </c>
      <c r="W1149" s="30">
        <v>22</v>
      </c>
      <c r="X1149" s="30">
        <v>68</v>
      </c>
      <c r="Y1149" s="30">
        <v>20</v>
      </c>
      <c r="Z1149" s="30">
        <v>53</v>
      </c>
      <c r="AA1149" s="30">
        <v>40.886363636363633</v>
      </c>
      <c r="AB1149" s="30">
        <v>89.95</v>
      </c>
      <c r="AC1149" s="3">
        <v>7702781019242</v>
      </c>
      <c r="AD1149" s="2">
        <v>6112410000</v>
      </c>
      <c r="AE1149" s="2">
        <v>6112410000</v>
      </c>
      <c r="AF1149" s="2" t="s">
        <v>3088</v>
      </c>
    </row>
    <row r="1150" spans="1:32" s="1" customFormat="1" ht="13" x14ac:dyDescent="0.35">
      <c r="A1150" s="1" t="s">
        <v>981</v>
      </c>
      <c r="B1150" s="1" t="s">
        <v>982</v>
      </c>
      <c r="C1150" s="2" t="s">
        <v>25</v>
      </c>
      <c r="D1150" s="2" t="s">
        <v>73</v>
      </c>
      <c r="E1150" s="2" t="s">
        <v>893</v>
      </c>
      <c r="F1150" s="2" t="s">
        <v>596</v>
      </c>
      <c r="G1150" s="2" t="s">
        <v>597</v>
      </c>
      <c r="H1150" s="21">
        <v>43131</v>
      </c>
      <c r="I1150" s="2" t="s">
        <v>30</v>
      </c>
      <c r="J1150" s="2" t="s">
        <v>74</v>
      </c>
      <c r="K1150" s="2" t="s">
        <v>983</v>
      </c>
      <c r="L1150" s="2" t="s">
        <v>984</v>
      </c>
      <c r="M1150" s="2" t="s">
        <v>55</v>
      </c>
      <c r="N1150" s="2" t="s">
        <v>56</v>
      </c>
      <c r="O1150" s="15" t="s">
        <v>3019</v>
      </c>
      <c r="P1150" s="3">
        <v>30903</v>
      </c>
      <c r="Q1150" s="30">
        <v>33</v>
      </c>
      <c r="R1150" s="30">
        <v>72</v>
      </c>
      <c r="S1150" s="30">
        <v>44</v>
      </c>
      <c r="T1150" s="30">
        <v>95</v>
      </c>
      <c r="U1150" s="30">
        <v>630</v>
      </c>
      <c r="V1150" s="30">
        <v>1540</v>
      </c>
      <c r="W1150" s="30">
        <v>22</v>
      </c>
      <c r="X1150" s="30">
        <v>68</v>
      </c>
      <c r="Y1150" s="30">
        <v>20</v>
      </c>
      <c r="Z1150" s="30">
        <v>53</v>
      </c>
      <c r="AA1150" s="30">
        <v>40.886363636363633</v>
      </c>
      <c r="AB1150" s="30">
        <v>89.95</v>
      </c>
      <c r="AC1150" s="3">
        <v>7702781019235</v>
      </c>
      <c r="AD1150" s="2">
        <v>6112410000</v>
      </c>
      <c r="AE1150" s="2">
        <v>6112410000</v>
      </c>
      <c r="AF1150" s="2" t="s">
        <v>3088</v>
      </c>
    </row>
    <row r="1151" spans="1:32" s="1" customFormat="1" ht="13" x14ac:dyDescent="0.35">
      <c r="A1151" s="1" t="s">
        <v>987</v>
      </c>
      <c r="B1151" s="1" t="s">
        <v>982</v>
      </c>
      <c r="C1151" s="2" t="s">
        <v>25</v>
      </c>
      <c r="D1151" s="2" t="s">
        <v>73</v>
      </c>
      <c r="E1151" s="2" t="s">
        <v>893</v>
      </c>
      <c r="F1151" s="2" t="s">
        <v>596</v>
      </c>
      <c r="G1151" s="2" t="s">
        <v>597</v>
      </c>
      <c r="H1151" s="21">
        <v>43131</v>
      </c>
      <c r="I1151" s="2" t="s">
        <v>30</v>
      </c>
      <c r="J1151" s="2" t="s">
        <v>74</v>
      </c>
      <c r="K1151" s="2" t="s">
        <v>983</v>
      </c>
      <c r="L1151" s="2" t="s">
        <v>984</v>
      </c>
      <c r="M1151" s="2" t="s">
        <v>55</v>
      </c>
      <c r="N1151" s="2" t="s">
        <v>56</v>
      </c>
      <c r="O1151" s="15" t="s">
        <v>79</v>
      </c>
      <c r="P1151" s="3">
        <v>33905</v>
      </c>
      <c r="Q1151" s="30">
        <v>33</v>
      </c>
      <c r="R1151" s="30">
        <v>72</v>
      </c>
      <c r="S1151" s="30">
        <v>44</v>
      </c>
      <c r="T1151" s="30">
        <v>95</v>
      </c>
      <c r="U1151" s="30">
        <v>630</v>
      </c>
      <c r="V1151" s="30">
        <v>1540</v>
      </c>
      <c r="W1151" s="30">
        <v>22</v>
      </c>
      <c r="X1151" s="30">
        <v>68</v>
      </c>
      <c r="Y1151" s="30">
        <v>20</v>
      </c>
      <c r="Z1151" s="30">
        <v>53</v>
      </c>
      <c r="AA1151" s="30">
        <v>40.886363636363633</v>
      </c>
      <c r="AB1151" s="30">
        <v>89.95</v>
      </c>
      <c r="AC1151" s="3">
        <v>7702781019266</v>
      </c>
      <c r="AD1151" s="2">
        <v>6112410000</v>
      </c>
      <c r="AE1151" s="2">
        <v>6112410000</v>
      </c>
      <c r="AF1151" s="2" t="s">
        <v>3088</v>
      </c>
    </row>
    <row r="1152" spans="1:32" s="1" customFormat="1" ht="13" x14ac:dyDescent="0.35">
      <c r="A1152" s="1" t="s">
        <v>961</v>
      </c>
      <c r="B1152" s="1" t="s">
        <v>958</v>
      </c>
      <c r="C1152" s="2" t="s">
        <v>25</v>
      </c>
      <c r="D1152" s="2" t="s">
        <v>154</v>
      </c>
      <c r="E1152" s="2" t="s">
        <v>899</v>
      </c>
      <c r="F1152" s="2" t="s">
        <v>596</v>
      </c>
      <c r="G1152" s="2" t="s">
        <v>597</v>
      </c>
      <c r="H1152" s="21">
        <v>43131</v>
      </c>
      <c r="I1152" s="2" t="s">
        <v>30</v>
      </c>
      <c r="J1152" s="2" t="s">
        <v>74</v>
      </c>
      <c r="K1152" s="2" t="s">
        <v>959</v>
      </c>
      <c r="L1152" s="2" t="s">
        <v>47</v>
      </c>
      <c r="M1152" s="2" t="s">
        <v>55</v>
      </c>
      <c r="N1152" s="2" t="s">
        <v>56</v>
      </c>
      <c r="O1152" s="15" t="s">
        <v>3021</v>
      </c>
      <c r="P1152" s="3">
        <v>30904</v>
      </c>
      <c r="Q1152" s="30">
        <v>33</v>
      </c>
      <c r="R1152" s="30">
        <v>72</v>
      </c>
      <c r="S1152" s="30">
        <v>44</v>
      </c>
      <c r="T1152" s="30">
        <v>95</v>
      </c>
      <c r="U1152" s="30">
        <v>630</v>
      </c>
      <c r="V1152" s="30">
        <v>1540</v>
      </c>
      <c r="W1152" s="30">
        <v>22</v>
      </c>
      <c r="X1152" s="30">
        <v>68</v>
      </c>
      <c r="Y1152" s="30">
        <v>20</v>
      </c>
      <c r="Z1152" s="30">
        <v>53</v>
      </c>
      <c r="AA1152" s="30">
        <v>40.886363636363633</v>
      </c>
      <c r="AB1152" s="30">
        <v>89.95</v>
      </c>
      <c r="AC1152" s="3">
        <v>7702781018436</v>
      </c>
      <c r="AD1152" s="2">
        <v>6112410000</v>
      </c>
      <c r="AE1152" s="2">
        <v>6112410000</v>
      </c>
      <c r="AF1152" s="2" t="s">
        <v>3088</v>
      </c>
    </row>
    <row r="1153" spans="1:32" s="1" customFormat="1" ht="13" x14ac:dyDescent="0.35">
      <c r="A1153" s="1" t="s">
        <v>960</v>
      </c>
      <c r="B1153" s="1" t="s">
        <v>958</v>
      </c>
      <c r="C1153" s="2" t="s">
        <v>25</v>
      </c>
      <c r="D1153" s="2" t="s">
        <v>154</v>
      </c>
      <c r="E1153" s="2" t="s">
        <v>899</v>
      </c>
      <c r="F1153" s="2" t="s">
        <v>596</v>
      </c>
      <c r="G1153" s="2" t="s">
        <v>597</v>
      </c>
      <c r="H1153" s="21">
        <v>43131</v>
      </c>
      <c r="I1153" s="2" t="s">
        <v>30</v>
      </c>
      <c r="J1153" s="2" t="s">
        <v>74</v>
      </c>
      <c r="K1153" s="2" t="s">
        <v>959</v>
      </c>
      <c r="L1153" s="2" t="s">
        <v>47</v>
      </c>
      <c r="M1153" s="2" t="s">
        <v>55</v>
      </c>
      <c r="N1153" s="2" t="s">
        <v>56</v>
      </c>
      <c r="O1153" s="15" t="s">
        <v>3020</v>
      </c>
      <c r="P1153" s="3">
        <v>30902</v>
      </c>
      <c r="Q1153" s="30">
        <v>33</v>
      </c>
      <c r="R1153" s="30">
        <v>72</v>
      </c>
      <c r="S1153" s="30">
        <v>44</v>
      </c>
      <c r="T1153" s="30">
        <v>95</v>
      </c>
      <c r="U1153" s="30">
        <v>630</v>
      </c>
      <c r="V1153" s="30">
        <v>1540</v>
      </c>
      <c r="W1153" s="30">
        <v>22</v>
      </c>
      <c r="X1153" s="30">
        <v>68</v>
      </c>
      <c r="Y1153" s="30">
        <v>20</v>
      </c>
      <c r="Z1153" s="30">
        <v>53</v>
      </c>
      <c r="AA1153" s="30">
        <v>40.886363636363633</v>
      </c>
      <c r="AB1153" s="30">
        <v>89.95</v>
      </c>
      <c r="AC1153" s="3">
        <v>7702781018429</v>
      </c>
      <c r="AD1153" s="2">
        <v>6112410000</v>
      </c>
      <c r="AE1153" s="2">
        <v>6112410000</v>
      </c>
      <c r="AF1153" s="2" t="s">
        <v>3088</v>
      </c>
    </row>
    <row r="1154" spans="1:32" s="1" customFormat="1" ht="13" x14ac:dyDescent="0.35">
      <c r="A1154" s="1" t="s">
        <v>957</v>
      </c>
      <c r="B1154" s="1" t="s">
        <v>958</v>
      </c>
      <c r="C1154" s="2" t="s">
        <v>25</v>
      </c>
      <c r="D1154" s="2" t="s">
        <v>154</v>
      </c>
      <c r="E1154" s="2" t="s">
        <v>899</v>
      </c>
      <c r="F1154" s="2" t="s">
        <v>596</v>
      </c>
      <c r="G1154" s="2" t="s">
        <v>597</v>
      </c>
      <c r="H1154" s="21">
        <v>43131</v>
      </c>
      <c r="I1154" s="2" t="s">
        <v>30</v>
      </c>
      <c r="J1154" s="2" t="s">
        <v>74</v>
      </c>
      <c r="K1154" s="2" t="s">
        <v>959</v>
      </c>
      <c r="L1154" s="2" t="s">
        <v>47</v>
      </c>
      <c r="M1154" s="2" t="s">
        <v>55</v>
      </c>
      <c r="N1154" s="2" t="s">
        <v>56</v>
      </c>
      <c r="O1154" s="15" t="s">
        <v>3019</v>
      </c>
      <c r="P1154" s="3">
        <v>30903</v>
      </c>
      <c r="Q1154" s="30">
        <v>33</v>
      </c>
      <c r="R1154" s="30">
        <v>72</v>
      </c>
      <c r="S1154" s="30">
        <v>44</v>
      </c>
      <c r="T1154" s="30">
        <v>95</v>
      </c>
      <c r="U1154" s="30">
        <v>630</v>
      </c>
      <c r="V1154" s="30">
        <v>1540</v>
      </c>
      <c r="W1154" s="30">
        <v>22</v>
      </c>
      <c r="X1154" s="30">
        <v>68</v>
      </c>
      <c r="Y1154" s="30">
        <v>20</v>
      </c>
      <c r="Z1154" s="30">
        <v>53</v>
      </c>
      <c r="AA1154" s="30">
        <v>40.886363636363633</v>
      </c>
      <c r="AB1154" s="30">
        <v>89.95</v>
      </c>
      <c r="AC1154" s="3">
        <v>7702781018412</v>
      </c>
      <c r="AD1154" s="2">
        <v>6112410000</v>
      </c>
      <c r="AE1154" s="2">
        <v>6112410000</v>
      </c>
      <c r="AF1154" s="2" t="s">
        <v>3088</v>
      </c>
    </row>
    <row r="1155" spans="1:32" s="1" customFormat="1" ht="13" x14ac:dyDescent="0.35">
      <c r="A1155" s="1" t="s">
        <v>962</v>
      </c>
      <c r="B1155" s="1" t="s">
        <v>958</v>
      </c>
      <c r="C1155" s="2" t="s">
        <v>25</v>
      </c>
      <c r="D1155" s="2" t="s">
        <v>154</v>
      </c>
      <c r="E1155" s="2" t="s">
        <v>899</v>
      </c>
      <c r="F1155" s="2" t="s">
        <v>596</v>
      </c>
      <c r="G1155" s="2" t="s">
        <v>597</v>
      </c>
      <c r="H1155" s="21">
        <v>43131</v>
      </c>
      <c r="I1155" s="2" t="s">
        <v>30</v>
      </c>
      <c r="J1155" s="2" t="s">
        <v>74</v>
      </c>
      <c r="K1155" s="2" t="s">
        <v>959</v>
      </c>
      <c r="L1155" s="2" t="s">
        <v>47</v>
      </c>
      <c r="M1155" s="2" t="s">
        <v>55</v>
      </c>
      <c r="N1155" s="2" t="s">
        <v>56</v>
      </c>
      <c r="O1155" s="15" t="s">
        <v>79</v>
      </c>
      <c r="P1155" s="3">
        <v>33905</v>
      </c>
      <c r="Q1155" s="30">
        <v>33</v>
      </c>
      <c r="R1155" s="30">
        <v>72</v>
      </c>
      <c r="S1155" s="30">
        <v>44</v>
      </c>
      <c r="T1155" s="30">
        <v>95</v>
      </c>
      <c r="U1155" s="30">
        <v>630</v>
      </c>
      <c r="V1155" s="30">
        <v>1540</v>
      </c>
      <c r="W1155" s="30">
        <v>22</v>
      </c>
      <c r="X1155" s="30">
        <v>68</v>
      </c>
      <c r="Y1155" s="30">
        <v>20</v>
      </c>
      <c r="Z1155" s="30">
        <v>53</v>
      </c>
      <c r="AA1155" s="30">
        <v>40.886363636363633</v>
      </c>
      <c r="AB1155" s="30">
        <v>89.95</v>
      </c>
      <c r="AC1155" s="3">
        <v>7702781018443</v>
      </c>
      <c r="AD1155" s="2">
        <v>6112410000</v>
      </c>
      <c r="AE1155" s="2">
        <v>6112410000</v>
      </c>
      <c r="AF1155" s="2" t="s">
        <v>3088</v>
      </c>
    </row>
    <row r="1156" spans="1:32" s="1" customFormat="1" ht="13" x14ac:dyDescent="0.35">
      <c r="A1156" s="1" t="s">
        <v>932</v>
      </c>
      <c r="B1156" s="1" t="s">
        <v>928</v>
      </c>
      <c r="C1156" s="2" t="s">
        <v>25</v>
      </c>
      <c r="D1156" s="2" t="s">
        <v>261</v>
      </c>
      <c r="E1156" s="2" t="s">
        <v>929</v>
      </c>
      <c r="F1156" s="2" t="s">
        <v>596</v>
      </c>
      <c r="G1156" s="2" t="s">
        <v>597</v>
      </c>
      <c r="H1156" s="21">
        <v>43131</v>
      </c>
      <c r="I1156" s="2" t="s">
        <v>30</v>
      </c>
      <c r="J1156" s="2" t="s">
        <v>3296</v>
      </c>
      <c r="K1156" s="2" t="s">
        <v>930</v>
      </c>
      <c r="L1156" s="2" t="s">
        <v>703</v>
      </c>
      <c r="M1156" s="2" t="s">
        <v>55</v>
      </c>
      <c r="N1156" s="2" t="s">
        <v>56</v>
      </c>
      <c r="O1156" s="15" t="s">
        <v>3021</v>
      </c>
      <c r="P1156" s="3">
        <v>30904</v>
      </c>
      <c r="Q1156" s="30">
        <v>42</v>
      </c>
      <c r="R1156" s="30">
        <v>88</v>
      </c>
      <c r="S1156" s="30">
        <v>55</v>
      </c>
      <c r="T1156" s="30">
        <v>116</v>
      </c>
      <c r="U1156" s="30">
        <v>800</v>
      </c>
      <c r="V1156" s="30">
        <v>1960</v>
      </c>
      <c r="W1156" s="30">
        <v>27</v>
      </c>
      <c r="X1156" s="30">
        <v>83</v>
      </c>
      <c r="Y1156" s="30">
        <v>24</v>
      </c>
      <c r="Z1156" s="30">
        <v>64</v>
      </c>
      <c r="AA1156" s="30">
        <v>47.704545454545453</v>
      </c>
      <c r="AB1156" s="30">
        <v>104.95</v>
      </c>
      <c r="AC1156" s="3">
        <v>7702781017989</v>
      </c>
      <c r="AD1156" s="2">
        <v>6110309000</v>
      </c>
      <c r="AE1156" s="2">
        <v>6110309000</v>
      </c>
      <c r="AF1156" s="2" t="s">
        <v>3088</v>
      </c>
    </row>
    <row r="1157" spans="1:32" s="1" customFormat="1" ht="13" x14ac:dyDescent="0.35">
      <c r="A1157" s="1" t="s">
        <v>931</v>
      </c>
      <c r="B1157" s="1" t="s">
        <v>928</v>
      </c>
      <c r="C1157" s="2" t="s">
        <v>25</v>
      </c>
      <c r="D1157" s="2" t="s">
        <v>261</v>
      </c>
      <c r="E1157" s="2" t="s">
        <v>929</v>
      </c>
      <c r="F1157" s="2" t="s">
        <v>596</v>
      </c>
      <c r="G1157" s="2" t="s">
        <v>597</v>
      </c>
      <c r="H1157" s="21">
        <v>43131</v>
      </c>
      <c r="I1157" s="2" t="s">
        <v>30</v>
      </c>
      <c r="J1157" s="2" t="s">
        <v>3296</v>
      </c>
      <c r="K1157" s="2" t="s">
        <v>930</v>
      </c>
      <c r="L1157" s="2" t="s">
        <v>703</v>
      </c>
      <c r="M1157" s="2" t="s">
        <v>55</v>
      </c>
      <c r="N1157" s="2" t="s">
        <v>56</v>
      </c>
      <c r="O1157" s="15" t="s">
        <v>3020</v>
      </c>
      <c r="P1157" s="3">
        <v>30902</v>
      </c>
      <c r="Q1157" s="30">
        <v>42</v>
      </c>
      <c r="R1157" s="30">
        <v>88</v>
      </c>
      <c r="S1157" s="30">
        <v>55</v>
      </c>
      <c r="T1157" s="30">
        <v>116</v>
      </c>
      <c r="U1157" s="30">
        <v>800</v>
      </c>
      <c r="V1157" s="30">
        <v>1960</v>
      </c>
      <c r="W1157" s="30">
        <v>27</v>
      </c>
      <c r="X1157" s="30">
        <v>83</v>
      </c>
      <c r="Y1157" s="30">
        <v>24</v>
      </c>
      <c r="Z1157" s="30">
        <v>64</v>
      </c>
      <c r="AA1157" s="30">
        <v>47.704545454545453</v>
      </c>
      <c r="AB1157" s="30">
        <v>104.95</v>
      </c>
      <c r="AC1157" s="3">
        <v>7702781017972</v>
      </c>
      <c r="AD1157" s="2">
        <v>6110309000</v>
      </c>
      <c r="AE1157" s="2">
        <v>6110309000</v>
      </c>
      <c r="AF1157" s="2" t="s">
        <v>3088</v>
      </c>
    </row>
    <row r="1158" spans="1:32" s="1" customFormat="1" ht="13" x14ac:dyDescent="0.35">
      <c r="A1158" s="1" t="s">
        <v>927</v>
      </c>
      <c r="B1158" s="1" t="s">
        <v>928</v>
      </c>
      <c r="C1158" s="2" t="s">
        <v>25</v>
      </c>
      <c r="D1158" s="2" t="s">
        <v>261</v>
      </c>
      <c r="E1158" s="2" t="s">
        <v>929</v>
      </c>
      <c r="F1158" s="2" t="s">
        <v>596</v>
      </c>
      <c r="G1158" s="2" t="s">
        <v>597</v>
      </c>
      <c r="H1158" s="21">
        <v>43131</v>
      </c>
      <c r="I1158" s="2" t="s">
        <v>30</v>
      </c>
      <c r="J1158" s="2" t="s">
        <v>3296</v>
      </c>
      <c r="K1158" s="2" t="s">
        <v>930</v>
      </c>
      <c r="L1158" s="2" t="s">
        <v>703</v>
      </c>
      <c r="M1158" s="2" t="s">
        <v>55</v>
      </c>
      <c r="N1158" s="2" t="s">
        <v>56</v>
      </c>
      <c r="O1158" s="15" t="s">
        <v>3019</v>
      </c>
      <c r="P1158" s="3">
        <v>30903</v>
      </c>
      <c r="Q1158" s="30">
        <v>42</v>
      </c>
      <c r="R1158" s="30">
        <v>88</v>
      </c>
      <c r="S1158" s="30">
        <v>55</v>
      </c>
      <c r="T1158" s="30">
        <v>116</v>
      </c>
      <c r="U1158" s="30">
        <v>800</v>
      </c>
      <c r="V1158" s="30">
        <v>1960</v>
      </c>
      <c r="W1158" s="30">
        <v>27</v>
      </c>
      <c r="X1158" s="30">
        <v>83</v>
      </c>
      <c r="Y1158" s="30">
        <v>24</v>
      </c>
      <c r="Z1158" s="30">
        <v>64</v>
      </c>
      <c r="AA1158" s="30">
        <v>47.704545454545453</v>
      </c>
      <c r="AB1158" s="30">
        <v>104.95</v>
      </c>
      <c r="AC1158" s="3">
        <v>7702781017965</v>
      </c>
      <c r="AD1158" s="2">
        <v>6110309000</v>
      </c>
      <c r="AE1158" s="2">
        <v>6110309000</v>
      </c>
      <c r="AF1158" s="2" t="s">
        <v>3088</v>
      </c>
    </row>
    <row r="1159" spans="1:32" s="1" customFormat="1" ht="13" x14ac:dyDescent="0.35">
      <c r="A1159" s="1" t="s">
        <v>806</v>
      </c>
      <c r="B1159" s="1" t="s">
        <v>803</v>
      </c>
      <c r="C1159" s="1" t="s">
        <v>25</v>
      </c>
      <c r="D1159" s="1" t="s">
        <v>26</v>
      </c>
      <c r="E1159" s="1" t="s">
        <v>771</v>
      </c>
      <c r="F1159" s="1" t="s">
        <v>566</v>
      </c>
      <c r="G1159" s="1" t="s">
        <v>567</v>
      </c>
      <c r="H1159" s="22">
        <v>43100</v>
      </c>
      <c r="I1159" s="1" t="s">
        <v>30</v>
      </c>
      <c r="J1159" s="1" t="s">
        <v>31</v>
      </c>
      <c r="K1159" s="1" t="s">
        <v>804</v>
      </c>
      <c r="L1159" s="1" t="s">
        <v>33</v>
      </c>
      <c r="M1159" s="1" t="s">
        <v>55</v>
      </c>
      <c r="N1159" s="1" t="s">
        <v>56</v>
      </c>
      <c r="O1159" s="1" t="s">
        <v>3021</v>
      </c>
      <c r="P1159" s="1">
        <v>30904</v>
      </c>
      <c r="Q1159" s="31">
        <v>29</v>
      </c>
      <c r="R1159" s="31">
        <v>66</v>
      </c>
      <c r="S1159" s="31">
        <v>38</v>
      </c>
      <c r="T1159" s="31">
        <v>87</v>
      </c>
      <c r="U1159" s="31">
        <v>550</v>
      </c>
      <c r="V1159" s="31">
        <v>1430</v>
      </c>
      <c r="W1159" s="31">
        <v>20</v>
      </c>
      <c r="X1159" s="31">
        <v>62</v>
      </c>
      <c r="Y1159" s="31">
        <v>18</v>
      </c>
      <c r="Z1159" s="31">
        <v>48</v>
      </c>
      <c r="AA1159" s="31">
        <v>36.340909090909086</v>
      </c>
      <c r="AB1159" s="31">
        <v>79.95</v>
      </c>
      <c r="AC1159" s="6">
        <v>7702781015985</v>
      </c>
      <c r="AD1159" s="2">
        <v>6112410000</v>
      </c>
      <c r="AE1159" s="1">
        <v>6112410000</v>
      </c>
      <c r="AF1159" s="1" t="s">
        <v>3088</v>
      </c>
    </row>
    <row r="1160" spans="1:32" s="1" customFormat="1" ht="13" x14ac:dyDescent="0.35">
      <c r="A1160" s="1" t="s">
        <v>805</v>
      </c>
      <c r="B1160" s="1" t="s">
        <v>803</v>
      </c>
      <c r="C1160" s="1" t="s">
        <v>25</v>
      </c>
      <c r="D1160" s="1" t="s">
        <v>26</v>
      </c>
      <c r="E1160" s="1" t="s">
        <v>771</v>
      </c>
      <c r="F1160" s="1" t="s">
        <v>566</v>
      </c>
      <c r="G1160" s="1" t="s">
        <v>567</v>
      </c>
      <c r="H1160" s="22">
        <v>43100</v>
      </c>
      <c r="I1160" s="1" t="s">
        <v>30</v>
      </c>
      <c r="J1160" s="1" t="s">
        <v>31</v>
      </c>
      <c r="K1160" s="1" t="s">
        <v>804</v>
      </c>
      <c r="L1160" s="1" t="s">
        <v>33</v>
      </c>
      <c r="M1160" s="1" t="s">
        <v>55</v>
      </c>
      <c r="N1160" s="1" t="s">
        <v>56</v>
      </c>
      <c r="O1160" s="1" t="s">
        <v>3020</v>
      </c>
      <c r="P1160" s="1">
        <v>30902</v>
      </c>
      <c r="Q1160" s="31">
        <v>29</v>
      </c>
      <c r="R1160" s="31">
        <v>66</v>
      </c>
      <c r="S1160" s="31">
        <v>38</v>
      </c>
      <c r="T1160" s="31">
        <v>87</v>
      </c>
      <c r="U1160" s="31">
        <v>550</v>
      </c>
      <c r="V1160" s="31">
        <v>1430</v>
      </c>
      <c r="W1160" s="31">
        <v>20</v>
      </c>
      <c r="X1160" s="31">
        <v>62</v>
      </c>
      <c r="Y1160" s="31">
        <v>18</v>
      </c>
      <c r="Z1160" s="31">
        <v>48</v>
      </c>
      <c r="AA1160" s="31">
        <v>36.340909090909086</v>
      </c>
      <c r="AB1160" s="31">
        <v>79.95</v>
      </c>
      <c r="AC1160" s="6">
        <v>7702781015978</v>
      </c>
      <c r="AD1160" s="2">
        <v>6112410000</v>
      </c>
      <c r="AE1160" s="2">
        <v>6112410000</v>
      </c>
      <c r="AF1160" s="1" t="s">
        <v>3088</v>
      </c>
    </row>
    <row r="1161" spans="1:32" s="1" customFormat="1" ht="13" x14ac:dyDescent="0.35">
      <c r="A1161" s="1" t="s">
        <v>802</v>
      </c>
      <c r="B1161" s="1" t="s">
        <v>803</v>
      </c>
      <c r="C1161" s="1" t="s">
        <v>25</v>
      </c>
      <c r="D1161" s="1" t="s">
        <v>26</v>
      </c>
      <c r="E1161" s="1" t="s">
        <v>771</v>
      </c>
      <c r="F1161" s="1" t="s">
        <v>566</v>
      </c>
      <c r="G1161" s="1" t="s">
        <v>567</v>
      </c>
      <c r="H1161" s="22">
        <v>43100</v>
      </c>
      <c r="I1161" s="1" t="s">
        <v>30</v>
      </c>
      <c r="J1161" s="1" t="s">
        <v>31</v>
      </c>
      <c r="K1161" s="1" t="s">
        <v>804</v>
      </c>
      <c r="L1161" s="1" t="s">
        <v>33</v>
      </c>
      <c r="M1161" s="1" t="s">
        <v>55</v>
      </c>
      <c r="N1161" s="1" t="s">
        <v>56</v>
      </c>
      <c r="O1161" s="1" t="s">
        <v>3019</v>
      </c>
      <c r="P1161" s="1">
        <v>30903</v>
      </c>
      <c r="Q1161" s="31">
        <v>29</v>
      </c>
      <c r="R1161" s="31">
        <v>66</v>
      </c>
      <c r="S1161" s="31">
        <v>38</v>
      </c>
      <c r="T1161" s="31">
        <v>87</v>
      </c>
      <c r="U1161" s="31">
        <v>550</v>
      </c>
      <c r="V1161" s="31">
        <v>1430</v>
      </c>
      <c r="W1161" s="31">
        <v>20</v>
      </c>
      <c r="X1161" s="31">
        <v>62</v>
      </c>
      <c r="Y1161" s="31">
        <v>18</v>
      </c>
      <c r="Z1161" s="31">
        <v>48</v>
      </c>
      <c r="AA1161" s="31">
        <v>36.340909090909086</v>
      </c>
      <c r="AB1161" s="31">
        <v>79.95</v>
      </c>
      <c r="AC1161" s="6">
        <v>7702781015961</v>
      </c>
      <c r="AD1161" s="2">
        <v>6112410000</v>
      </c>
      <c r="AE1161" s="2">
        <v>6112410000</v>
      </c>
      <c r="AF1161" s="1" t="s">
        <v>3088</v>
      </c>
    </row>
    <row r="1162" spans="1:32" s="1" customFormat="1" ht="13" x14ac:dyDescent="0.35">
      <c r="A1162" s="1" t="s">
        <v>3167</v>
      </c>
      <c r="B1162" s="1" t="s">
        <v>3165</v>
      </c>
      <c r="C1162" s="1" t="s">
        <v>25</v>
      </c>
      <c r="D1162" s="1" t="s">
        <v>103</v>
      </c>
      <c r="E1162" s="1" t="s">
        <v>771</v>
      </c>
      <c r="F1162" s="1" t="s">
        <v>566</v>
      </c>
      <c r="G1162" s="1" t="s">
        <v>567</v>
      </c>
      <c r="H1162" s="22">
        <v>43100</v>
      </c>
      <c r="I1162" s="1" t="s">
        <v>30</v>
      </c>
      <c r="J1162" s="1" t="s">
        <v>31</v>
      </c>
      <c r="K1162" s="1" t="s">
        <v>3224</v>
      </c>
      <c r="L1162" s="1" t="s">
        <v>33</v>
      </c>
      <c r="M1162" s="1" t="s">
        <v>55</v>
      </c>
      <c r="N1162" s="1" t="s">
        <v>56</v>
      </c>
      <c r="O1162" s="1" t="s">
        <v>3021</v>
      </c>
      <c r="P1162" s="1">
        <v>30904</v>
      </c>
      <c r="Q1162" s="31">
        <v>29</v>
      </c>
      <c r="R1162" s="31">
        <v>66</v>
      </c>
      <c r="S1162" s="31">
        <v>38</v>
      </c>
      <c r="T1162" s="31">
        <v>87</v>
      </c>
      <c r="U1162" s="31">
        <v>550</v>
      </c>
      <c r="V1162" s="31">
        <v>1430</v>
      </c>
      <c r="W1162" s="31">
        <v>20</v>
      </c>
      <c r="X1162" s="31">
        <v>62</v>
      </c>
      <c r="Y1162" s="31">
        <v>18</v>
      </c>
      <c r="Z1162" s="31">
        <v>48</v>
      </c>
      <c r="AA1162" s="31">
        <v>36.340909090909086</v>
      </c>
      <c r="AB1162" s="31">
        <v>79.95</v>
      </c>
      <c r="AC1162" s="6">
        <v>7702781028589</v>
      </c>
      <c r="AD1162" s="2">
        <v>6112410000</v>
      </c>
      <c r="AE1162" s="1">
        <v>6112410000</v>
      </c>
      <c r="AF1162" s="1" t="s">
        <v>3088</v>
      </c>
    </row>
    <row r="1163" spans="1:32" s="1" customFormat="1" ht="13" x14ac:dyDescent="0.35">
      <c r="A1163" s="1" t="s">
        <v>3166</v>
      </c>
      <c r="B1163" s="1" t="s">
        <v>3165</v>
      </c>
      <c r="C1163" s="1" t="s">
        <v>25</v>
      </c>
      <c r="D1163" s="1" t="s">
        <v>103</v>
      </c>
      <c r="E1163" s="1" t="s">
        <v>771</v>
      </c>
      <c r="F1163" s="1" t="s">
        <v>566</v>
      </c>
      <c r="G1163" s="1" t="s">
        <v>567</v>
      </c>
      <c r="H1163" s="22">
        <v>43100</v>
      </c>
      <c r="I1163" s="1" t="s">
        <v>30</v>
      </c>
      <c r="J1163" s="1" t="s">
        <v>31</v>
      </c>
      <c r="K1163" s="1" t="s">
        <v>3224</v>
      </c>
      <c r="L1163" s="1" t="s">
        <v>33</v>
      </c>
      <c r="M1163" s="1" t="s">
        <v>55</v>
      </c>
      <c r="N1163" s="1" t="s">
        <v>56</v>
      </c>
      <c r="O1163" s="1" t="s">
        <v>3020</v>
      </c>
      <c r="P1163" s="1">
        <v>30902</v>
      </c>
      <c r="Q1163" s="31">
        <v>29</v>
      </c>
      <c r="R1163" s="31">
        <v>66</v>
      </c>
      <c r="S1163" s="31">
        <v>38</v>
      </c>
      <c r="T1163" s="31">
        <v>87</v>
      </c>
      <c r="U1163" s="31">
        <v>550</v>
      </c>
      <c r="V1163" s="31">
        <v>1430</v>
      </c>
      <c r="W1163" s="31">
        <v>20</v>
      </c>
      <c r="X1163" s="31">
        <v>62</v>
      </c>
      <c r="Y1163" s="31">
        <v>18</v>
      </c>
      <c r="Z1163" s="31">
        <v>48</v>
      </c>
      <c r="AA1163" s="31">
        <v>36.340909090909086</v>
      </c>
      <c r="AB1163" s="31">
        <v>79.95</v>
      </c>
      <c r="AC1163" s="6">
        <v>7702781028572</v>
      </c>
      <c r="AD1163" s="2">
        <v>6112410000</v>
      </c>
      <c r="AE1163" s="2">
        <v>6112410000</v>
      </c>
      <c r="AF1163" s="1" t="s">
        <v>3088</v>
      </c>
    </row>
    <row r="1164" spans="1:32" s="1" customFormat="1" ht="13" x14ac:dyDescent="0.35">
      <c r="A1164" s="1" t="s">
        <v>3164</v>
      </c>
      <c r="B1164" s="1" t="s">
        <v>3165</v>
      </c>
      <c r="C1164" s="1" t="s">
        <v>25</v>
      </c>
      <c r="D1164" s="1" t="s">
        <v>103</v>
      </c>
      <c r="E1164" s="1" t="s">
        <v>771</v>
      </c>
      <c r="F1164" s="1" t="s">
        <v>566</v>
      </c>
      <c r="G1164" s="1" t="s">
        <v>567</v>
      </c>
      <c r="H1164" s="22">
        <v>43100</v>
      </c>
      <c r="I1164" s="1" t="s">
        <v>30</v>
      </c>
      <c r="J1164" s="1" t="s">
        <v>31</v>
      </c>
      <c r="K1164" s="1" t="s">
        <v>3224</v>
      </c>
      <c r="L1164" s="1" t="s">
        <v>33</v>
      </c>
      <c r="M1164" s="1" t="s">
        <v>55</v>
      </c>
      <c r="N1164" s="1" t="s">
        <v>56</v>
      </c>
      <c r="O1164" s="1" t="s">
        <v>3019</v>
      </c>
      <c r="P1164" s="1">
        <v>30903</v>
      </c>
      <c r="Q1164" s="31">
        <v>29</v>
      </c>
      <c r="R1164" s="31">
        <v>66</v>
      </c>
      <c r="S1164" s="31">
        <v>38</v>
      </c>
      <c r="T1164" s="31">
        <v>87</v>
      </c>
      <c r="U1164" s="31">
        <v>550</v>
      </c>
      <c r="V1164" s="31">
        <v>1430</v>
      </c>
      <c r="W1164" s="31">
        <v>20</v>
      </c>
      <c r="X1164" s="31">
        <v>62</v>
      </c>
      <c r="Y1164" s="31">
        <v>18</v>
      </c>
      <c r="Z1164" s="31">
        <v>48</v>
      </c>
      <c r="AA1164" s="31">
        <v>36.340909090909086</v>
      </c>
      <c r="AB1164" s="31">
        <v>79.95</v>
      </c>
      <c r="AC1164" s="6">
        <v>7702781028565</v>
      </c>
      <c r="AD1164" s="2">
        <v>6112410000</v>
      </c>
      <c r="AE1164" s="2">
        <v>6112410000</v>
      </c>
      <c r="AF1164" s="1" t="s">
        <v>3088</v>
      </c>
    </row>
    <row r="1165" spans="1:32" s="1" customFormat="1" ht="13" x14ac:dyDescent="0.35">
      <c r="A1165" s="1" t="s">
        <v>992</v>
      </c>
      <c r="B1165" s="1" t="s">
        <v>989</v>
      </c>
      <c r="C1165" s="2" t="s">
        <v>25</v>
      </c>
      <c r="D1165" s="2" t="s">
        <v>96</v>
      </c>
      <c r="E1165" s="2" t="s">
        <v>39</v>
      </c>
      <c r="F1165" s="2" t="s">
        <v>28</v>
      </c>
      <c r="G1165" s="2" t="s">
        <v>29</v>
      </c>
      <c r="H1165" s="21">
        <v>42978</v>
      </c>
      <c r="I1165" s="2" t="s">
        <v>30</v>
      </c>
      <c r="J1165" s="2" t="s">
        <v>31</v>
      </c>
      <c r="K1165" s="2" t="s">
        <v>990</v>
      </c>
      <c r="L1165" s="2" t="s">
        <v>33</v>
      </c>
      <c r="M1165" s="2" t="s">
        <v>34</v>
      </c>
      <c r="N1165" s="2">
        <v>514</v>
      </c>
      <c r="O1165" s="15" t="s">
        <v>3021</v>
      </c>
      <c r="P1165" s="3">
        <v>30904</v>
      </c>
      <c r="Q1165" s="30">
        <v>24</v>
      </c>
      <c r="R1165" s="30">
        <v>54</v>
      </c>
      <c r="S1165" s="30">
        <v>32</v>
      </c>
      <c r="T1165" s="30">
        <v>71</v>
      </c>
      <c r="U1165" s="30">
        <v>460</v>
      </c>
      <c r="V1165" s="30">
        <v>1200</v>
      </c>
      <c r="W1165" s="30">
        <v>17</v>
      </c>
      <c r="X1165" s="30">
        <v>53</v>
      </c>
      <c r="Y1165" s="30">
        <v>15</v>
      </c>
      <c r="Z1165" s="30">
        <v>39</v>
      </c>
      <c r="AA1165" s="30">
        <v>29.522727272727273</v>
      </c>
      <c r="AB1165" s="30">
        <v>64.95</v>
      </c>
      <c r="AC1165" s="3">
        <v>7702781019754</v>
      </c>
      <c r="AD1165" s="2">
        <v>6112410000</v>
      </c>
      <c r="AE1165" s="2">
        <v>6112410000</v>
      </c>
      <c r="AF1165" s="2" t="s">
        <v>3088</v>
      </c>
    </row>
    <row r="1166" spans="1:32" s="1" customFormat="1" ht="13" x14ac:dyDescent="0.35">
      <c r="A1166" s="1" t="s">
        <v>991</v>
      </c>
      <c r="B1166" s="1" t="s">
        <v>989</v>
      </c>
      <c r="C1166" s="2" t="s">
        <v>25</v>
      </c>
      <c r="D1166" s="2" t="s">
        <v>96</v>
      </c>
      <c r="E1166" s="2" t="s">
        <v>39</v>
      </c>
      <c r="F1166" s="2" t="s">
        <v>28</v>
      </c>
      <c r="G1166" s="2" t="s">
        <v>29</v>
      </c>
      <c r="H1166" s="21">
        <v>42978</v>
      </c>
      <c r="I1166" s="2" t="s">
        <v>30</v>
      </c>
      <c r="J1166" s="2" t="s">
        <v>31</v>
      </c>
      <c r="K1166" s="2" t="s">
        <v>990</v>
      </c>
      <c r="L1166" s="2" t="s">
        <v>33</v>
      </c>
      <c r="M1166" s="2" t="s">
        <v>34</v>
      </c>
      <c r="N1166" s="2">
        <v>514</v>
      </c>
      <c r="O1166" s="15" t="s">
        <v>3020</v>
      </c>
      <c r="P1166" s="3">
        <v>30902</v>
      </c>
      <c r="Q1166" s="30">
        <v>24</v>
      </c>
      <c r="R1166" s="30">
        <v>54</v>
      </c>
      <c r="S1166" s="30">
        <v>32</v>
      </c>
      <c r="T1166" s="30">
        <v>71</v>
      </c>
      <c r="U1166" s="30">
        <v>460</v>
      </c>
      <c r="V1166" s="30">
        <v>1200</v>
      </c>
      <c r="W1166" s="30">
        <v>17</v>
      </c>
      <c r="X1166" s="30">
        <v>53</v>
      </c>
      <c r="Y1166" s="30">
        <v>15</v>
      </c>
      <c r="Z1166" s="30">
        <v>39</v>
      </c>
      <c r="AA1166" s="30">
        <v>29.522727272727273</v>
      </c>
      <c r="AB1166" s="30">
        <v>64.95</v>
      </c>
      <c r="AC1166" s="3">
        <v>7702781019747</v>
      </c>
      <c r="AD1166" s="2">
        <v>6112410000</v>
      </c>
      <c r="AE1166" s="2">
        <v>6112410000</v>
      </c>
      <c r="AF1166" s="2" t="s">
        <v>3088</v>
      </c>
    </row>
    <row r="1167" spans="1:32" s="1" customFormat="1" ht="13" x14ac:dyDescent="0.35">
      <c r="A1167" s="1" t="s">
        <v>988</v>
      </c>
      <c r="B1167" s="1" t="s">
        <v>989</v>
      </c>
      <c r="C1167" s="2" t="s">
        <v>25</v>
      </c>
      <c r="D1167" s="2" t="s">
        <v>96</v>
      </c>
      <c r="E1167" s="2" t="s">
        <v>39</v>
      </c>
      <c r="F1167" s="2" t="s">
        <v>28</v>
      </c>
      <c r="G1167" s="2" t="s">
        <v>29</v>
      </c>
      <c r="H1167" s="21">
        <v>42978</v>
      </c>
      <c r="I1167" s="2" t="s">
        <v>30</v>
      </c>
      <c r="J1167" s="2" t="s">
        <v>31</v>
      </c>
      <c r="K1167" s="2" t="s">
        <v>990</v>
      </c>
      <c r="L1167" s="2" t="s">
        <v>33</v>
      </c>
      <c r="M1167" s="2" t="s">
        <v>34</v>
      </c>
      <c r="N1167" s="2">
        <v>514</v>
      </c>
      <c r="O1167" s="15" t="s">
        <v>3019</v>
      </c>
      <c r="P1167" s="3">
        <v>30903</v>
      </c>
      <c r="Q1167" s="30">
        <v>24</v>
      </c>
      <c r="R1167" s="30">
        <v>54</v>
      </c>
      <c r="S1167" s="30">
        <v>32</v>
      </c>
      <c r="T1167" s="30">
        <v>71</v>
      </c>
      <c r="U1167" s="30">
        <v>460</v>
      </c>
      <c r="V1167" s="30">
        <v>1200</v>
      </c>
      <c r="W1167" s="30">
        <v>17</v>
      </c>
      <c r="X1167" s="30">
        <v>53</v>
      </c>
      <c r="Y1167" s="30">
        <v>15</v>
      </c>
      <c r="Z1167" s="30">
        <v>39</v>
      </c>
      <c r="AA1167" s="30">
        <v>29.522727272727273</v>
      </c>
      <c r="AB1167" s="30">
        <v>64.95</v>
      </c>
      <c r="AC1167" s="3">
        <v>7702781019730</v>
      </c>
      <c r="AD1167" s="2">
        <v>6112410000</v>
      </c>
      <c r="AE1167" s="2">
        <v>6112410000</v>
      </c>
      <c r="AF1167" s="2" t="s">
        <v>3088</v>
      </c>
    </row>
    <row r="1168" spans="1:32" s="1" customFormat="1" ht="13" x14ac:dyDescent="0.35">
      <c r="A1168" s="1" t="s">
        <v>1007</v>
      </c>
      <c r="B1168" s="1" t="s">
        <v>1004</v>
      </c>
      <c r="C1168" s="2" t="s">
        <v>25</v>
      </c>
      <c r="D1168" s="2" t="s">
        <v>96</v>
      </c>
      <c r="E1168" s="2" t="s">
        <v>45</v>
      </c>
      <c r="F1168" s="2" t="s">
        <v>28</v>
      </c>
      <c r="G1168" s="2" t="s">
        <v>29</v>
      </c>
      <c r="H1168" s="21">
        <v>42978</v>
      </c>
      <c r="I1168" s="2" t="s">
        <v>30</v>
      </c>
      <c r="J1168" s="2" t="s">
        <v>31</v>
      </c>
      <c r="K1168" s="2" t="s">
        <v>1005</v>
      </c>
      <c r="L1168" s="2" t="s">
        <v>47</v>
      </c>
      <c r="M1168" s="2" t="s">
        <v>48</v>
      </c>
      <c r="N1168" s="2">
        <v>600</v>
      </c>
      <c r="O1168" s="15" t="s">
        <v>3021</v>
      </c>
      <c r="P1168" s="3">
        <v>30904</v>
      </c>
      <c r="Q1168" s="30">
        <v>24</v>
      </c>
      <c r="R1168" s="30">
        <v>54</v>
      </c>
      <c r="S1168" s="30">
        <v>32</v>
      </c>
      <c r="T1168" s="30">
        <v>71</v>
      </c>
      <c r="U1168" s="30">
        <v>460</v>
      </c>
      <c r="V1168" s="30">
        <v>1200</v>
      </c>
      <c r="W1168" s="30">
        <v>17</v>
      </c>
      <c r="X1168" s="30">
        <v>53</v>
      </c>
      <c r="Y1168" s="30">
        <v>15</v>
      </c>
      <c r="Z1168" s="30">
        <v>39</v>
      </c>
      <c r="AA1168" s="30">
        <v>29.522727272727273</v>
      </c>
      <c r="AB1168" s="30">
        <v>64.95</v>
      </c>
      <c r="AC1168" s="3">
        <v>7702781019907</v>
      </c>
      <c r="AD1168" s="2">
        <v>6112410000</v>
      </c>
      <c r="AE1168" s="2">
        <v>6112410000</v>
      </c>
      <c r="AF1168" s="2" t="s">
        <v>3088</v>
      </c>
    </row>
    <row r="1169" spans="1:32" s="1" customFormat="1" ht="13" x14ac:dyDescent="0.35">
      <c r="A1169" s="1" t="s">
        <v>1006</v>
      </c>
      <c r="B1169" s="1" t="s">
        <v>1004</v>
      </c>
      <c r="C1169" s="2" t="s">
        <v>25</v>
      </c>
      <c r="D1169" s="2" t="s">
        <v>96</v>
      </c>
      <c r="E1169" s="2" t="s">
        <v>45</v>
      </c>
      <c r="F1169" s="2" t="s">
        <v>28</v>
      </c>
      <c r="G1169" s="2" t="s">
        <v>29</v>
      </c>
      <c r="H1169" s="21">
        <v>42978</v>
      </c>
      <c r="I1169" s="2" t="s">
        <v>30</v>
      </c>
      <c r="J1169" s="2" t="s">
        <v>31</v>
      </c>
      <c r="K1169" s="2" t="s">
        <v>1005</v>
      </c>
      <c r="L1169" s="2" t="s">
        <v>47</v>
      </c>
      <c r="M1169" s="2" t="s">
        <v>34</v>
      </c>
      <c r="N1169" s="2">
        <v>514</v>
      </c>
      <c r="O1169" s="15" t="s">
        <v>3020</v>
      </c>
      <c r="P1169" s="3">
        <v>30902</v>
      </c>
      <c r="Q1169" s="30">
        <v>24</v>
      </c>
      <c r="R1169" s="30">
        <v>54</v>
      </c>
      <c r="S1169" s="30">
        <v>32</v>
      </c>
      <c r="T1169" s="30">
        <v>71</v>
      </c>
      <c r="U1169" s="30">
        <v>460</v>
      </c>
      <c r="V1169" s="30">
        <v>1200</v>
      </c>
      <c r="W1169" s="30">
        <v>17</v>
      </c>
      <c r="X1169" s="30">
        <v>53</v>
      </c>
      <c r="Y1169" s="30">
        <v>15</v>
      </c>
      <c r="Z1169" s="30">
        <v>39</v>
      </c>
      <c r="AA1169" s="30">
        <v>29.522727272727273</v>
      </c>
      <c r="AB1169" s="30">
        <v>64.95</v>
      </c>
      <c r="AC1169" s="3">
        <v>7702781019891</v>
      </c>
      <c r="AD1169" s="2">
        <v>6112410000</v>
      </c>
      <c r="AE1169" s="2">
        <v>6112410000</v>
      </c>
      <c r="AF1169" s="2" t="s">
        <v>3088</v>
      </c>
    </row>
    <row r="1170" spans="1:32" s="1" customFormat="1" ht="13" x14ac:dyDescent="0.35">
      <c r="A1170" s="1" t="s">
        <v>1003</v>
      </c>
      <c r="B1170" s="1" t="s">
        <v>1004</v>
      </c>
      <c r="C1170" s="2" t="s">
        <v>25</v>
      </c>
      <c r="D1170" s="2" t="s">
        <v>96</v>
      </c>
      <c r="E1170" s="2" t="s">
        <v>45</v>
      </c>
      <c r="F1170" s="2" t="s">
        <v>28</v>
      </c>
      <c r="G1170" s="2" t="s">
        <v>29</v>
      </c>
      <c r="H1170" s="21">
        <v>42978</v>
      </c>
      <c r="I1170" s="2" t="s">
        <v>30</v>
      </c>
      <c r="J1170" s="2" t="s">
        <v>31</v>
      </c>
      <c r="K1170" s="2" t="s">
        <v>1005</v>
      </c>
      <c r="L1170" s="2" t="s">
        <v>47</v>
      </c>
      <c r="M1170" s="2" t="s">
        <v>34</v>
      </c>
      <c r="N1170" s="2">
        <v>514</v>
      </c>
      <c r="O1170" s="15" t="s">
        <v>3019</v>
      </c>
      <c r="P1170" s="3">
        <v>30903</v>
      </c>
      <c r="Q1170" s="30">
        <v>24</v>
      </c>
      <c r="R1170" s="30">
        <v>54</v>
      </c>
      <c r="S1170" s="30">
        <v>32</v>
      </c>
      <c r="T1170" s="30">
        <v>71</v>
      </c>
      <c r="U1170" s="30">
        <v>460</v>
      </c>
      <c r="V1170" s="30">
        <v>1200</v>
      </c>
      <c r="W1170" s="30">
        <v>17</v>
      </c>
      <c r="X1170" s="30">
        <v>53</v>
      </c>
      <c r="Y1170" s="30">
        <v>15</v>
      </c>
      <c r="Z1170" s="30">
        <v>39</v>
      </c>
      <c r="AA1170" s="30">
        <v>29.522727272727273</v>
      </c>
      <c r="AB1170" s="30">
        <v>64.95</v>
      </c>
      <c r="AC1170" s="3">
        <v>7702781019884</v>
      </c>
      <c r="AD1170" s="2">
        <v>6112410000</v>
      </c>
      <c r="AE1170" s="2">
        <v>6112410000</v>
      </c>
      <c r="AF1170" s="2" t="s">
        <v>3088</v>
      </c>
    </row>
    <row r="1171" spans="1:32" s="1" customFormat="1" ht="13" x14ac:dyDescent="0.35">
      <c r="A1171" s="1" t="s">
        <v>246</v>
      </c>
      <c r="B1171" s="1" t="s">
        <v>242</v>
      </c>
      <c r="C1171" s="1" t="s">
        <v>25</v>
      </c>
      <c r="D1171" s="1" t="s">
        <v>96</v>
      </c>
      <c r="E1171" s="1" t="s">
        <v>243</v>
      </c>
      <c r="F1171" s="1" t="s">
        <v>105</v>
      </c>
      <c r="G1171" s="1" t="s">
        <v>106</v>
      </c>
      <c r="H1171" s="22">
        <v>43008</v>
      </c>
      <c r="I1171" s="1" t="s">
        <v>30</v>
      </c>
      <c r="J1171" s="1" t="s">
        <v>31</v>
      </c>
      <c r="K1171" s="1" t="s">
        <v>244</v>
      </c>
      <c r="L1171" s="1" t="s">
        <v>231</v>
      </c>
      <c r="M1171" s="1" t="s">
        <v>211</v>
      </c>
      <c r="N1171" s="1" t="s">
        <v>3015</v>
      </c>
      <c r="O1171" s="1" t="s">
        <v>3021</v>
      </c>
      <c r="P1171" s="1">
        <v>30904</v>
      </c>
      <c r="Q1171" s="31">
        <v>25</v>
      </c>
      <c r="R1171" s="31">
        <v>56</v>
      </c>
      <c r="S1171" s="31">
        <v>33</v>
      </c>
      <c r="T1171" s="31">
        <v>74</v>
      </c>
      <c r="U1171" s="31">
        <v>480</v>
      </c>
      <c r="V1171" s="31">
        <v>1200</v>
      </c>
      <c r="W1171" s="31">
        <v>18</v>
      </c>
      <c r="X1171" s="31">
        <v>55</v>
      </c>
      <c r="Y1171" s="31">
        <v>16</v>
      </c>
      <c r="Z1171" s="31">
        <v>41</v>
      </c>
      <c r="AA1171" s="31">
        <v>31.795454545454543</v>
      </c>
      <c r="AB1171" s="31">
        <v>69.95</v>
      </c>
      <c r="AC1171" s="6">
        <v>7702781005054</v>
      </c>
      <c r="AD1171" s="2">
        <v>6112410000</v>
      </c>
      <c r="AE1171" s="1">
        <v>6112410000</v>
      </c>
      <c r="AF1171" s="1" t="s">
        <v>3088</v>
      </c>
    </row>
    <row r="1172" spans="1:32" s="1" customFormat="1" ht="13" x14ac:dyDescent="0.35">
      <c r="A1172" s="1" t="s">
        <v>245</v>
      </c>
      <c r="B1172" s="1" t="s">
        <v>242</v>
      </c>
      <c r="C1172" s="1" t="s">
        <v>25</v>
      </c>
      <c r="D1172" s="1" t="s">
        <v>96</v>
      </c>
      <c r="E1172" s="1" t="s">
        <v>243</v>
      </c>
      <c r="F1172" s="1" t="s">
        <v>105</v>
      </c>
      <c r="G1172" s="1" t="s">
        <v>106</v>
      </c>
      <c r="H1172" s="22">
        <v>43008</v>
      </c>
      <c r="I1172" s="1" t="s">
        <v>30</v>
      </c>
      <c r="J1172" s="1" t="s">
        <v>31</v>
      </c>
      <c r="K1172" s="1" t="s">
        <v>244</v>
      </c>
      <c r="L1172" s="1" t="s">
        <v>231</v>
      </c>
      <c r="M1172" s="1" t="s">
        <v>211</v>
      </c>
      <c r="N1172" s="1" t="s">
        <v>3015</v>
      </c>
      <c r="O1172" s="1" t="s">
        <v>3020</v>
      </c>
      <c r="P1172" s="1">
        <v>30902</v>
      </c>
      <c r="Q1172" s="31">
        <v>25</v>
      </c>
      <c r="R1172" s="31">
        <v>56</v>
      </c>
      <c r="S1172" s="31">
        <v>33</v>
      </c>
      <c r="T1172" s="31">
        <v>74</v>
      </c>
      <c r="U1172" s="31">
        <v>480</v>
      </c>
      <c r="V1172" s="31">
        <v>1200</v>
      </c>
      <c r="W1172" s="31">
        <v>18</v>
      </c>
      <c r="X1172" s="31">
        <v>55</v>
      </c>
      <c r="Y1172" s="31">
        <v>16</v>
      </c>
      <c r="Z1172" s="31">
        <v>41</v>
      </c>
      <c r="AA1172" s="31">
        <v>31.795454545454543</v>
      </c>
      <c r="AB1172" s="31">
        <v>69.95</v>
      </c>
      <c r="AC1172" s="6">
        <v>7702781005047</v>
      </c>
      <c r="AD1172" s="2">
        <v>6112410000</v>
      </c>
      <c r="AE1172" s="2">
        <v>6112410000</v>
      </c>
      <c r="AF1172" s="1" t="s">
        <v>3088</v>
      </c>
    </row>
    <row r="1173" spans="1:32" s="1" customFormat="1" ht="13" x14ac:dyDescent="0.35">
      <c r="A1173" s="1" t="s">
        <v>241</v>
      </c>
      <c r="B1173" s="1" t="s">
        <v>242</v>
      </c>
      <c r="C1173" s="1" t="s">
        <v>25</v>
      </c>
      <c r="D1173" s="1" t="s">
        <v>96</v>
      </c>
      <c r="E1173" s="1" t="s">
        <v>243</v>
      </c>
      <c r="F1173" s="1" t="s">
        <v>105</v>
      </c>
      <c r="G1173" s="1" t="s">
        <v>106</v>
      </c>
      <c r="H1173" s="22">
        <v>43008</v>
      </c>
      <c r="I1173" s="1" t="s">
        <v>30</v>
      </c>
      <c r="J1173" s="1" t="s">
        <v>31</v>
      </c>
      <c r="K1173" s="1" t="s">
        <v>244</v>
      </c>
      <c r="L1173" s="1" t="s">
        <v>231</v>
      </c>
      <c r="M1173" s="1" t="s">
        <v>211</v>
      </c>
      <c r="N1173" s="1" t="s">
        <v>3015</v>
      </c>
      <c r="O1173" s="1" t="s">
        <v>3019</v>
      </c>
      <c r="P1173" s="1">
        <v>30903</v>
      </c>
      <c r="Q1173" s="31">
        <v>25</v>
      </c>
      <c r="R1173" s="31">
        <v>56</v>
      </c>
      <c r="S1173" s="31">
        <v>33</v>
      </c>
      <c r="T1173" s="31">
        <v>74</v>
      </c>
      <c r="U1173" s="31">
        <v>480</v>
      </c>
      <c r="V1173" s="31">
        <v>1200</v>
      </c>
      <c r="W1173" s="31">
        <v>18</v>
      </c>
      <c r="X1173" s="31">
        <v>55</v>
      </c>
      <c r="Y1173" s="31">
        <v>16</v>
      </c>
      <c r="Z1173" s="31">
        <v>41</v>
      </c>
      <c r="AA1173" s="31">
        <v>31.795454545454543</v>
      </c>
      <c r="AB1173" s="31">
        <v>69.95</v>
      </c>
      <c r="AC1173" s="6">
        <v>7702781005016</v>
      </c>
      <c r="AD1173" s="2">
        <v>6112410000</v>
      </c>
      <c r="AE1173" s="2">
        <v>6112410000</v>
      </c>
      <c r="AF1173" s="1" t="s">
        <v>3088</v>
      </c>
    </row>
    <row r="1174" spans="1:32" s="1" customFormat="1" ht="13" x14ac:dyDescent="0.35">
      <c r="A1174" s="1" t="s">
        <v>374</v>
      </c>
      <c r="B1174" s="1" t="s">
        <v>370</v>
      </c>
      <c r="C1174" s="2" t="s">
        <v>25</v>
      </c>
      <c r="D1174" s="2" t="s">
        <v>96</v>
      </c>
      <c r="E1174" s="2" t="s">
        <v>371</v>
      </c>
      <c r="F1174" s="2" t="s">
        <v>364</v>
      </c>
      <c r="G1174" s="2" t="s">
        <v>365</v>
      </c>
      <c r="H1174" s="21">
        <v>43069</v>
      </c>
      <c r="I1174" s="2" t="s">
        <v>30</v>
      </c>
      <c r="J1174" s="2" t="s">
        <v>31</v>
      </c>
      <c r="K1174" s="2" t="s">
        <v>372</v>
      </c>
      <c r="L1174" s="2" t="s">
        <v>33</v>
      </c>
      <c r="M1174" s="2" t="s">
        <v>3091</v>
      </c>
      <c r="N1174" s="2">
        <v>670</v>
      </c>
      <c r="O1174" s="15" t="s">
        <v>3021</v>
      </c>
      <c r="P1174" s="3">
        <v>30904</v>
      </c>
      <c r="Q1174" s="30">
        <v>24</v>
      </c>
      <c r="R1174" s="30">
        <v>54</v>
      </c>
      <c r="S1174" s="30">
        <v>32</v>
      </c>
      <c r="T1174" s="30">
        <v>71</v>
      </c>
      <c r="U1174" s="30">
        <v>460</v>
      </c>
      <c r="V1174" s="30">
        <v>1170</v>
      </c>
      <c r="W1174" s="30">
        <v>17</v>
      </c>
      <c r="X1174" s="30">
        <v>53</v>
      </c>
      <c r="Y1174" s="30">
        <v>15</v>
      </c>
      <c r="Z1174" s="30">
        <v>39</v>
      </c>
      <c r="AA1174" s="30">
        <v>29.522727272727273</v>
      </c>
      <c r="AB1174" s="30">
        <v>64.95</v>
      </c>
      <c r="AC1174" s="3">
        <v>7702781007874</v>
      </c>
      <c r="AD1174" s="2">
        <v>6112410000</v>
      </c>
      <c r="AE1174" s="2">
        <v>6112410000</v>
      </c>
      <c r="AF1174" s="2" t="s">
        <v>3088</v>
      </c>
    </row>
    <row r="1175" spans="1:32" s="1" customFormat="1" ht="13" x14ac:dyDescent="0.35">
      <c r="A1175" s="1" t="s">
        <v>373</v>
      </c>
      <c r="B1175" s="1" t="s">
        <v>370</v>
      </c>
      <c r="C1175" s="2" t="s">
        <v>25</v>
      </c>
      <c r="D1175" s="2" t="s">
        <v>96</v>
      </c>
      <c r="E1175" s="2" t="s">
        <v>371</v>
      </c>
      <c r="F1175" s="2" t="s">
        <v>364</v>
      </c>
      <c r="G1175" s="2" t="s">
        <v>365</v>
      </c>
      <c r="H1175" s="21">
        <v>43069</v>
      </c>
      <c r="I1175" s="2" t="s">
        <v>30</v>
      </c>
      <c r="J1175" s="2" t="s">
        <v>31</v>
      </c>
      <c r="K1175" s="2" t="s">
        <v>372</v>
      </c>
      <c r="L1175" s="2" t="s">
        <v>33</v>
      </c>
      <c r="M1175" s="2" t="s">
        <v>3091</v>
      </c>
      <c r="N1175" s="2">
        <v>670</v>
      </c>
      <c r="O1175" s="15" t="s">
        <v>3020</v>
      </c>
      <c r="P1175" s="3">
        <v>30902</v>
      </c>
      <c r="Q1175" s="30">
        <v>24</v>
      </c>
      <c r="R1175" s="30">
        <v>54</v>
      </c>
      <c r="S1175" s="30">
        <v>32</v>
      </c>
      <c r="T1175" s="30">
        <v>71</v>
      </c>
      <c r="U1175" s="30">
        <v>460</v>
      </c>
      <c r="V1175" s="30">
        <v>1170</v>
      </c>
      <c r="W1175" s="30">
        <v>17</v>
      </c>
      <c r="X1175" s="30">
        <v>53</v>
      </c>
      <c r="Y1175" s="30">
        <v>15</v>
      </c>
      <c r="Z1175" s="30">
        <v>39</v>
      </c>
      <c r="AA1175" s="30">
        <v>29.522727272727273</v>
      </c>
      <c r="AB1175" s="30">
        <v>64.95</v>
      </c>
      <c r="AC1175" s="3">
        <v>7702781007867</v>
      </c>
      <c r="AD1175" s="2">
        <v>6112410000</v>
      </c>
      <c r="AE1175" s="2">
        <v>6112410000</v>
      </c>
      <c r="AF1175" s="2" t="s">
        <v>3088</v>
      </c>
    </row>
    <row r="1176" spans="1:32" s="1" customFormat="1" ht="13" x14ac:dyDescent="0.35">
      <c r="A1176" s="1" t="s">
        <v>369</v>
      </c>
      <c r="B1176" s="1" t="s">
        <v>370</v>
      </c>
      <c r="C1176" s="2" t="s">
        <v>25</v>
      </c>
      <c r="D1176" s="2" t="s">
        <v>96</v>
      </c>
      <c r="E1176" s="2" t="s">
        <v>371</v>
      </c>
      <c r="F1176" s="2" t="s">
        <v>364</v>
      </c>
      <c r="G1176" s="2" t="s">
        <v>365</v>
      </c>
      <c r="H1176" s="21">
        <v>43069</v>
      </c>
      <c r="I1176" s="2" t="s">
        <v>30</v>
      </c>
      <c r="J1176" s="2" t="s">
        <v>31</v>
      </c>
      <c r="K1176" s="2" t="s">
        <v>372</v>
      </c>
      <c r="L1176" s="2" t="s">
        <v>33</v>
      </c>
      <c r="M1176" s="2" t="s">
        <v>3091</v>
      </c>
      <c r="N1176" s="2">
        <v>670</v>
      </c>
      <c r="O1176" s="15" t="s">
        <v>3019</v>
      </c>
      <c r="P1176" s="3">
        <v>30903</v>
      </c>
      <c r="Q1176" s="30">
        <v>24</v>
      </c>
      <c r="R1176" s="30">
        <v>54</v>
      </c>
      <c r="S1176" s="30">
        <v>32</v>
      </c>
      <c r="T1176" s="30">
        <v>71</v>
      </c>
      <c r="U1176" s="30">
        <v>460</v>
      </c>
      <c r="V1176" s="30">
        <v>1170</v>
      </c>
      <c r="W1176" s="30">
        <v>17</v>
      </c>
      <c r="X1176" s="30">
        <v>53</v>
      </c>
      <c r="Y1176" s="30">
        <v>15</v>
      </c>
      <c r="Z1176" s="30">
        <v>39</v>
      </c>
      <c r="AA1176" s="30">
        <v>29.522727272727273</v>
      </c>
      <c r="AB1176" s="30">
        <v>64.95</v>
      </c>
      <c r="AC1176" s="3">
        <v>7702781007850</v>
      </c>
      <c r="AD1176" s="2">
        <v>6112410000</v>
      </c>
      <c r="AE1176" s="2">
        <v>6112410000</v>
      </c>
      <c r="AF1176" s="2" t="s">
        <v>3088</v>
      </c>
    </row>
    <row r="1177" spans="1:32" s="1" customFormat="1" ht="13" x14ac:dyDescent="0.35">
      <c r="A1177" s="1" t="s">
        <v>1231</v>
      </c>
      <c r="B1177" s="1" t="s">
        <v>1228</v>
      </c>
      <c r="C1177" s="2" t="s">
        <v>25</v>
      </c>
      <c r="D1177" s="2" t="s">
        <v>96</v>
      </c>
      <c r="E1177" s="2" t="s">
        <v>363</v>
      </c>
      <c r="F1177" s="2" t="s">
        <v>364</v>
      </c>
      <c r="G1177" s="2" t="s">
        <v>365</v>
      </c>
      <c r="H1177" s="21">
        <v>43069</v>
      </c>
      <c r="I1177" s="2" t="s">
        <v>30</v>
      </c>
      <c r="J1177" s="2" t="s">
        <v>31</v>
      </c>
      <c r="K1177" s="2" t="s">
        <v>1229</v>
      </c>
      <c r="L1177" s="2" t="s">
        <v>33</v>
      </c>
      <c r="M1177" s="2" t="s">
        <v>3092</v>
      </c>
      <c r="N1177" s="2">
        <v>501</v>
      </c>
      <c r="O1177" s="15" t="s">
        <v>3021</v>
      </c>
      <c r="P1177" s="3">
        <v>30904</v>
      </c>
      <c r="Q1177" s="30">
        <v>24</v>
      </c>
      <c r="R1177" s="30">
        <v>54</v>
      </c>
      <c r="S1177" s="30">
        <v>32</v>
      </c>
      <c r="T1177" s="30">
        <v>71</v>
      </c>
      <c r="U1177" s="30">
        <v>460</v>
      </c>
      <c r="V1177" s="30">
        <v>1170</v>
      </c>
      <c r="W1177" s="30">
        <v>17</v>
      </c>
      <c r="X1177" s="30">
        <v>53</v>
      </c>
      <c r="Y1177" s="30">
        <v>15</v>
      </c>
      <c r="Z1177" s="30">
        <v>39</v>
      </c>
      <c r="AA1177" s="30">
        <v>29.522727272727273</v>
      </c>
      <c r="AB1177" s="30">
        <v>64.95</v>
      </c>
      <c r="AC1177" s="3">
        <v>7702781026936</v>
      </c>
      <c r="AD1177" s="2">
        <v>6112410000</v>
      </c>
      <c r="AE1177" s="2">
        <v>6112410000</v>
      </c>
      <c r="AF1177" s="2" t="s">
        <v>3088</v>
      </c>
    </row>
    <row r="1178" spans="1:32" s="1" customFormat="1" ht="13" x14ac:dyDescent="0.35">
      <c r="A1178" s="1" t="s">
        <v>1230</v>
      </c>
      <c r="B1178" s="1" t="s">
        <v>1228</v>
      </c>
      <c r="C1178" s="2" t="s">
        <v>25</v>
      </c>
      <c r="D1178" s="2" t="s">
        <v>96</v>
      </c>
      <c r="E1178" s="2" t="s">
        <v>363</v>
      </c>
      <c r="F1178" s="2" t="s">
        <v>364</v>
      </c>
      <c r="G1178" s="2" t="s">
        <v>365</v>
      </c>
      <c r="H1178" s="21">
        <v>43069</v>
      </c>
      <c r="I1178" s="2" t="s">
        <v>30</v>
      </c>
      <c r="J1178" s="2" t="s">
        <v>31</v>
      </c>
      <c r="K1178" s="2" t="s">
        <v>1229</v>
      </c>
      <c r="L1178" s="2" t="s">
        <v>33</v>
      </c>
      <c r="M1178" s="2" t="s">
        <v>3092</v>
      </c>
      <c r="N1178" s="2">
        <v>501</v>
      </c>
      <c r="O1178" s="15" t="s">
        <v>3020</v>
      </c>
      <c r="P1178" s="3">
        <v>30902</v>
      </c>
      <c r="Q1178" s="30">
        <v>24</v>
      </c>
      <c r="R1178" s="30">
        <v>54</v>
      </c>
      <c r="S1178" s="30">
        <v>32</v>
      </c>
      <c r="T1178" s="30">
        <v>71</v>
      </c>
      <c r="U1178" s="30">
        <v>460</v>
      </c>
      <c r="V1178" s="30">
        <v>1170</v>
      </c>
      <c r="W1178" s="30">
        <v>17</v>
      </c>
      <c r="X1178" s="30">
        <v>53</v>
      </c>
      <c r="Y1178" s="30">
        <v>15</v>
      </c>
      <c r="Z1178" s="30">
        <v>39</v>
      </c>
      <c r="AA1178" s="30">
        <v>29.522727272727273</v>
      </c>
      <c r="AB1178" s="30">
        <v>64.95</v>
      </c>
      <c r="AC1178" s="3">
        <v>7702781026929</v>
      </c>
      <c r="AD1178" s="2">
        <v>6112410000</v>
      </c>
      <c r="AE1178" s="2">
        <v>6112410000</v>
      </c>
      <c r="AF1178" s="2" t="s">
        <v>3088</v>
      </c>
    </row>
    <row r="1179" spans="1:32" s="1" customFormat="1" ht="13" x14ac:dyDescent="0.35">
      <c r="A1179" s="1" t="s">
        <v>1227</v>
      </c>
      <c r="B1179" s="1" t="s">
        <v>1228</v>
      </c>
      <c r="C1179" s="2" t="s">
        <v>25</v>
      </c>
      <c r="D1179" s="2" t="s">
        <v>96</v>
      </c>
      <c r="E1179" s="2" t="s">
        <v>363</v>
      </c>
      <c r="F1179" s="2" t="s">
        <v>364</v>
      </c>
      <c r="G1179" s="2" t="s">
        <v>365</v>
      </c>
      <c r="H1179" s="21">
        <v>43069</v>
      </c>
      <c r="I1179" s="2" t="s">
        <v>30</v>
      </c>
      <c r="J1179" s="2" t="s">
        <v>31</v>
      </c>
      <c r="K1179" s="2" t="s">
        <v>1229</v>
      </c>
      <c r="L1179" s="2" t="s">
        <v>33</v>
      </c>
      <c r="M1179" s="2" t="s">
        <v>3092</v>
      </c>
      <c r="N1179" s="2">
        <v>501</v>
      </c>
      <c r="O1179" s="15" t="s">
        <v>3019</v>
      </c>
      <c r="P1179" s="3">
        <v>30903</v>
      </c>
      <c r="Q1179" s="30">
        <v>24</v>
      </c>
      <c r="R1179" s="30">
        <v>54</v>
      </c>
      <c r="S1179" s="30">
        <v>32</v>
      </c>
      <c r="T1179" s="30">
        <v>71</v>
      </c>
      <c r="U1179" s="30">
        <v>460</v>
      </c>
      <c r="V1179" s="30">
        <v>1170</v>
      </c>
      <c r="W1179" s="30">
        <v>17</v>
      </c>
      <c r="X1179" s="30">
        <v>53</v>
      </c>
      <c r="Y1179" s="30">
        <v>15</v>
      </c>
      <c r="Z1179" s="30">
        <v>39</v>
      </c>
      <c r="AA1179" s="30">
        <v>29.522727272727273</v>
      </c>
      <c r="AB1179" s="30">
        <v>64.95</v>
      </c>
      <c r="AC1179" s="3">
        <v>7702781026912</v>
      </c>
      <c r="AD1179" s="2">
        <v>6112410000</v>
      </c>
      <c r="AE1179" s="2">
        <v>6112410000</v>
      </c>
      <c r="AF1179" s="2" t="s">
        <v>3088</v>
      </c>
    </row>
    <row r="1180" spans="1:32" s="1" customFormat="1" ht="13" x14ac:dyDescent="0.35">
      <c r="A1180" s="1" t="s">
        <v>1166</v>
      </c>
      <c r="B1180" s="1" t="s">
        <v>1163</v>
      </c>
      <c r="C1180" s="1" t="s">
        <v>25</v>
      </c>
      <c r="D1180" s="1" t="s">
        <v>96</v>
      </c>
      <c r="E1180" s="1" t="s">
        <v>538</v>
      </c>
      <c r="F1180" s="1" t="s">
        <v>514</v>
      </c>
      <c r="G1180" s="1" t="s">
        <v>515</v>
      </c>
      <c r="H1180" s="22">
        <v>43039</v>
      </c>
      <c r="I1180" s="1" t="s">
        <v>30</v>
      </c>
      <c r="J1180" s="1" t="s">
        <v>31</v>
      </c>
      <c r="K1180" s="1" t="s">
        <v>1164</v>
      </c>
      <c r="L1180" s="1" t="s">
        <v>517</v>
      </c>
      <c r="M1180" s="1" t="s">
        <v>518</v>
      </c>
      <c r="N1180" s="1" t="s">
        <v>3015</v>
      </c>
      <c r="O1180" s="1" t="s">
        <v>3021</v>
      </c>
      <c r="P1180" s="1">
        <v>30904</v>
      </c>
      <c r="Q1180" s="31">
        <v>24</v>
      </c>
      <c r="R1180" s="31">
        <v>54</v>
      </c>
      <c r="S1180" s="31">
        <v>32</v>
      </c>
      <c r="T1180" s="31">
        <v>71</v>
      </c>
      <c r="U1180" s="31">
        <v>460</v>
      </c>
      <c r="V1180" s="31">
        <v>1170</v>
      </c>
      <c r="W1180" s="31">
        <v>17</v>
      </c>
      <c r="X1180" s="31">
        <v>53</v>
      </c>
      <c r="Y1180" s="31">
        <v>15</v>
      </c>
      <c r="Z1180" s="31">
        <v>39</v>
      </c>
      <c r="AA1180" s="31">
        <v>29.522727272727273</v>
      </c>
      <c r="AB1180" s="31">
        <v>64.95</v>
      </c>
      <c r="AC1180" s="6">
        <v>7702781025762</v>
      </c>
      <c r="AD1180" s="2">
        <v>6112410000</v>
      </c>
      <c r="AE1180" s="1">
        <v>6112410000</v>
      </c>
      <c r="AF1180" s="1" t="s">
        <v>3088</v>
      </c>
    </row>
    <row r="1181" spans="1:32" s="1" customFormat="1" ht="13" x14ac:dyDescent="0.35">
      <c r="A1181" s="1" t="s">
        <v>1165</v>
      </c>
      <c r="B1181" s="1" t="s">
        <v>1163</v>
      </c>
      <c r="C1181" s="1" t="s">
        <v>25</v>
      </c>
      <c r="D1181" s="1" t="s">
        <v>96</v>
      </c>
      <c r="E1181" s="1" t="s">
        <v>538</v>
      </c>
      <c r="F1181" s="1" t="s">
        <v>514</v>
      </c>
      <c r="G1181" s="1" t="s">
        <v>515</v>
      </c>
      <c r="H1181" s="22">
        <v>43039</v>
      </c>
      <c r="I1181" s="1" t="s">
        <v>30</v>
      </c>
      <c r="J1181" s="1" t="s">
        <v>31</v>
      </c>
      <c r="K1181" s="1" t="s">
        <v>1164</v>
      </c>
      <c r="L1181" s="1" t="s">
        <v>517</v>
      </c>
      <c r="M1181" s="1" t="s">
        <v>518</v>
      </c>
      <c r="N1181" s="1" t="s">
        <v>3015</v>
      </c>
      <c r="O1181" s="1" t="s">
        <v>3020</v>
      </c>
      <c r="P1181" s="1">
        <v>30902</v>
      </c>
      <c r="Q1181" s="31">
        <v>24</v>
      </c>
      <c r="R1181" s="31">
        <v>54</v>
      </c>
      <c r="S1181" s="31">
        <v>32</v>
      </c>
      <c r="T1181" s="31">
        <v>71</v>
      </c>
      <c r="U1181" s="31">
        <v>460</v>
      </c>
      <c r="V1181" s="31">
        <v>1170</v>
      </c>
      <c r="W1181" s="31">
        <v>17</v>
      </c>
      <c r="X1181" s="31">
        <v>53</v>
      </c>
      <c r="Y1181" s="31">
        <v>15</v>
      </c>
      <c r="Z1181" s="31">
        <v>39</v>
      </c>
      <c r="AA1181" s="31">
        <v>29.522727272727273</v>
      </c>
      <c r="AB1181" s="31">
        <v>64.95</v>
      </c>
      <c r="AC1181" s="6">
        <v>7702781025755</v>
      </c>
      <c r="AD1181" s="2">
        <v>6112410000</v>
      </c>
      <c r="AE1181" s="2">
        <v>6112410000</v>
      </c>
      <c r="AF1181" s="1" t="s">
        <v>3088</v>
      </c>
    </row>
    <row r="1182" spans="1:32" s="1" customFormat="1" ht="13" x14ac:dyDescent="0.35">
      <c r="A1182" s="1" t="s">
        <v>1162</v>
      </c>
      <c r="B1182" s="1" t="s">
        <v>1163</v>
      </c>
      <c r="C1182" s="1" t="s">
        <v>25</v>
      </c>
      <c r="D1182" s="1" t="s">
        <v>96</v>
      </c>
      <c r="E1182" s="1" t="s">
        <v>538</v>
      </c>
      <c r="F1182" s="1" t="s">
        <v>514</v>
      </c>
      <c r="G1182" s="1" t="s">
        <v>515</v>
      </c>
      <c r="H1182" s="22">
        <v>43039</v>
      </c>
      <c r="I1182" s="1" t="s">
        <v>30</v>
      </c>
      <c r="J1182" s="1" t="s">
        <v>31</v>
      </c>
      <c r="K1182" s="1" t="s">
        <v>1164</v>
      </c>
      <c r="L1182" s="1" t="s">
        <v>517</v>
      </c>
      <c r="M1182" s="1" t="s">
        <v>518</v>
      </c>
      <c r="N1182" s="1" t="s">
        <v>3015</v>
      </c>
      <c r="O1182" s="1" t="s">
        <v>3019</v>
      </c>
      <c r="P1182" s="1">
        <v>30903</v>
      </c>
      <c r="Q1182" s="31">
        <v>24</v>
      </c>
      <c r="R1182" s="31">
        <v>54</v>
      </c>
      <c r="S1182" s="31">
        <v>32</v>
      </c>
      <c r="T1182" s="31">
        <v>71</v>
      </c>
      <c r="U1182" s="31">
        <v>460</v>
      </c>
      <c r="V1182" s="31">
        <v>1170</v>
      </c>
      <c r="W1182" s="31">
        <v>17</v>
      </c>
      <c r="X1182" s="31">
        <v>53</v>
      </c>
      <c r="Y1182" s="31">
        <v>15</v>
      </c>
      <c r="Z1182" s="31">
        <v>39</v>
      </c>
      <c r="AA1182" s="31">
        <v>29.522727272727273</v>
      </c>
      <c r="AB1182" s="31">
        <v>64.95</v>
      </c>
      <c r="AC1182" s="6">
        <v>7702781025748</v>
      </c>
      <c r="AD1182" s="2">
        <v>6112410000</v>
      </c>
      <c r="AE1182" s="2">
        <v>6112410000</v>
      </c>
      <c r="AF1182" s="1" t="s">
        <v>3088</v>
      </c>
    </row>
    <row r="1183" spans="1:32" s="1" customFormat="1" ht="13" x14ac:dyDescent="0.35">
      <c r="A1183" s="1" t="s">
        <v>3171</v>
      </c>
      <c r="B1183" s="1" t="s">
        <v>3169</v>
      </c>
      <c r="C1183" s="2" t="s">
        <v>25</v>
      </c>
      <c r="D1183" s="2" t="s">
        <v>96</v>
      </c>
      <c r="E1183" s="2" t="s">
        <v>574</v>
      </c>
      <c r="F1183" s="2" t="s">
        <v>566</v>
      </c>
      <c r="G1183" s="2" t="s">
        <v>567</v>
      </c>
      <c r="H1183" s="21">
        <v>43100</v>
      </c>
      <c r="I1183" s="2" t="s">
        <v>30</v>
      </c>
      <c r="J1183" s="2" t="s">
        <v>31</v>
      </c>
      <c r="K1183" s="2" t="s">
        <v>3225</v>
      </c>
      <c r="L1183" s="2" t="s">
        <v>33</v>
      </c>
      <c r="M1183" s="2" t="s">
        <v>576</v>
      </c>
      <c r="N1183" s="2">
        <v>310</v>
      </c>
      <c r="O1183" s="15" t="s">
        <v>3021</v>
      </c>
      <c r="P1183" s="3">
        <v>30904</v>
      </c>
      <c r="Q1183" s="30">
        <v>24</v>
      </c>
      <c r="R1183" s="30">
        <v>54</v>
      </c>
      <c r="S1183" s="30">
        <v>32</v>
      </c>
      <c r="T1183" s="30">
        <v>71</v>
      </c>
      <c r="U1183" s="30">
        <v>460</v>
      </c>
      <c r="V1183" s="30">
        <v>1170</v>
      </c>
      <c r="W1183" s="30">
        <v>17</v>
      </c>
      <c r="X1183" s="30">
        <v>53</v>
      </c>
      <c r="Y1183" s="30">
        <v>15</v>
      </c>
      <c r="Z1183" s="30">
        <v>39</v>
      </c>
      <c r="AA1183" s="30">
        <v>29.522727272727273</v>
      </c>
      <c r="AB1183" s="30">
        <v>64.95</v>
      </c>
      <c r="AC1183" s="3">
        <v>7702781028688</v>
      </c>
      <c r="AD1183" s="2">
        <v>6112410000</v>
      </c>
      <c r="AE1183" s="2">
        <v>6112410000</v>
      </c>
      <c r="AF1183" s="2" t="s">
        <v>3088</v>
      </c>
    </row>
    <row r="1184" spans="1:32" s="1" customFormat="1" ht="13" x14ac:dyDescent="0.35">
      <c r="A1184" s="1" t="s">
        <v>3170</v>
      </c>
      <c r="B1184" s="1" t="s">
        <v>3169</v>
      </c>
      <c r="C1184" s="2" t="s">
        <v>25</v>
      </c>
      <c r="D1184" s="2" t="s">
        <v>96</v>
      </c>
      <c r="E1184" s="2" t="s">
        <v>574</v>
      </c>
      <c r="F1184" s="2" t="s">
        <v>566</v>
      </c>
      <c r="G1184" s="2" t="s">
        <v>567</v>
      </c>
      <c r="H1184" s="21">
        <v>43100</v>
      </c>
      <c r="I1184" s="2" t="s">
        <v>30</v>
      </c>
      <c r="J1184" s="2" t="s">
        <v>31</v>
      </c>
      <c r="K1184" s="2" t="s">
        <v>3225</v>
      </c>
      <c r="L1184" s="2" t="s">
        <v>33</v>
      </c>
      <c r="M1184" s="2" t="s">
        <v>576</v>
      </c>
      <c r="N1184" s="2">
        <v>310</v>
      </c>
      <c r="O1184" s="15" t="s">
        <v>3020</v>
      </c>
      <c r="P1184" s="3">
        <v>30902</v>
      </c>
      <c r="Q1184" s="30">
        <v>24</v>
      </c>
      <c r="R1184" s="30">
        <v>54</v>
      </c>
      <c r="S1184" s="30">
        <v>32</v>
      </c>
      <c r="T1184" s="30">
        <v>71</v>
      </c>
      <c r="U1184" s="30">
        <v>460</v>
      </c>
      <c r="V1184" s="30">
        <v>1170</v>
      </c>
      <c r="W1184" s="30">
        <v>17</v>
      </c>
      <c r="X1184" s="30">
        <v>53</v>
      </c>
      <c r="Y1184" s="30">
        <v>15</v>
      </c>
      <c r="Z1184" s="30">
        <v>39</v>
      </c>
      <c r="AA1184" s="30">
        <v>29.522727272727273</v>
      </c>
      <c r="AB1184" s="30">
        <v>64.95</v>
      </c>
      <c r="AC1184" s="3">
        <v>7702781028671</v>
      </c>
      <c r="AD1184" s="2">
        <v>6112410000</v>
      </c>
      <c r="AE1184" s="2">
        <v>6112410000</v>
      </c>
      <c r="AF1184" s="2" t="s">
        <v>3088</v>
      </c>
    </row>
    <row r="1185" spans="1:32" s="1" customFormat="1" ht="13" x14ac:dyDescent="0.35">
      <c r="A1185" s="1" t="s">
        <v>3168</v>
      </c>
      <c r="B1185" s="1" t="s">
        <v>3169</v>
      </c>
      <c r="C1185" s="2" t="s">
        <v>25</v>
      </c>
      <c r="D1185" s="2" t="s">
        <v>96</v>
      </c>
      <c r="E1185" s="2" t="s">
        <v>574</v>
      </c>
      <c r="F1185" s="2" t="s">
        <v>566</v>
      </c>
      <c r="G1185" s="2" t="s">
        <v>567</v>
      </c>
      <c r="H1185" s="21">
        <v>43100</v>
      </c>
      <c r="I1185" s="2" t="s">
        <v>30</v>
      </c>
      <c r="J1185" s="2" t="s">
        <v>31</v>
      </c>
      <c r="K1185" s="2" t="s">
        <v>3225</v>
      </c>
      <c r="L1185" s="2" t="s">
        <v>33</v>
      </c>
      <c r="M1185" s="2" t="s">
        <v>576</v>
      </c>
      <c r="N1185" s="2">
        <v>310</v>
      </c>
      <c r="O1185" s="15" t="s">
        <v>3019</v>
      </c>
      <c r="P1185" s="3">
        <v>30903</v>
      </c>
      <c r="Q1185" s="30">
        <v>24</v>
      </c>
      <c r="R1185" s="30">
        <v>54</v>
      </c>
      <c r="S1185" s="30">
        <v>32</v>
      </c>
      <c r="T1185" s="30">
        <v>71</v>
      </c>
      <c r="U1185" s="30">
        <v>460</v>
      </c>
      <c r="V1185" s="30">
        <v>1170</v>
      </c>
      <c r="W1185" s="30">
        <v>17</v>
      </c>
      <c r="X1185" s="30">
        <v>53</v>
      </c>
      <c r="Y1185" s="30">
        <v>15</v>
      </c>
      <c r="Z1185" s="30">
        <v>39</v>
      </c>
      <c r="AA1185" s="30">
        <v>29.522727272727273</v>
      </c>
      <c r="AB1185" s="30">
        <v>64.95</v>
      </c>
      <c r="AC1185" s="3">
        <v>7702781028664</v>
      </c>
      <c r="AD1185" s="2">
        <v>6112410000</v>
      </c>
      <c r="AE1185" s="2">
        <v>6112410000</v>
      </c>
      <c r="AF1185" s="2" t="s">
        <v>3088</v>
      </c>
    </row>
    <row r="1186" spans="1:32" s="1" customFormat="1" ht="13" x14ac:dyDescent="0.35">
      <c r="A1186" s="1" t="s">
        <v>3175</v>
      </c>
      <c r="B1186" s="1" t="s">
        <v>3173</v>
      </c>
      <c r="C1186" s="1" t="s">
        <v>25</v>
      </c>
      <c r="D1186" s="1" t="s">
        <v>96</v>
      </c>
      <c r="E1186" s="1" t="s">
        <v>595</v>
      </c>
      <c r="F1186" s="1" t="s">
        <v>596</v>
      </c>
      <c r="G1186" s="1" t="s">
        <v>597</v>
      </c>
      <c r="H1186" s="22">
        <v>43131</v>
      </c>
      <c r="I1186" s="1" t="s">
        <v>30</v>
      </c>
      <c r="J1186" s="1" t="s">
        <v>31</v>
      </c>
      <c r="K1186" s="1" t="s">
        <v>3226</v>
      </c>
      <c r="L1186" s="1" t="s">
        <v>231</v>
      </c>
      <c r="M1186" s="1" t="s">
        <v>3206</v>
      </c>
      <c r="N1186" s="1">
        <v>530</v>
      </c>
      <c r="O1186" s="1" t="s">
        <v>3021</v>
      </c>
      <c r="P1186" s="1">
        <v>30904</v>
      </c>
      <c r="Q1186" s="31">
        <v>25</v>
      </c>
      <c r="R1186" s="31">
        <v>56</v>
      </c>
      <c r="S1186" s="31">
        <v>33</v>
      </c>
      <c r="T1186" s="31">
        <v>74</v>
      </c>
      <c r="U1186" s="31">
        <v>480</v>
      </c>
      <c r="V1186" s="31">
        <v>1200</v>
      </c>
      <c r="W1186" s="31">
        <v>18</v>
      </c>
      <c r="X1186" s="31">
        <v>55</v>
      </c>
      <c r="Y1186" s="31">
        <v>16</v>
      </c>
      <c r="Z1186" s="31">
        <v>41</v>
      </c>
      <c r="AA1186" s="31">
        <v>31.795454545454543</v>
      </c>
      <c r="AB1186" s="31">
        <v>69.95</v>
      </c>
      <c r="AC1186" s="6">
        <v>7702781029470</v>
      </c>
      <c r="AD1186" s="2">
        <v>6112410000</v>
      </c>
      <c r="AE1186" s="1">
        <v>6112410000</v>
      </c>
      <c r="AF1186" s="1" t="s">
        <v>3088</v>
      </c>
    </row>
    <row r="1187" spans="1:32" s="1" customFormat="1" ht="13" x14ac:dyDescent="0.35">
      <c r="A1187" s="1" t="s">
        <v>3174</v>
      </c>
      <c r="B1187" s="1" t="s">
        <v>3173</v>
      </c>
      <c r="C1187" s="1" t="s">
        <v>25</v>
      </c>
      <c r="D1187" s="1" t="s">
        <v>96</v>
      </c>
      <c r="E1187" s="1" t="s">
        <v>595</v>
      </c>
      <c r="F1187" s="1" t="s">
        <v>596</v>
      </c>
      <c r="G1187" s="1" t="s">
        <v>597</v>
      </c>
      <c r="H1187" s="22">
        <v>43131</v>
      </c>
      <c r="I1187" s="1" t="s">
        <v>30</v>
      </c>
      <c r="J1187" s="1" t="s">
        <v>31</v>
      </c>
      <c r="K1187" s="1" t="s">
        <v>3226</v>
      </c>
      <c r="L1187" s="1" t="s">
        <v>231</v>
      </c>
      <c r="M1187" s="1" t="s">
        <v>3206</v>
      </c>
      <c r="N1187" s="1">
        <v>530</v>
      </c>
      <c r="O1187" s="1" t="s">
        <v>3020</v>
      </c>
      <c r="P1187" s="1">
        <v>30902</v>
      </c>
      <c r="Q1187" s="31">
        <v>25</v>
      </c>
      <c r="R1187" s="31">
        <v>56</v>
      </c>
      <c r="S1187" s="31">
        <v>33</v>
      </c>
      <c r="T1187" s="31">
        <v>74</v>
      </c>
      <c r="U1187" s="31">
        <v>480</v>
      </c>
      <c r="V1187" s="31">
        <v>1200</v>
      </c>
      <c r="W1187" s="31">
        <v>18</v>
      </c>
      <c r="X1187" s="31">
        <v>55</v>
      </c>
      <c r="Y1187" s="31">
        <v>16</v>
      </c>
      <c r="Z1187" s="31">
        <v>41</v>
      </c>
      <c r="AA1187" s="31">
        <v>31.795454545454543</v>
      </c>
      <c r="AB1187" s="31">
        <v>69.95</v>
      </c>
      <c r="AC1187" s="6">
        <v>7702781029463</v>
      </c>
      <c r="AD1187" s="2">
        <v>6112410000</v>
      </c>
      <c r="AE1187" s="2">
        <v>6112410000</v>
      </c>
      <c r="AF1187" s="1" t="s">
        <v>3088</v>
      </c>
    </row>
    <row r="1188" spans="1:32" s="1" customFormat="1" ht="13" x14ac:dyDescent="0.35">
      <c r="A1188" s="1" t="s">
        <v>3172</v>
      </c>
      <c r="B1188" s="1" t="s">
        <v>3173</v>
      </c>
      <c r="C1188" s="1" t="s">
        <v>25</v>
      </c>
      <c r="D1188" s="1" t="s">
        <v>96</v>
      </c>
      <c r="E1188" s="1" t="s">
        <v>595</v>
      </c>
      <c r="F1188" s="1" t="s">
        <v>596</v>
      </c>
      <c r="G1188" s="1" t="s">
        <v>597</v>
      </c>
      <c r="H1188" s="22">
        <v>43131</v>
      </c>
      <c r="I1188" s="1" t="s">
        <v>30</v>
      </c>
      <c r="J1188" s="1" t="s">
        <v>31</v>
      </c>
      <c r="K1188" s="1" t="s">
        <v>3226</v>
      </c>
      <c r="L1188" s="1" t="s">
        <v>231</v>
      </c>
      <c r="M1188" s="1" t="s">
        <v>3206</v>
      </c>
      <c r="N1188" s="1">
        <v>530</v>
      </c>
      <c r="O1188" s="1" t="s">
        <v>3019</v>
      </c>
      <c r="P1188" s="1">
        <v>30903</v>
      </c>
      <c r="Q1188" s="31">
        <v>25</v>
      </c>
      <c r="R1188" s="31">
        <v>56</v>
      </c>
      <c r="S1188" s="31">
        <v>33</v>
      </c>
      <c r="T1188" s="31">
        <v>74</v>
      </c>
      <c r="U1188" s="31">
        <v>480</v>
      </c>
      <c r="V1188" s="31">
        <v>1200</v>
      </c>
      <c r="W1188" s="31">
        <v>18</v>
      </c>
      <c r="X1188" s="31">
        <v>55</v>
      </c>
      <c r="Y1188" s="31">
        <v>16</v>
      </c>
      <c r="Z1188" s="31">
        <v>41</v>
      </c>
      <c r="AA1188" s="31">
        <v>31.795454545454543</v>
      </c>
      <c r="AB1188" s="31">
        <v>69.95</v>
      </c>
      <c r="AC1188" s="6">
        <v>7702781029456</v>
      </c>
      <c r="AD1188" s="2">
        <v>6112410000</v>
      </c>
      <c r="AE1188" s="2">
        <v>6112410000</v>
      </c>
      <c r="AF1188" s="1" t="s">
        <v>3088</v>
      </c>
    </row>
    <row r="1189" spans="1:32" s="1" customFormat="1" ht="13" x14ac:dyDescent="0.35">
      <c r="A1189" s="1" t="s">
        <v>3250</v>
      </c>
      <c r="B1189" s="1" t="s">
        <v>3262</v>
      </c>
      <c r="C1189" s="2" t="s">
        <v>25</v>
      </c>
      <c r="D1189" s="2" t="s">
        <v>3255</v>
      </c>
      <c r="E1189" s="2" t="s">
        <v>3251</v>
      </c>
      <c r="F1189" s="2" t="s">
        <v>596</v>
      </c>
      <c r="G1189" s="2" t="s">
        <v>597</v>
      </c>
      <c r="H1189" s="21">
        <v>43131</v>
      </c>
      <c r="I1189" s="2" t="s">
        <v>30</v>
      </c>
      <c r="J1189" s="2" t="s">
        <v>31</v>
      </c>
      <c r="K1189" s="2" t="s">
        <v>3263</v>
      </c>
      <c r="L1189" s="2" t="s">
        <v>33</v>
      </c>
      <c r="M1189" s="2" t="s">
        <v>734</v>
      </c>
      <c r="N1189" s="2">
        <v>450</v>
      </c>
      <c r="O1189" s="15" t="s">
        <v>3021</v>
      </c>
      <c r="P1189" s="3">
        <v>30904</v>
      </c>
      <c r="Q1189" s="30">
        <v>24</v>
      </c>
      <c r="R1189" s="30">
        <v>54</v>
      </c>
      <c r="S1189" s="30">
        <v>32</v>
      </c>
      <c r="T1189" s="30">
        <v>71</v>
      </c>
      <c r="U1189" s="30">
        <v>460</v>
      </c>
      <c r="V1189" s="30">
        <v>1200</v>
      </c>
      <c r="W1189" s="30">
        <v>17</v>
      </c>
      <c r="X1189" s="30">
        <v>53</v>
      </c>
      <c r="Y1189" s="30">
        <v>15</v>
      </c>
      <c r="Z1189" s="30">
        <v>39</v>
      </c>
      <c r="AA1189" s="30">
        <v>29.522727272727273</v>
      </c>
      <c r="AB1189" s="30">
        <v>64.95</v>
      </c>
      <c r="AC1189" s="3">
        <v>7702781029838</v>
      </c>
      <c r="AD1189" s="2">
        <v>6112410000</v>
      </c>
      <c r="AE1189" s="2">
        <v>6112410000</v>
      </c>
      <c r="AF1189" s="2" t="s">
        <v>3088</v>
      </c>
    </row>
    <row r="1190" spans="1:32" s="1" customFormat="1" ht="13" x14ac:dyDescent="0.35">
      <c r="A1190" s="1" t="s">
        <v>3249</v>
      </c>
      <c r="B1190" s="1" t="s">
        <v>3262</v>
      </c>
      <c r="C1190" s="2" t="s">
        <v>25</v>
      </c>
      <c r="D1190" s="2" t="s">
        <v>3255</v>
      </c>
      <c r="E1190" s="2" t="s">
        <v>3251</v>
      </c>
      <c r="F1190" s="2" t="s">
        <v>596</v>
      </c>
      <c r="G1190" s="2" t="s">
        <v>597</v>
      </c>
      <c r="H1190" s="21">
        <v>43131</v>
      </c>
      <c r="I1190" s="2" t="s">
        <v>30</v>
      </c>
      <c r="J1190" s="2" t="s">
        <v>31</v>
      </c>
      <c r="K1190" s="2" t="s">
        <v>3263</v>
      </c>
      <c r="L1190" s="2" t="s">
        <v>33</v>
      </c>
      <c r="M1190" s="2" t="s">
        <v>734</v>
      </c>
      <c r="N1190" s="2">
        <v>450</v>
      </c>
      <c r="O1190" s="15" t="s">
        <v>3020</v>
      </c>
      <c r="P1190" s="3">
        <v>30902</v>
      </c>
      <c r="Q1190" s="30">
        <v>24</v>
      </c>
      <c r="R1190" s="30">
        <v>54</v>
      </c>
      <c r="S1190" s="30">
        <v>32</v>
      </c>
      <c r="T1190" s="30">
        <v>71</v>
      </c>
      <c r="U1190" s="30">
        <v>460</v>
      </c>
      <c r="V1190" s="30">
        <v>1200</v>
      </c>
      <c r="W1190" s="30">
        <v>17</v>
      </c>
      <c r="X1190" s="30">
        <v>53</v>
      </c>
      <c r="Y1190" s="30">
        <v>15</v>
      </c>
      <c r="Z1190" s="30">
        <v>39</v>
      </c>
      <c r="AA1190" s="30">
        <v>29.522727272727273</v>
      </c>
      <c r="AB1190" s="30">
        <v>64.95</v>
      </c>
      <c r="AC1190" s="3">
        <v>7702781029821</v>
      </c>
      <c r="AD1190" s="2">
        <v>6112410000</v>
      </c>
      <c r="AE1190" s="2">
        <v>6112410000</v>
      </c>
      <c r="AF1190" s="2" t="s">
        <v>3088</v>
      </c>
    </row>
    <row r="1191" spans="1:32" s="1" customFormat="1" ht="13" x14ac:dyDescent="0.35">
      <c r="A1191" s="1" t="s">
        <v>3248</v>
      </c>
      <c r="B1191" s="1" t="s">
        <v>3262</v>
      </c>
      <c r="C1191" s="2" t="s">
        <v>25</v>
      </c>
      <c r="D1191" s="2" t="s">
        <v>3255</v>
      </c>
      <c r="E1191" s="2" t="s">
        <v>3251</v>
      </c>
      <c r="F1191" s="2" t="s">
        <v>596</v>
      </c>
      <c r="G1191" s="2" t="s">
        <v>597</v>
      </c>
      <c r="H1191" s="21">
        <v>43131</v>
      </c>
      <c r="I1191" s="2" t="s">
        <v>30</v>
      </c>
      <c r="J1191" s="2" t="s">
        <v>31</v>
      </c>
      <c r="K1191" s="2" t="s">
        <v>3263</v>
      </c>
      <c r="L1191" s="2" t="s">
        <v>33</v>
      </c>
      <c r="M1191" s="2" t="s">
        <v>734</v>
      </c>
      <c r="N1191" s="2">
        <v>450</v>
      </c>
      <c r="O1191" s="15" t="s">
        <v>3019</v>
      </c>
      <c r="P1191" s="3">
        <v>30903</v>
      </c>
      <c r="Q1191" s="30">
        <v>24</v>
      </c>
      <c r="R1191" s="30">
        <v>54</v>
      </c>
      <c r="S1191" s="30">
        <v>32</v>
      </c>
      <c r="T1191" s="30">
        <v>71</v>
      </c>
      <c r="U1191" s="30">
        <v>460</v>
      </c>
      <c r="V1191" s="30">
        <v>1200</v>
      </c>
      <c r="W1191" s="30">
        <v>17</v>
      </c>
      <c r="X1191" s="30">
        <v>53</v>
      </c>
      <c r="Y1191" s="30">
        <v>15</v>
      </c>
      <c r="Z1191" s="30">
        <v>39</v>
      </c>
      <c r="AA1191" s="30">
        <v>29.522727272727273</v>
      </c>
      <c r="AB1191" s="30">
        <v>64.95</v>
      </c>
      <c r="AC1191" s="3">
        <v>7702781029814</v>
      </c>
      <c r="AD1191" s="2">
        <v>6112410000</v>
      </c>
      <c r="AE1191" s="2">
        <v>6112410000</v>
      </c>
      <c r="AF1191" s="2" t="s">
        <v>3088</v>
      </c>
    </row>
    <row r="1192" spans="1:32" s="1" customFormat="1" ht="13" x14ac:dyDescent="0.35">
      <c r="A1192" s="1" t="s">
        <v>42</v>
      </c>
      <c r="B1192" s="1" t="s">
        <v>38</v>
      </c>
      <c r="C1192" s="2" t="s">
        <v>25</v>
      </c>
      <c r="D1192" s="2" t="s">
        <v>26</v>
      </c>
      <c r="E1192" s="2" t="s">
        <v>39</v>
      </c>
      <c r="F1192" s="2" t="s">
        <v>28</v>
      </c>
      <c r="G1192" s="2" t="s">
        <v>29</v>
      </c>
      <c r="H1192" s="21">
        <v>42978</v>
      </c>
      <c r="I1192" s="2" t="s">
        <v>30</v>
      </c>
      <c r="J1192" s="2" t="s">
        <v>31</v>
      </c>
      <c r="K1192" s="2" t="s">
        <v>40</v>
      </c>
      <c r="L1192" s="2" t="s">
        <v>33</v>
      </c>
      <c r="M1192" s="2" t="s">
        <v>34</v>
      </c>
      <c r="N1192" s="2">
        <v>514</v>
      </c>
      <c r="O1192" s="15" t="s">
        <v>3021</v>
      </c>
      <c r="P1192" s="3">
        <v>30904</v>
      </c>
      <c r="Q1192" s="30">
        <v>24</v>
      </c>
      <c r="R1192" s="30">
        <v>54</v>
      </c>
      <c r="S1192" s="30">
        <v>32</v>
      </c>
      <c r="T1192" s="30">
        <v>71</v>
      </c>
      <c r="U1192" s="30">
        <v>460</v>
      </c>
      <c r="V1192" s="30">
        <v>1200</v>
      </c>
      <c r="W1192" s="30">
        <v>17</v>
      </c>
      <c r="X1192" s="30">
        <v>53</v>
      </c>
      <c r="Y1192" s="30">
        <v>15</v>
      </c>
      <c r="Z1192" s="30">
        <v>39</v>
      </c>
      <c r="AA1192" s="30">
        <v>29.522727272727273</v>
      </c>
      <c r="AB1192" s="30">
        <v>64.95</v>
      </c>
      <c r="AC1192" s="3">
        <v>7702781001827</v>
      </c>
      <c r="AD1192" s="2">
        <v>6112410000</v>
      </c>
      <c r="AE1192" s="2">
        <v>6112410000</v>
      </c>
      <c r="AF1192" s="2" t="s">
        <v>3088</v>
      </c>
    </row>
    <row r="1193" spans="1:32" s="1" customFormat="1" ht="13" x14ac:dyDescent="0.35">
      <c r="A1193" s="1" t="s">
        <v>41</v>
      </c>
      <c r="B1193" s="1" t="s">
        <v>38</v>
      </c>
      <c r="C1193" s="2" t="s">
        <v>25</v>
      </c>
      <c r="D1193" s="2" t="s">
        <v>26</v>
      </c>
      <c r="E1193" s="2" t="s">
        <v>39</v>
      </c>
      <c r="F1193" s="2" t="s">
        <v>28</v>
      </c>
      <c r="G1193" s="2" t="s">
        <v>29</v>
      </c>
      <c r="H1193" s="21">
        <v>42978</v>
      </c>
      <c r="I1193" s="2" t="s">
        <v>30</v>
      </c>
      <c r="J1193" s="2" t="s">
        <v>31</v>
      </c>
      <c r="K1193" s="2" t="s">
        <v>40</v>
      </c>
      <c r="L1193" s="2" t="s">
        <v>33</v>
      </c>
      <c r="M1193" s="2" t="s">
        <v>34</v>
      </c>
      <c r="N1193" s="2">
        <v>514</v>
      </c>
      <c r="O1193" s="15" t="s">
        <v>3020</v>
      </c>
      <c r="P1193" s="3">
        <v>30902</v>
      </c>
      <c r="Q1193" s="30">
        <v>24</v>
      </c>
      <c r="R1193" s="30">
        <v>54</v>
      </c>
      <c r="S1193" s="30">
        <v>32</v>
      </c>
      <c r="T1193" s="30">
        <v>71</v>
      </c>
      <c r="U1193" s="30">
        <v>460</v>
      </c>
      <c r="V1193" s="30">
        <v>1200</v>
      </c>
      <c r="W1193" s="30">
        <v>17</v>
      </c>
      <c r="X1193" s="30">
        <v>53</v>
      </c>
      <c r="Y1193" s="30">
        <v>15</v>
      </c>
      <c r="Z1193" s="30">
        <v>39</v>
      </c>
      <c r="AA1193" s="30">
        <v>29.522727272727273</v>
      </c>
      <c r="AB1193" s="30">
        <v>64.95</v>
      </c>
      <c r="AC1193" s="3">
        <v>7702781001810</v>
      </c>
      <c r="AD1193" s="2">
        <v>6112410000</v>
      </c>
      <c r="AE1193" s="2">
        <v>6112410000</v>
      </c>
      <c r="AF1193" s="2" t="s">
        <v>3088</v>
      </c>
    </row>
    <row r="1194" spans="1:32" s="1" customFormat="1" ht="13" x14ac:dyDescent="0.35">
      <c r="A1194" s="1" t="s">
        <v>37</v>
      </c>
      <c r="B1194" s="1" t="s">
        <v>38</v>
      </c>
      <c r="C1194" s="2" t="s">
        <v>25</v>
      </c>
      <c r="D1194" s="2" t="s">
        <v>26</v>
      </c>
      <c r="E1194" s="2" t="s">
        <v>39</v>
      </c>
      <c r="F1194" s="2" t="s">
        <v>28</v>
      </c>
      <c r="G1194" s="2" t="s">
        <v>29</v>
      </c>
      <c r="H1194" s="21">
        <v>42978</v>
      </c>
      <c r="I1194" s="2" t="s">
        <v>30</v>
      </c>
      <c r="J1194" s="2" t="s">
        <v>31</v>
      </c>
      <c r="K1194" s="2" t="s">
        <v>40</v>
      </c>
      <c r="L1194" s="2" t="s">
        <v>33</v>
      </c>
      <c r="M1194" s="2" t="s">
        <v>34</v>
      </c>
      <c r="N1194" s="2">
        <v>514</v>
      </c>
      <c r="O1194" s="15" t="s">
        <v>3019</v>
      </c>
      <c r="P1194" s="3">
        <v>30903</v>
      </c>
      <c r="Q1194" s="30">
        <v>24</v>
      </c>
      <c r="R1194" s="30">
        <v>54</v>
      </c>
      <c r="S1194" s="30">
        <v>32</v>
      </c>
      <c r="T1194" s="30">
        <v>71</v>
      </c>
      <c r="U1194" s="30">
        <v>460</v>
      </c>
      <c r="V1194" s="30">
        <v>1200</v>
      </c>
      <c r="W1194" s="30">
        <v>17</v>
      </c>
      <c r="X1194" s="30">
        <v>53</v>
      </c>
      <c r="Y1194" s="30">
        <v>15</v>
      </c>
      <c r="Z1194" s="30">
        <v>39</v>
      </c>
      <c r="AA1194" s="30">
        <v>29.522727272727273</v>
      </c>
      <c r="AB1194" s="30">
        <v>64.95</v>
      </c>
      <c r="AC1194" s="3">
        <v>7702781001803</v>
      </c>
      <c r="AD1194" s="2">
        <v>6112410000</v>
      </c>
      <c r="AE1194" s="2">
        <v>6112410000</v>
      </c>
      <c r="AF1194" s="2" t="s">
        <v>3088</v>
      </c>
    </row>
    <row r="1195" spans="1:32" s="1" customFormat="1" ht="13" x14ac:dyDescent="0.35">
      <c r="A1195" s="1" t="s">
        <v>50</v>
      </c>
      <c r="B1195" s="1" t="s">
        <v>44</v>
      </c>
      <c r="C1195" s="2" t="s">
        <v>25</v>
      </c>
      <c r="D1195" s="2" t="s">
        <v>26</v>
      </c>
      <c r="E1195" s="2" t="s">
        <v>45</v>
      </c>
      <c r="F1195" s="2" t="s">
        <v>28</v>
      </c>
      <c r="G1195" s="2" t="s">
        <v>29</v>
      </c>
      <c r="H1195" s="21">
        <v>42978</v>
      </c>
      <c r="I1195" s="2" t="s">
        <v>30</v>
      </c>
      <c r="J1195" s="2" t="s">
        <v>31</v>
      </c>
      <c r="K1195" s="2" t="s">
        <v>46</v>
      </c>
      <c r="L1195" s="2" t="s">
        <v>47</v>
      </c>
      <c r="M1195" s="2" t="s">
        <v>48</v>
      </c>
      <c r="N1195" s="2">
        <v>600</v>
      </c>
      <c r="O1195" s="15" t="s">
        <v>3021</v>
      </c>
      <c r="P1195" s="3">
        <v>30904</v>
      </c>
      <c r="Q1195" s="30">
        <v>24</v>
      </c>
      <c r="R1195" s="30">
        <v>54</v>
      </c>
      <c r="S1195" s="30">
        <v>32</v>
      </c>
      <c r="T1195" s="30">
        <v>71</v>
      </c>
      <c r="U1195" s="30">
        <v>460</v>
      </c>
      <c r="V1195" s="30">
        <v>1200</v>
      </c>
      <c r="W1195" s="30">
        <v>17</v>
      </c>
      <c r="X1195" s="30">
        <v>53</v>
      </c>
      <c r="Y1195" s="30">
        <v>15</v>
      </c>
      <c r="Z1195" s="30">
        <v>39</v>
      </c>
      <c r="AA1195" s="30">
        <v>29.522727272727273</v>
      </c>
      <c r="AB1195" s="30">
        <v>64.95</v>
      </c>
      <c r="AC1195" s="3">
        <v>7702781001872</v>
      </c>
      <c r="AD1195" s="2">
        <v>6112410000</v>
      </c>
      <c r="AE1195" s="2">
        <v>6112410000</v>
      </c>
      <c r="AF1195" s="2" t="s">
        <v>3088</v>
      </c>
    </row>
    <row r="1196" spans="1:32" s="1" customFormat="1" ht="13" x14ac:dyDescent="0.35">
      <c r="A1196" s="1" t="s">
        <v>49</v>
      </c>
      <c r="B1196" s="1" t="s">
        <v>44</v>
      </c>
      <c r="C1196" s="2" t="s">
        <v>25</v>
      </c>
      <c r="D1196" s="2" t="s">
        <v>26</v>
      </c>
      <c r="E1196" s="2" t="s">
        <v>45</v>
      </c>
      <c r="F1196" s="2" t="s">
        <v>28</v>
      </c>
      <c r="G1196" s="2" t="s">
        <v>29</v>
      </c>
      <c r="H1196" s="21">
        <v>42978</v>
      </c>
      <c r="I1196" s="2" t="s">
        <v>30</v>
      </c>
      <c r="J1196" s="2" t="s">
        <v>31</v>
      </c>
      <c r="K1196" s="2" t="s">
        <v>46</v>
      </c>
      <c r="L1196" s="2" t="s">
        <v>47</v>
      </c>
      <c r="M1196" s="2" t="s">
        <v>48</v>
      </c>
      <c r="N1196" s="2">
        <v>600</v>
      </c>
      <c r="O1196" s="15" t="s">
        <v>3020</v>
      </c>
      <c r="P1196" s="3">
        <v>30902</v>
      </c>
      <c r="Q1196" s="30">
        <v>24</v>
      </c>
      <c r="R1196" s="30">
        <v>54</v>
      </c>
      <c r="S1196" s="30">
        <v>32</v>
      </c>
      <c r="T1196" s="30">
        <v>71</v>
      </c>
      <c r="U1196" s="30">
        <v>460</v>
      </c>
      <c r="V1196" s="30">
        <v>1200</v>
      </c>
      <c r="W1196" s="30">
        <v>17</v>
      </c>
      <c r="X1196" s="30">
        <v>53</v>
      </c>
      <c r="Y1196" s="30">
        <v>15</v>
      </c>
      <c r="Z1196" s="30">
        <v>39</v>
      </c>
      <c r="AA1196" s="30">
        <v>29.522727272727273</v>
      </c>
      <c r="AB1196" s="30">
        <v>64.95</v>
      </c>
      <c r="AC1196" s="3">
        <v>7702781001865</v>
      </c>
      <c r="AD1196" s="2">
        <v>6112410000</v>
      </c>
      <c r="AE1196" s="2">
        <v>6112410000</v>
      </c>
      <c r="AF1196" s="2" t="s">
        <v>3088</v>
      </c>
    </row>
    <row r="1197" spans="1:32" s="1" customFormat="1" ht="13" x14ac:dyDescent="0.35">
      <c r="A1197" s="1" t="s">
        <v>43</v>
      </c>
      <c r="B1197" s="1" t="s">
        <v>44</v>
      </c>
      <c r="C1197" s="2" t="s">
        <v>25</v>
      </c>
      <c r="D1197" s="2" t="s">
        <v>26</v>
      </c>
      <c r="E1197" s="2" t="s">
        <v>45</v>
      </c>
      <c r="F1197" s="2" t="s">
        <v>28</v>
      </c>
      <c r="G1197" s="2" t="s">
        <v>29</v>
      </c>
      <c r="H1197" s="21">
        <v>42978</v>
      </c>
      <c r="I1197" s="2" t="s">
        <v>30</v>
      </c>
      <c r="J1197" s="2" t="s">
        <v>31</v>
      </c>
      <c r="K1197" s="2" t="s">
        <v>46</v>
      </c>
      <c r="L1197" s="2" t="s">
        <v>47</v>
      </c>
      <c r="M1197" s="2" t="s">
        <v>48</v>
      </c>
      <c r="N1197" s="2">
        <v>600</v>
      </c>
      <c r="O1197" s="15" t="s">
        <v>3019</v>
      </c>
      <c r="P1197" s="3">
        <v>30903</v>
      </c>
      <c r="Q1197" s="30">
        <v>24</v>
      </c>
      <c r="R1197" s="30">
        <v>54</v>
      </c>
      <c r="S1197" s="30">
        <v>32</v>
      </c>
      <c r="T1197" s="30">
        <v>71</v>
      </c>
      <c r="U1197" s="30">
        <v>460</v>
      </c>
      <c r="V1197" s="30">
        <v>1200</v>
      </c>
      <c r="W1197" s="30">
        <v>17</v>
      </c>
      <c r="X1197" s="30">
        <v>53</v>
      </c>
      <c r="Y1197" s="30">
        <v>15</v>
      </c>
      <c r="Z1197" s="30">
        <v>39</v>
      </c>
      <c r="AA1197" s="30">
        <v>29.522727272727273</v>
      </c>
      <c r="AB1197" s="30">
        <v>64.95</v>
      </c>
      <c r="AC1197" s="3">
        <v>7702781001858</v>
      </c>
      <c r="AD1197" s="2">
        <v>6112410000</v>
      </c>
      <c r="AE1197" s="2">
        <v>6112410000</v>
      </c>
      <c r="AF1197" s="2" t="s">
        <v>3088</v>
      </c>
    </row>
    <row r="1198" spans="1:32" s="1" customFormat="1" ht="13" x14ac:dyDescent="0.35">
      <c r="A1198" s="1" t="s">
        <v>1072</v>
      </c>
      <c r="B1198" s="1" t="s">
        <v>1069</v>
      </c>
      <c r="C1198" s="2" t="s">
        <v>25</v>
      </c>
      <c r="D1198" s="2" t="s">
        <v>26</v>
      </c>
      <c r="E1198" s="2" t="s">
        <v>338</v>
      </c>
      <c r="F1198" s="2" t="s">
        <v>105</v>
      </c>
      <c r="G1198" s="2" t="s">
        <v>106</v>
      </c>
      <c r="H1198" s="21">
        <v>43008</v>
      </c>
      <c r="I1198" s="2" t="s">
        <v>30</v>
      </c>
      <c r="J1198" s="2" t="s">
        <v>31</v>
      </c>
      <c r="K1198" s="2" t="s">
        <v>1070</v>
      </c>
      <c r="L1198" s="2" t="s">
        <v>231</v>
      </c>
      <c r="M1198" s="2" t="s">
        <v>209</v>
      </c>
      <c r="N1198" s="2" t="s">
        <v>3017</v>
      </c>
      <c r="O1198" s="15" t="s">
        <v>3021</v>
      </c>
      <c r="P1198" s="3">
        <v>30904</v>
      </c>
      <c r="Q1198" s="30">
        <v>24</v>
      </c>
      <c r="R1198" s="30">
        <v>54</v>
      </c>
      <c r="S1198" s="30">
        <v>32</v>
      </c>
      <c r="T1198" s="30">
        <v>71</v>
      </c>
      <c r="U1198" s="30">
        <v>460</v>
      </c>
      <c r="V1198" s="30">
        <v>1170</v>
      </c>
      <c r="W1198" s="30">
        <v>17</v>
      </c>
      <c r="X1198" s="30">
        <v>53</v>
      </c>
      <c r="Y1198" s="30">
        <v>15</v>
      </c>
      <c r="Z1198" s="30">
        <v>39</v>
      </c>
      <c r="AA1198" s="30">
        <v>29.522727272727273</v>
      </c>
      <c r="AB1198" s="30">
        <v>64.95</v>
      </c>
      <c r="AC1198" s="3">
        <v>7702781020903</v>
      </c>
      <c r="AD1198" s="2">
        <v>6112410000</v>
      </c>
      <c r="AE1198" s="2">
        <v>6112410000</v>
      </c>
      <c r="AF1198" s="2" t="s">
        <v>3088</v>
      </c>
    </row>
    <row r="1199" spans="1:32" s="1" customFormat="1" ht="13" x14ac:dyDescent="0.35">
      <c r="A1199" s="1" t="s">
        <v>1071</v>
      </c>
      <c r="B1199" s="1" t="s">
        <v>1069</v>
      </c>
      <c r="C1199" s="2" t="s">
        <v>25</v>
      </c>
      <c r="D1199" s="2" t="s">
        <v>26</v>
      </c>
      <c r="E1199" s="2" t="s">
        <v>338</v>
      </c>
      <c r="F1199" s="2" t="s">
        <v>105</v>
      </c>
      <c r="G1199" s="2" t="s">
        <v>106</v>
      </c>
      <c r="H1199" s="21">
        <v>43008</v>
      </c>
      <c r="I1199" s="2" t="s">
        <v>30</v>
      </c>
      <c r="J1199" s="2" t="s">
        <v>31</v>
      </c>
      <c r="K1199" s="2" t="s">
        <v>1070</v>
      </c>
      <c r="L1199" s="2" t="s">
        <v>231</v>
      </c>
      <c r="M1199" s="2" t="s">
        <v>209</v>
      </c>
      <c r="N1199" s="2" t="s">
        <v>3017</v>
      </c>
      <c r="O1199" s="15" t="s">
        <v>3020</v>
      </c>
      <c r="P1199" s="3">
        <v>30902</v>
      </c>
      <c r="Q1199" s="30">
        <v>24</v>
      </c>
      <c r="R1199" s="30">
        <v>54</v>
      </c>
      <c r="S1199" s="30">
        <v>32</v>
      </c>
      <c r="T1199" s="30">
        <v>71</v>
      </c>
      <c r="U1199" s="30">
        <v>460</v>
      </c>
      <c r="V1199" s="30">
        <v>1170</v>
      </c>
      <c r="W1199" s="30">
        <v>17</v>
      </c>
      <c r="X1199" s="30">
        <v>53</v>
      </c>
      <c r="Y1199" s="30">
        <v>15</v>
      </c>
      <c r="Z1199" s="30">
        <v>39</v>
      </c>
      <c r="AA1199" s="30">
        <v>29.522727272727273</v>
      </c>
      <c r="AB1199" s="30">
        <v>64.95</v>
      </c>
      <c r="AC1199" s="3">
        <v>7702781020897</v>
      </c>
      <c r="AD1199" s="2">
        <v>6112410000</v>
      </c>
      <c r="AE1199" s="2">
        <v>6112410000</v>
      </c>
      <c r="AF1199" s="2" t="s">
        <v>3088</v>
      </c>
    </row>
    <row r="1200" spans="1:32" s="1" customFormat="1" ht="13" x14ac:dyDescent="0.35">
      <c r="A1200" s="1" t="s">
        <v>1068</v>
      </c>
      <c r="B1200" s="1" t="s">
        <v>1069</v>
      </c>
      <c r="C1200" s="2" t="s">
        <v>25</v>
      </c>
      <c r="D1200" s="2" t="s">
        <v>26</v>
      </c>
      <c r="E1200" s="2" t="s">
        <v>338</v>
      </c>
      <c r="F1200" s="2" t="s">
        <v>105</v>
      </c>
      <c r="G1200" s="2" t="s">
        <v>106</v>
      </c>
      <c r="H1200" s="21">
        <v>43008</v>
      </c>
      <c r="I1200" s="2" t="s">
        <v>30</v>
      </c>
      <c r="J1200" s="2" t="s">
        <v>31</v>
      </c>
      <c r="K1200" s="2" t="s">
        <v>1070</v>
      </c>
      <c r="L1200" s="2" t="s">
        <v>231</v>
      </c>
      <c r="M1200" s="2" t="s">
        <v>209</v>
      </c>
      <c r="N1200" s="2" t="s">
        <v>3017</v>
      </c>
      <c r="O1200" s="15" t="s">
        <v>3019</v>
      </c>
      <c r="P1200" s="3">
        <v>30903</v>
      </c>
      <c r="Q1200" s="30">
        <v>24</v>
      </c>
      <c r="R1200" s="30">
        <v>54</v>
      </c>
      <c r="S1200" s="30">
        <v>32</v>
      </c>
      <c r="T1200" s="30">
        <v>71</v>
      </c>
      <c r="U1200" s="30">
        <v>460</v>
      </c>
      <c r="V1200" s="30">
        <v>1170</v>
      </c>
      <c r="W1200" s="30">
        <v>17</v>
      </c>
      <c r="X1200" s="30">
        <v>53</v>
      </c>
      <c r="Y1200" s="30">
        <v>15</v>
      </c>
      <c r="Z1200" s="30">
        <v>39</v>
      </c>
      <c r="AA1200" s="30">
        <v>29.522727272727273</v>
      </c>
      <c r="AB1200" s="30">
        <v>64.95</v>
      </c>
      <c r="AC1200" s="3">
        <v>7702781020880</v>
      </c>
      <c r="AD1200" s="2">
        <v>6112410000</v>
      </c>
      <c r="AE1200" s="2">
        <v>6112410000</v>
      </c>
      <c r="AF1200" s="2" t="s">
        <v>3088</v>
      </c>
    </row>
    <row r="1201" spans="1:32" s="1" customFormat="1" ht="13" x14ac:dyDescent="0.35">
      <c r="A1201" s="1" t="s">
        <v>1077</v>
      </c>
      <c r="B1201" s="1" t="s">
        <v>1074</v>
      </c>
      <c r="C1201" s="1" t="s">
        <v>25</v>
      </c>
      <c r="D1201" s="1" t="s">
        <v>26</v>
      </c>
      <c r="E1201" s="1" t="s">
        <v>243</v>
      </c>
      <c r="F1201" s="1" t="s">
        <v>105</v>
      </c>
      <c r="G1201" s="1" t="s">
        <v>106</v>
      </c>
      <c r="H1201" s="22">
        <v>43008</v>
      </c>
      <c r="I1201" s="1" t="s">
        <v>30</v>
      </c>
      <c r="J1201" s="1" t="s">
        <v>31</v>
      </c>
      <c r="K1201" s="1" t="s">
        <v>1075</v>
      </c>
      <c r="L1201" s="1" t="s">
        <v>231</v>
      </c>
      <c r="M1201" s="1" t="s">
        <v>211</v>
      </c>
      <c r="N1201" s="1" t="s">
        <v>3015</v>
      </c>
      <c r="O1201" s="1" t="s">
        <v>3021</v>
      </c>
      <c r="P1201" s="1">
        <v>30904</v>
      </c>
      <c r="Q1201" s="31">
        <v>25</v>
      </c>
      <c r="R1201" s="31">
        <v>56</v>
      </c>
      <c r="S1201" s="31">
        <v>33</v>
      </c>
      <c r="T1201" s="31">
        <v>74</v>
      </c>
      <c r="U1201" s="31">
        <v>480</v>
      </c>
      <c r="V1201" s="31">
        <v>1200</v>
      </c>
      <c r="W1201" s="31">
        <v>18</v>
      </c>
      <c r="X1201" s="31">
        <v>55</v>
      </c>
      <c r="Y1201" s="31">
        <v>16</v>
      </c>
      <c r="Z1201" s="31">
        <v>41</v>
      </c>
      <c r="AA1201" s="31">
        <v>31.795454545454543</v>
      </c>
      <c r="AB1201" s="31">
        <v>69.95</v>
      </c>
      <c r="AC1201" s="6">
        <v>7702781020958</v>
      </c>
      <c r="AD1201" s="2">
        <v>6112410000</v>
      </c>
      <c r="AE1201" s="1">
        <v>6112410000</v>
      </c>
      <c r="AF1201" s="1" t="s">
        <v>3088</v>
      </c>
    </row>
    <row r="1202" spans="1:32" s="1" customFormat="1" ht="13" x14ac:dyDescent="0.35">
      <c r="A1202" s="1" t="s">
        <v>1076</v>
      </c>
      <c r="B1202" s="1" t="s">
        <v>1074</v>
      </c>
      <c r="C1202" s="1" t="s">
        <v>25</v>
      </c>
      <c r="D1202" s="1" t="s">
        <v>26</v>
      </c>
      <c r="E1202" s="1" t="s">
        <v>243</v>
      </c>
      <c r="F1202" s="1" t="s">
        <v>105</v>
      </c>
      <c r="G1202" s="1" t="s">
        <v>106</v>
      </c>
      <c r="H1202" s="22">
        <v>43008</v>
      </c>
      <c r="I1202" s="1" t="s">
        <v>30</v>
      </c>
      <c r="J1202" s="1" t="s">
        <v>31</v>
      </c>
      <c r="K1202" s="1" t="s">
        <v>1075</v>
      </c>
      <c r="L1202" s="1" t="s">
        <v>231</v>
      </c>
      <c r="M1202" s="1" t="s">
        <v>211</v>
      </c>
      <c r="N1202" s="1" t="s">
        <v>3015</v>
      </c>
      <c r="O1202" s="1" t="s">
        <v>3020</v>
      </c>
      <c r="P1202" s="1">
        <v>30902</v>
      </c>
      <c r="Q1202" s="31">
        <v>25</v>
      </c>
      <c r="R1202" s="31">
        <v>56</v>
      </c>
      <c r="S1202" s="31">
        <v>33</v>
      </c>
      <c r="T1202" s="31">
        <v>74</v>
      </c>
      <c r="U1202" s="31">
        <v>480</v>
      </c>
      <c r="V1202" s="31">
        <v>1200</v>
      </c>
      <c r="W1202" s="31">
        <v>18</v>
      </c>
      <c r="X1202" s="31">
        <v>55</v>
      </c>
      <c r="Y1202" s="31">
        <v>16</v>
      </c>
      <c r="Z1202" s="31">
        <v>41</v>
      </c>
      <c r="AA1202" s="31">
        <v>31.795454545454543</v>
      </c>
      <c r="AB1202" s="31">
        <v>69.95</v>
      </c>
      <c r="AC1202" s="6">
        <v>7702781020941</v>
      </c>
      <c r="AD1202" s="2">
        <v>6112410000</v>
      </c>
      <c r="AE1202" s="2">
        <v>6112410000</v>
      </c>
      <c r="AF1202" s="1" t="s">
        <v>3088</v>
      </c>
    </row>
    <row r="1203" spans="1:32" s="1" customFormat="1" ht="13" x14ac:dyDescent="0.35">
      <c r="A1203" s="1" t="s">
        <v>1073</v>
      </c>
      <c r="B1203" s="1" t="s">
        <v>1074</v>
      </c>
      <c r="C1203" s="1" t="s">
        <v>25</v>
      </c>
      <c r="D1203" s="1" t="s">
        <v>26</v>
      </c>
      <c r="E1203" s="1" t="s">
        <v>243</v>
      </c>
      <c r="F1203" s="1" t="s">
        <v>105</v>
      </c>
      <c r="G1203" s="1" t="s">
        <v>106</v>
      </c>
      <c r="H1203" s="22">
        <v>43008</v>
      </c>
      <c r="I1203" s="1" t="s">
        <v>30</v>
      </c>
      <c r="J1203" s="1" t="s">
        <v>31</v>
      </c>
      <c r="K1203" s="1" t="s">
        <v>1075</v>
      </c>
      <c r="L1203" s="1" t="s">
        <v>231</v>
      </c>
      <c r="M1203" s="1" t="s">
        <v>211</v>
      </c>
      <c r="N1203" s="1" t="s">
        <v>3015</v>
      </c>
      <c r="O1203" s="1" t="s">
        <v>3019</v>
      </c>
      <c r="P1203" s="1">
        <v>30903</v>
      </c>
      <c r="Q1203" s="31">
        <v>25</v>
      </c>
      <c r="R1203" s="31">
        <v>56</v>
      </c>
      <c r="S1203" s="31">
        <v>33</v>
      </c>
      <c r="T1203" s="31">
        <v>74</v>
      </c>
      <c r="U1203" s="31">
        <v>480</v>
      </c>
      <c r="V1203" s="31">
        <v>1200</v>
      </c>
      <c r="W1203" s="31">
        <v>18</v>
      </c>
      <c r="X1203" s="31">
        <v>55</v>
      </c>
      <c r="Y1203" s="31">
        <v>16</v>
      </c>
      <c r="Z1203" s="31">
        <v>41</v>
      </c>
      <c r="AA1203" s="31">
        <v>31.795454545454543</v>
      </c>
      <c r="AB1203" s="31">
        <v>69.95</v>
      </c>
      <c r="AC1203" s="6">
        <v>7702781020934</v>
      </c>
      <c r="AD1203" s="2">
        <v>6112410000</v>
      </c>
      <c r="AE1203" s="2">
        <v>6112410000</v>
      </c>
      <c r="AF1203" s="1" t="s">
        <v>3088</v>
      </c>
    </row>
    <row r="1204" spans="1:32" s="1" customFormat="1" ht="13" x14ac:dyDescent="0.35">
      <c r="A1204" s="1" t="s">
        <v>1206</v>
      </c>
      <c r="B1204" s="1" t="s">
        <v>1203</v>
      </c>
      <c r="C1204" s="2" t="s">
        <v>25</v>
      </c>
      <c r="D1204" s="2" t="s">
        <v>26</v>
      </c>
      <c r="E1204" s="2" t="s">
        <v>371</v>
      </c>
      <c r="F1204" s="2" t="s">
        <v>364</v>
      </c>
      <c r="G1204" s="2" t="s">
        <v>365</v>
      </c>
      <c r="H1204" s="21">
        <v>43069</v>
      </c>
      <c r="I1204" s="2" t="s">
        <v>30</v>
      </c>
      <c r="J1204" s="2" t="s">
        <v>31</v>
      </c>
      <c r="K1204" s="2" t="s">
        <v>1204</v>
      </c>
      <c r="L1204" s="2" t="s">
        <v>33</v>
      </c>
      <c r="M1204" s="2" t="s">
        <v>3091</v>
      </c>
      <c r="N1204" s="2">
        <v>670</v>
      </c>
      <c r="O1204" s="15" t="s">
        <v>3021</v>
      </c>
      <c r="P1204" s="3">
        <v>30904</v>
      </c>
      <c r="Q1204" s="30">
        <v>24</v>
      </c>
      <c r="R1204" s="30">
        <v>54</v>
      </c>
      <c r="S1204" s="30">
        <v>32</v>
      </c>
      <c r="T1204" s="30">
        <v>71</v>
      </c>
      <c r="U1204" s="30">
        <v>460</v>
      </c>
      <c r="V1204" s="30">
        <v>1170</v>
      </c>
      <c r="W1204" s="30">
        <v>17</v>
      </c>
      <c r="X1204" s="30">
        <v>53</v>
      </c>
      <c r="Y1204" s="30">
        <v>15</v>
      </c>
      <c r="Z1204" s="30">
        <v>39</v>
      </c>
      <c r="AA1204" s="30">
        <v>29.522727272727273</v>
      </c>
      <c r="AB1204" s="30">
        <v>64.95</v>
      </c>
      <c r="AC1204" s="3">
        <v>7702781026684</v>
      </c>
      <c r="AD1204" s="2">
        <v>6112410000</v>
      </c>
      <c r="AE1204" s="2">
        <v>6112410000</v>
      </c>
      <c r="AF1204" s="2" t="s">
        <v>3088</v>
      </c>
    </row>
    <row r="1205" spans="1:32" s="1" customFormat="1" ht="13" x14ac:dyDescent="0.35">
      <c r="A1205" s="1" t="s">
        <v>1205</v>
      </c>
      <c r="B1205" s="1" t="s">
        <v>1203</v>
      </c>
      <c r="C1205" s="2" t="s">
        <v>25</v>
      </c>
      <c r="D1205" s="2" t="s">
        <v>26</v>
      </c>
      <c r="E1205" s="2" t="s">
        <v>371</v>
      </c>
      <c r="F1205" s="2" t="s">
        <v>364</v>
      </c>
      <c r="G1205" s="2" t="s">
        <v>365</v>
      </c>
      <c r="H1205" s="21">
        <v>43069</v>
      </c>
      <c r="I1205" s="2" t="s">
        <v>30</v>
      </c>
      <c r="J1205" s="2" t="s">
        <v>31</v>
      </c>
      <c r="K1205" s="2" t="s">
        <v>1204</v>
      </c>
      <c r="L1205" s="2" t="s">
        <v>33</v>
      </c>
      <c r="M1205" s="2" t="s">
        <v>3091</v>
      </c>
      <c r="N1205" s="2">
        <v>670</v>
      </c>
      <c r="O1205" s="15" t="s">
        <v>3020</v>
      </c>
      <c r="P1205" s="3">
        <v>30902</v>
      </c>
      <c r="Q1205" s="30">
        <v>24</v>
      </c>
      <c r="R1205" s="30">
        <v>54</v>
      </c>
      <c r="S1205" s="30">
        <v>32</v>
      </c>
      <c r="T1205" s="30">
        <v>71</v>
      </c>
      <c r="U1205" s="30">
        <v>460</v>
      </c>
      <c r="V1205" s="30">
        <v>1170</v>
      </c>
      <c r="W1205" s="30">
        <v>17</v>
      </c>
      <c r="X1205" s="30">
        <v>53</v>
      </c>
      <c r="Y1205" s="30">
        <v>15</v>
      </c>
      <c r="Z1205" s="30">
        <v>39</v>
      </c>
      <c r="AA1205" s="30">
        <v>29.522727272727273</v>
      </c>
      <c r="AB1205" s="30">
        <v>64.95</v>
      </c>
      <c r="AC1205" s="3">
        <v>7702781026677</v>
      </c>
      <c r="AD1205" s="2">
        <v>6112410000</v>
      </c>
      <c r="AE1205" s="2">
        <v>6112410000</v>
      </c>
      <c r="AF1205" s="2" t="s">
        <v>3088</v>
      </c>
    </row>
    <row r="1206" spans="1:32" s="1" customFormat="1" ht="13" x14ac:dyDescent="0.35">
      <c r="A1206" s="1" t="s">
        <v>1202</v>
      </c>
      <c r="B1206" s="1" t="s">
        <v>1203</v>
      </c>
      <c r="C1206" s="2" t="s">
        <v>25</v>
      </c>
      <c r="D1206" s="2" t="s">
        <v>26</v>
      </c>
      <c r="E1206" s="2" t="s">
        <v>371</v>
      </c>
      <c r="F1206" s="2" t="s">
        <v>364</v>
      </c>
      <c r="G1206" s="2" t="s">
        <v>365</v>
      </c>
      <c r="H1206" s="21">
        <v>43069</v>
      </c>
      <c r="I1206" s="2" t="s">
        <v>30</v>
      </c>
      <c r="J1206" s="2" t="s">
        <v>31</v>
      </c>
      <c r="K1206" s="2" t="s">
        <v>1204</v>
      </c>
      <c r="L1206" s="2" t="s">
        <v>33</v>
      </c>
      <c r="M1206" s="2" t="s">
        <v>3091</v>
      </c>
      <c r="N1206" s="2">
        <v>670</v>
      </c>
      <c r="O1206" s="15" t="s">
        <v>3019</v>
      </c>
      <c r="P1206" s="3">
        <v>30903</v>
      </c>
      <c r="Q1206" s="30">
        <v>24</v>
      </c>
      <c r="R1206" s="30">
        <v>54</v>
      </c>
      <c r="S1206" s="30">
        <v>32</v>
      </c>
      <c r="T1206" s="30">
        <v>71</v>
      </c>
      <c r="U1206" s="30">
        <v>460</v>
      </c>
      <c r="V1206" s="30">
        <v>1170</v>
      </c>
      <c r="W1206" s="30">
        <v>17</v>
      </c>
      <c r="X1206" s="30">
        <v>53</v>
      </c>
      <c r="Y1206" s="30">
        <v>15</v>
      </c>
      <c r="Z1206" s="30">
        <v>39</v>
      </c>
      <c r="AA1206" s="30">
        <v>29.522727272727273</v>
      </c>
      <c r="AB1206" s="30">
        <v>64.95</v>
      </c>
      <c r="AC1206" s="3">
        <v>7702781026660</v>
      </c>
      <c r="AD1206" s="2">
        <v>6112410000</v>
      </c>
      <c r="AE1206" s="2">
        <v>6112410000</v>
      </c>
      <c r="AF1206" s="2" t="s">
        <v>3088</v>
      </c>
    </row>
    <row r="1207" spans="1:32" s="1" customFormat="1" ht="13" x14ac:dyDescent="0.35">
      <c r="A1207" s="1" t="s">
        <v>368</v>
      </c>
      <c r="B1207" s="1" t="s">
        <v>362</v>
      </c>
      <c r="C1207" s="2" t="s">
        <v>25</v>
      </c>
      <c r="D1207" s="2" t="s">
        <v>26</v>
      </c>
      <c r="E1207" s="2" t="s">
        <v>363</v>
      </c>
      <c r="F1207" s="2" t="s">
        <v>364</v>
      </c>
      <c r="G1207" s="2" t="s">
        <v>365</v>
      </c>
      <c r="H1207" s="21">
        <v>43069</v>
      </c>
      <c r="I1207" s="2" t="s">
        <v>30</v>
      </c>
      <c r="J1207" s="2" t="s">
        <v>31</v>
      </c>
      <c r="K1207" s="2" t="s">
        <v>366</v>
      </c>
      <c r="L1207" s="2" t="s">
        <v>33</v>
      </c>
      <c r="M1207" s="2" t="s">
        <v>3092</v>
      </c>
      <c r="N1207" s="2">
        <v>501</v>
      </c>
      <c r="O1207" s="15" t="s">
        <v>3021</v>
      </c>
      <c r="P1207" s="3">
        <v>30904</v>
      </c>
      <c r="Q1207" s="30">
        <v>24</v>
      </c>
      <c r="R1207" s="30">
        <v>54</v>
      </c>
      <c r="S1207" s="30">
        <v>32</v>
      </c>
      <c r="T1207" s="30">
        <v>71</v>
      </c>
      <c r="U1207" s="30">
        <v>460</v>
      </c>
      <c r="V1207" s="30">
        <v>1170</v>
      </c>
      <c r="W1207" s="30">
        <v>17</v>
      </c>
      <c r="X1207" s="30">
        <v>53</v>
      </c>
      <c r="Y1207" s="30">
        <v>15</v>
      </c>
      <c r="Z1207" s="30">
        <v>39</v>
      </c>
      <c r="AA1207" s="30">
        <v>29.522727272727273</v>
      </c>
      <c r="AB1207" s="30">
        <v>64.95</v>
      </c>
      <c r="AC1207" s="3">
        <v>7702781008888</v>
      </c>
      <c r="AD1207" s="2">
        <v>6112410000</v>
      </c>
      <c r="AE1207" s="2">
        <v>6112410000</v>
      </c>
      <c r="AF1207" s="2" t="s">
        <v>3088</v>
      </c>
    </row>
    <row r="1208" spans="1:32" s="1" customFormat="1" ht="13" x14ac:dyDescent="0.35">
      <c r="A1208" s="1" t="s">
        <v>367</v>
      </c>
      <c r="B1208" s="1" t="s">
        <v>362</v>
      </c>
      <c r="C1208" s="2" t="s">
        <v>25</v>
      </c>
      <c r="D1208" s="2" t="s">
        <v>26</v>
      </c>
      <c r="E1208" s="2" t="s">
        <v>363</v>
      </c>
      <c r="F1208" s="2" t="s">
        <v>364</v>
      </c>
      <c r="G1208" s="2" t="s">
        <v>365</v>
      </c>
      <c r="H1208" s="21">
        <v>43069</v>
      </c>
      <c r="I1208" s="2" t="s">
        <v>30</v>
      </c>
      <c r="J1208" s="2" t="s">
        <v>31</v>
      </c>
      <c r="K1208" s="2" t="s">
        <v>366</v>
      </c>
      <c r="L1208" s="2" t="s">
        <v>33</v>
      </c>
      <c r="M1208" s="2" t="s">
        <v>3092</v>
      </c>
      <c r="N1208" s="2">
        <v>501</v>
      </c>
      <c r="O1208" s="15" t="s">
        <v>3020</v>
      </c>
      <c r="P1208" s="3">
        <v>30902</v>
      </c>
      <c r="Q1208" s="30">
        <v>24</v>
      </c>
      <c r="R1208" s="30">
        <v>54</v>
      </c>
      <c r="S1208" s="30">
        <v>32</v>
      </c>
      <c r="T1208" s="30">
        <v>71</v>
      </c>
      <c r="U1208" s="30">
        <v>460</v>
      </c>
      <c r="V1208" s="30">
        <v>1170</v>
      </c>
      <c r="W1208" s="30">
        <v>17</v>
      </c>
      <c r="X1208" s="30">
        <v>53</v>
      </c>
      <c r="Y1208" s="30">
        <v>15</v>
      </c>
      <c r="Z1208" s="30">
        <v>39</v>
      </c>
      <c r="AA1208" s="30">
        <v>29.522727272727273</v>
      </c>
      <c r="AB1208" s="30">
        <v>64.95</v>
      </c>
      <c r="AC1208" s="3">
        <v>7702781008871</v>
      </c>
      <c r="AD1208" s="2">
        <v>6112410000</v>
      </c>
      <c r="AE1208" s="2">
        <v>6112410000</v>
      </c>
      <c r="AF1208" s="2" t="s">
        <v>3088</v>
      </c>
    </row>
    <row r="1209" spans="1:32" s="1" customFormat="1" ht="13" x14ac:dyDescent="0.35">
      <c r="A1209" s="1" t="s">
        <v>361</v>
      </c>
      <c r="B1209" s="1" t="s">
        <v>362</v>
      </c>
      <c r="C1209" s="2" t="s">
        <v>25</v>
      </c>
      <c r="D1209" s="2" t="s">
        <v>26</v>
      </c>
      <c r="E1209" s="2" t="s">
        <v>363</v>
      </c>
      <c r="F1209" s="2" t="s">
        <v>364</v>
      </c>
      <c r="G1209" s="2" t="s">
        <v>365</v>
      </c>
      <c r="H1209" s="21">
        <v>43069</v>
      </c>
      <c r="I1209" s="2" t="s">
        <v>30</v>
      </c>
      <c r="J1209" s="2" t="s">
        <v>31</v>
      </c>
      <c r="K1209" s="2" t="s">
        <v>366</v>
      </c>
      <c r="L1209" s="2" t="s">
        <v>33</v>
      </c>
      <c r="M1209" s="2" t="s">
        <v>3092</v>
      </c>
      <c r="N1209" s="2">
        <v>501</v>
      </c>
      <c r="O1209" s="15" t="s">
        <v>3019</v>
      </c>
      <c r="P1209" s="3">
        <v>30903</v>
      </c>
      <c r="Q1209" s="30">
        <v>24</v>
      </c>
      <c r="R1209" s="30">
        <v>54</v>
      </c>
      <c r="S1209" s="30">
        <v>32</v>
      </c>
      <c r="T1209" s="30">
        <v>71</v>
      </c>
      <c r="U1209" s="30">
        <v>460</v>
      </c>
      <c r="V1209" s="30">
        <v>1170</v>
      </c>
      <c r="W1209" s="30">
        <v>17</v>
      </c>
      <c r="X1209" s="30">
        <v>53</v>
      </c>
      <c r="Y1209" s="30">
        <v>15</v>
      </c>
      <c r="Z1209" s="30">
        <v>39</v>
      </c>
      <c r="AA1209" s="30">
        <v>29.522727272727273</v>
      </c>
      <c r="AB1209" s="30">
        <v>64.95</v>
      </c>
      <c r="AC1209" s="3">
        <v>7702781008864</v>
      </c>
      <c r="AD1209" s="2">
        <v>6112410000</v>
      </c>
      <c r="AE1209" s="2">
        <v>6112410000</v>
      </c>
      <c r="AF1209" s="2" t="s">
        <v>3088</v>
      </c>
    </row>
    <row r="1210" spans="1:32" s="1" customFormat="1" ht="13" x14ac:dyDescent="0.35">
      <c r="A1210" s="1" t="s">
        <v>1161</v>
      </c>
      <c r="B1210" s="1" t="s">
        <v>1158</v>
      </c>
      <c r="C1210" s="1" t="s">
        <v>25</v>
      </c>
      <c r="D1210" s="1" t="s">
        <v>26</v>
      </c>
      <c r="E1210" s="1" t="s">
        <v>538</v>
      </c>
      <c r="F1210" s="1" t="s">
        <v>514</v>
      </c>
      <c r="G1210" s="1" t="s">
        <v>515</v>
      </c>
      <c r="H1210" s="22">
        <v>43039</v>
      </c>
      <c r="I1210" s="1" t="s">
        <v>30</v>
      </c>
      <c r="J1210" s="1" t="s">
        <v>31</v>
      </c>
      <c r="K1210" s="1" t="s">
        <v>1159</v>
      </c>
      <c r="L1210" s="1" t="s">
        <v>517</v>
      </c>
      <c r="M1210" s="1" t="s">
        <v>518</v>
      </c>
      <c r="N1210" s="1" t="s">
        <v>3015</v>
      </c>
      <c r="O1210" s="1" t="s">
        <v>3021</v>
      </c>
      <c r="P1210" s="1">
        <v>30904</v>
      </c>
      <c r="Q1210" s="31">
        <v>24</v>
      </c>
      <c r="R1210" s="31">
        <v>54</v>
      </c>
      <c r="S1210" s="31">
        <v>32</v>
      </c>
      <c r="T1210" s="31">
        <v>71</v>
      </c>
      <c r="U1210" s="31">
        <v>460</v>
      </c>
      <c r="V1210" s="31">
        <v>1170</v>
      </c>
      <c r="W1210" s="31">
        <v>17</v>
      </c>
      <c r="X1210" s="31">
        <v>53</v>
      </c>
      <c r="Y1210" s="31">
        <v>15</v>
      </c>
      <c r="Z1210" s="31">
        <v>39</v>
      </c>
      <c r="AA1210" s="31">
        <v>29.522727272727273</v>
      </c>
      <c r="AB1210" s="31">
        <v>64.95</v>
      </c>
      <c r="AC1210" s="6">
        <v>7702781025717</v>
      </c>
      <c r="AD1210" s="2">
        <v>6112410000</v>
      </c>
      <c r="AE1210" s="1">
        <v>6112410000</v>
      </c>
      <c r="AF1210" s="1" t="s">
        <v>3088</v>
      </c>
    </row>
    <row r="1211" spans="1:32" s="1" customFormat="1" ht="13" x14ac:dyDescent="0.35">
      <c r="A1211" s="1" t="s">
        <v>1160</v>
      </c>
      <c r="B1211" s="1" t="s">
        <v>1158</v>
      </c>
      <c r="C1211" s="1" t="s">
        <v>25</v>
      </c>
      <c r="D1211" s="1" t="s">
        <v>26</v>
      </c>
      <c r="E1211" s="1" t="s">
        <v>538</v>
      </c>
      <c r="F1211" s="1" t="s">
        <v>514</v>
      </c>
      <c r="G1211" s="1" t="s">
        <v>515</v>
      </c>
      <c r="H1211" s="22">
        <v>43039</v>
      </c>
      <c r="I1211" s="1" t="s">
        <v>30</v>
      </c>
      <c r="J1211" s="1" t="s">
        <v>31</v>
      </c>
      <c r="K1211" s="1" t="s">
        <v>1159</v>
      </c>
      <c r="L1211" s="1" t="s">
        <v>517</v>
      </c>
      <c r="M1211" s="1" t="s">
        <v>518</v>
      </c>
      <c r="N1211" s="1" t="s">
        <v>3015</v>
      </c>
      <c r="O1211" s="1" t="s">
        <v>3020</v>
      </c>
      <c r="P1211" s="1">
        <v>30902</v>
      </c>
      <c r="Q1211" s="31">
        <v>24</v>
      </c>
      <c r="R1211" s="31">
        <v>54</v>
      </c>
      <c r="S1211" s="31">
        <v>32</v>
      </c>
      <c r="T1211" s="31">
        <v>71</v>
      </c>
      <c r="U1211" s="31">
        <v>460</v>
      </c>
      <c r="V1211" s="31">
        <v>1170</v>
      </c>
      <c r="W1211" s="31">
        <v>17</v>
      </c>
      <c r="X1211" s="31">
        <v>53</v>
      </c>
      <c r="Y1211" s="31">
        <v>15</v>
      </c>
      <c r="Z1211" s="31">
        <v>39</v>
      </c>
      <c r="AA1211" s="31">
        <v>29.522727272727273</v>
      </c>
      <c r="AB1211" s="31">
        <v>64.95</v>
      </c>
      <c r="AC1211" s="6">
        <v>7702781025700</v>
      </c>
      <c r="AD1211" s="2">
        <v>6112410000</v>
      </c>
      <c r="AE1211" s="2">
        <v>6112410000</v>
      </c>
      <c r="AF1211" s="1" t="s">
        <v>3088</v>
      </c>
    </row>
    <row r="1212" spans="1:32" s="1" customFormat="1" ht="13" x14ac:dyDescent="0.35">
      <c r="A1212" s="1" t="s">
        <v>1157</v>
      </c>
      <c r="B1212" s="1" t="s">
        <v>1158</v>
      </c>
      <c r="C1212" s="1" t="s">
        <v>25</v>
      </c>
      <c r="D1212" s="1" t="s">
        <v>26</v>
      </c>
      <c r="E1212" s="1" t="s">
        <v>538</v>
      </c>
      <c r="F1212" s="1" t="s">
        <v>514</v>
      </c>
      <c r="G1212" s="1" t="s">
        <v>515</v>
      </c>
      <c r="H1212" s="22">
        <v>43039</v>
      </c>
      <c r="I1212" s="1" t="s">
        <v>30</v>
      </c>
      <c r="J1212" s="1" t="s">
        <v>31</v>
      </c>
      <c r="K1212" s="1" t="s">
        <v>1159</v>
      </c>
      <c r="L1212" s="1" t="s">
        <v>517</v>
      </c>
      <c r="M1212" s="1" t="s">
        <v>518</v>
      </c>
      <c r="N1212" s="1" t="s">
        <v>3015</v>
      </c>
      <c r="O1212" s="1" t="s">
        <v>3019</v>
      </c>
      <c r="P1212" s="1">
        <v>30903</v>
      </c>
      <c r="Q1212" s="31">
        <v>24</v>
      </c>
      <c r="R1212" s="31">
        <v>54</v>
      </c>
      <c r="S1212" s="31">
        <v>32</v>
      </c>
      <c r="T1212" s="31">
        <v>71</v>
      </c>
      <c r="U1212" s="31">
        <v>460</v>
      </c>
      <c r="V1212" s="31">
        <v>1170</v>
      </c>
      <c r="W1212" s="31">
        <v>17</v>
      </c>
      <c r="X1212" s="31">
        <v>53</v>
      </c>
      <c r="Y1212" s="31">
        <v>15</v>
      </c>
      <c r="Z1212" s="31">
        <v>39</v>
      </c>
      <c r="AA1212" s="31">
        <v>29.522727272727273</v>
      </c>
      <c r="AB1212" s="31">
        <v>64.95</v>
      </c>
      <c r="AC1212" s="6">
        <v>7702781025694</v>
      </c>
      <c r="AD1212" s="2">
        <v>6112410000</v>
      </c>
      <c r="AE1212" s="2">
        <v>6112410000</v>
      </c>
      <c r="AF1212" s="1" t="s">
        <v>3088</v>
      </c>
    </row>
    <row r="1213" spans="1:32" s="1" customFormat="1" ht="13" x14ac:dyDescent="0.35">
      <c r="A1213" s="1" t="s">
        <v>3179</v>
      </c>
      <c r="B1213" s="1" t="s">
        <v>3177</v>
      </c>
      <c r="C1213" s="2" t="s">
        <v>25</v>
      </c>
      <c r="D1213" s="2" t="s">
        <v>26</v>
      </c>
      <c r="E1213" s="2" t="s">
        <v>574</v>
      </c>
      <c r="F1213" s="2" t="s">
        <v>566</v>
      </c>
      <c r="G1213" s="2" t="s">
        <v>567</v>
      </c>
      <c r="H1213" s="21">
        <v>43100</v>
      </c>
      <c r="I1213" s="2" t="s">
        <v>30</v>
      </c>
      <c r="J1213" s="2" t="s">
        <v>31</v>
      </c>
      <c r="K1213" s="2" t="s">
        <v>3227</v>
      </c>
      <c r="L1213" s="2" t="s">
        <v>33</v>
      </c>
      <c r="M1213" s="2" t="s">
        <v>576</v>
      </c>
      <c r="N1213" s="2">
        <v>310</v>
      </c>
      <c r="O1213" s="15" t="s">
        <v>3021</v>
      </c>
      <c r="P1213" s="3">
        <v>30904</v>
      </c>
      <c r="Q1213" s="30">
        <v>24</v>
      </c>
      <c r="R1213" s="30">
        <v>54</v>
      </c>
      <c r="S1213" s="30">
        <v>32</v>
      </c>
      <c r="T1213" s="30">
        <v>71</v>
      </c>
      <c r="U1213" s="30">
        <v>460</v>
      </c>
      <c r="V1213" s="30">
        <v>1170</v>
      </c>
      <c r="W1213" s="30">
        <v>17</v>
      </c>
      <c r="X1213" s="30">
        <v>53</v>
      </c>
      <c r="Y1213" s="30">
        <v>15</v>
      </c>
      <c r="Z1213" s="30">
        <v>39</v>
      </c>
      <c r="AA1213" s="30">
        <v>29.522727272727273</v>
      </c>
      <c r="AB1213" s="30">
        <v>64.95</v>
      </c>
      <c r="AC1213" s="3">
        <v>7702781028732</v>
      </c>
      <c r="AD1213" s="2">
        <v>6112410000</v>
      </c>
      <c r="AE1213" s="2">
        <v>6112410000</v>
      </c>
      <c r="AF1213" s="2" t="s">
        <v>3088</v>
      </c>
    </row>
    <row r="1214" spans="1:32" s="1" customFormat="1" ht="13" x14ac:dyDescent="0.35">
      <c r="A1214" s="1" t="s">
        <v>3178</v>
      </c>
      <c r="B1214" s="1" t="s">
        <v>3177</v>
      </c>
      <c r="C1214" s="2" t="s">
        <v>25</v>
      </c>
      <c r="D1214" s="2" t="s">
        <v>26</v>
      </c>
      <c r="E1214" s="2" t="s">
        <v>574</v>
      </c>
      <c r="F1214" s="2" t="s">
        <v>566</v>
      </c>
      <c r="G1214" s="2" t="s">
        <v>567</v>
      </c>
      <c r="H1214" s="21">
        <v>43100</v>
      </c>
      <c r="I1214" s="2" t="s">
        <v>30</v>
      </c>
      <c r="J1214" s="2" t="s">
        <v>31</v>
      </c>
      <c r="K1214" s="2" t="s">
        <v>3227</v>
      </c>
      <c r="L1214" s="2" t="s">
        <v>33</v>
      </c>
      <c r="M1214" s="2" t="s">
        <v>576</v>
      </c>
      <c r="N1214" s="2">
        <v>310</v>
      </c>
      <c r="O1214" s="15" t="s">
        <v>3020</v>
      </c>
      <c r="P1214" s="3">
        <v>30902</v>
      </c>
      <c r="Q1214" s="30">
        <v>24</v>
      </c>
      <c r="R1214" s="30">
        <v>54</v>
      </c>
      <c r="S1214" s="30">
        <v>32</v>
      </c>
      <c r="T1214" s="30">
        <v>71</v>
      </c>
      <c r="U1214" s="30">
        <v>460</v>
      </c>
      <c r="V1214" s="30">
        <v>1170</v>
      </c>
      <c r="W1214" s="30">
        <v>17</v>
      </c>
      <c r="X1214" s="30">
        <v>53</v>
      </c>
      <c r="Y1214" s="30">
        <v>15</v>
      </c>
      <c r="Z1214" s="30">
        <v>39</v>
      </c>
      <c r="AA1214" s="30">
        <v>29.522727272727273</v>
      </c>
      <c r="AB1214" s="30">
        <v>64.95</v>
      </c>
      <c r="AC1214" s="3">
        <v>7702781028725</v>
      </c>
      <c r="AD1214" s="2">
        <v>6112410000</v>
      </c>
      <c r="AE1214" s="2">
        <v>6112410000</v>
      </c>
      <c r="AF1214" s="2" t="s">
        <v>3088</v>
      </c>
    </row>
    <row r="1215" spans="1:32" s="1" customFormat="1" ht="13" x14ac:dyDescent="0.35">
      <c r="A1215" s="1" t="s">
        <v>3176</v>
      </c>
      <c r="B1215" s="1" t="s">
        <v>3177</v>
      </c>
      <c r="C1215" s="2" t="s">
        <v>25</v>
      </c>
      <c r="D1215" s="2" t="s">
        <v>26</v>
      </c>
      <c r="E1215" s="2" t="s">
        <v>574</v>
      </c>
      <c r="F1215" s="2" t="s">
        <v>566</v>
      </c>
      <c r="G1215" s="2" t="s">
        <v>567</v>
      </c>
      <c r="H1215" s="21">
        <v>43100</v>
      </c>
      <c r="I1215" s="2" t="s">
        <v>30</v>
      </c>
      <c r="J1215" s="2" t="s">
        <v>31</v>
      </c>
      <c r="K1215" s="2" t="s">
        <v>3227</v>
      </c>
      <c r="L1215" s="2" t="s">
        <v>33</v>
      </c>
      <c r="M1215" s="2" t="s">
        <v>576</v>
      </c>
      <c r="N1215" s="2">
        <v>310</v>
      </c>
      <c r="O1215" s="15" t="s">
        <v>3019</v>
      </c>
      <c r="P1215" s="3">
        <v>30903</v>
      </c>
      <c r="Q1215" s="30">
        <v>24</v>
      </c>
      <c r="R1215" s="30">
        <v>54</v>
      </c>
      <c r="S1215" s="30">
        <v>32</v>
      </c>
      <c r="T1215" s="30">
        <v>71</v>
      </c>
      <c r="U1215" s="30">
        <v>460</v>
      </c>
      <c r="V1215" s="30">
        <v>1170</v>
      </c>
      <c r="W1215" s="30">
        <v>17</v>
      </c>
      <c r="X1215" s="30">
        <v>53</v>
      </c>
      <c r="Y1215" s="30">
        <v>15</v>
      </c>
      <c r="Z1215" s="30">
        <v>39</v>
      </c>
      <c r="AA1215" s="30">
        <v>29.522727272727273</v>
      </c>
      <c r="AB1215" s="30">
        <v>64.95</v>
      </c>
      <c r="AC1215" s="3">
        <v>7702781028718</v>
      </c>
      <c r="AD1215" s="2">
        <v>6112410000</v>
      </c>
      <c r="AE1215" s="2">
        <v>6112410000</v>
      </c>
      <c r="AF1215" s="2" t="s">
        <v>3088</v>
      </c>
    </row>
    <row r="1216" spans="1:32" s="1" customFormat="1" ht="13" x14ac:dyDescent="0.35">
      <c r="A1216" s="1" t="s">
        <v>3183</v>
      </c>
      <c r="B1216" s="1" t="s">
        <v>3181</v>
      </c>
      <c r="C1216" s="1" t="s">
        <v>25</v>
      </c>
      <c r="D1216" s="1" t="s">
        <v>26</v>
      </c>
      <c r="E1216" s="1" t="s">
        <v>595</v>
      </c>
      <c r="F1216" s="1" t="s">
        <v>596</v>
      </c>
      <c r="G1216" s="1" t="s">
        <v>597</v>
      </c>
      <c r="H1216" s="22">
        <v>43131</v>
      </c>
      <c r="I1216" s="1" t="s">
        <v>30</v>
      </c>
      <c r="J1216" s="1" t="s">
        <v>31</v>
      </c>
      <c r="K1216" s="1" t="s">
        <v>3228</v>
      </c>
      <c r="L1216" s="1" t="s">
        <v>231</v>
      </c>
      <c r="M1216" s="1" t="s">
        <v>3206</v>
      </c>
      <c r="N1216" s="1">
        <v>530</v>
      </c>
      <c r="O1216" s="1" t="s">
        <v>3021</v>
      </c>
      <c r="P1216" s="1">
        <v>30904</v>
      </c>
      <c r="Q1216" s="31">
        <v>25</v>
      </c>
      <c r="R1216" s="31">
        <v>56</v>
      </c>
      <c r="S1216" s="31">
        <v>33</v>
      </c>
      <c r="T1216" s="31">
        <v>74</v>
      </c>
      <c r="U1216" s="31">
        <v>480</v>
      </c>
      <c r="V1216" s="31">
        <v>1200</v>
      </c>
      <c r="W1216" s="31">
        <v>18</v>
      </c>
      <c r="X1216" s="31">
        <v>55</v>
      </c>
      <c r="Y1216" s="31">
        <v>16</v>
      </c>
      <c r="Z1216" s="31">
        <v>41</v>
      </c>
      <c r="AA1216" s="31">
        <v>31.795454545454543</v>
      </c>
      <c r="AB1216" s="31">
        <v>69.95</v>
      </c>
      <c r="AC1216" s="6">
        <v>7702781029425</v>
      </c>
      <c r="AD1216" s="2">
        <v>6112410000</v>
      </c>
      <c r="AE1216" s="1">
        <v>6112410000</v>
      </c>
      <c r="AF1216" s="1" t="s">
        <v>3088</v>
      </c>
    </row>
    <row r="1217" spans="1:32" s="1" customFormat="1" ht="13" x14ac:dyDescent="0.35">
      <c r="A1217" s="1" t="s">
        <v>3182</v>
      </c>
      <c r="B1217" s="1" t="s">
        <v>3181</v>
      </c>
      <c r="C1217" s="1" t="s">
        <v>25</v>
      </c>
      <c r="D1217" s="1" t="s">
        <v>26</v>
      </c>
      <c r="E1217" s="1" t="s">
        <v>595</v>
      </c>
      <c r="F1217" s="1" t="s">
        <v>596</v>
      </c>
      <c r="G1217" s="1" t="s">
        <v>597</v>
      </c>
      <c r="H1217" s="22">
        <v>43131</v>
      </c>
      <c r="I1217" s="1" t="s">
        <v>30</v>
      </c>
      <c r="J1217" s="1" t="s">
        <v>31</v>
      </c>
      <c r="K1217" s="1" t="s">
        <v>3228</v>
      </c>
      <c r="L1217" s="1" t="s">
        <v>231</v>
      </c>
      <c r="M1217" s="1" t="s">
        <v>3206</v>
      </c>
      <c r="N1217" s="1">
        <v>530</v>
      </c>
      <c r="O1217" s="1" t="s">
        <v>3020</v>
      </c>
      <c r="P1217" s="1">
        <v>30902</v>
      </c>
      <c r="Q1217" s="31">
        <v>25</v>
      </c>
      <c r="R1217" s="31">
        <v>56</v>
      </c>
      <c r="S1217" s="31">
        <v>33</v>
      </c>
      <c r="T1217" s="31">
        <v>74</v>
      </c>
      <c r="U1217" s="31">
        <v>480</v>
      </c>
      <c r="V1217" s="31">
        <v>1200</v>
      </c>
      <c r="W1217" s="31">
        <v>18</v>
      </c>
      <c r="X1217" s="31">
        <v>55</v>
      </c>
      <c r="Y1217" s="31">
        <v>16</v>
      </c>
      <c r="Z1217" s="31">
        <v>41</v>
      </c>
      <c r="AA1217" s="31">
        <v>31.795454545454543</v>
      </c>
      <c r="AB1217" s="31">
        <v>69.95</v>
      </c>
      <c r="AC1217" s="6">
        <v>7702781029418</v>
      </c>
      <c r="AD1217" s="2">
        <v>6112410000</v>
      </c>
      <c r="AE1217" s="2">
        <v>6112410000</v>
      </c>
      <c r="AF1217" s="1" t="s">
        <v>3088</v>
      </c>
    </row>
    <row r="1218" spans="1:32" s="1" customFormat="1" ht="13" x14ac:dyDescent="0.35">
      <c r="A1218" s="1" t="s">
        <v>3180</v>
      </c>
      <c r="B1218" s="1" t="s">
        <v>3181</v>
      </c>
      <c r="C1218" s="1" t="s">
        <v>25</v>
      </c>
      <c r="D1218" s="1" t="s">
        <v>26</v>
      </c>
      <c r="E1218" s="1" t="s">
        <v>595</v>
      </c>
      <c r="F1218" s="1" t="s">
        <v>596</v>
      </c>
      <c r="G1218" s="1" t="s">
        <v>597</v>
      </c>
      <c r="H1218" s="22">
        <v>43131</v>
      </c>
      <c r="I1218" s="1" t="s">
        <v>30</v>
      </c>
      <c r="J1218" s="1" t="s">
        <v>31</v>
      </c>
      <c r="K1218" s="1" t="s">
        <v>3228</v>
      </c>
      <c r="L1218" s="1" t="s">
        <v>231</v>
      </c>
      <c r="M1218" s="1" t="s">
        <v>3206</v>
      </c>
      <c r="N1218" s="1">
        <v>530</v>
      </c>
      <c r="O1218" s="1" t="s">
        <v>3019</v>
      </c>
      <c r="P1218" s="1">
        <v>30903</v>
      </c>
      <c r="Q1218" s="31">
        <v>25</v>
      </c>
      <c r="R1218" s="31">
        <v>56</v>
      </c>
      <c r="S1218" s="31">
        <v>33</v>
      </c>
      <c r="T1218" s="31">
        <v>74</v>
      </c>
      <c r="U1218" s="31">
        <v>480</v>
      </c>
      <c r="V1218" s="31">
        <v>1200</v>
      </c>
      <c r="W1218" s="31">
        <v>18</v>
      </c>
      <c r="X1218" s="31">
        <v>55</v>
      </c>
      <c r="Y1218" s="31">
        <v>16</v>
      </c>
      <c r="Z1218" s="31">
        <v>41</v>
      </c>
      <c r="AA1218" s="31">
        <v>31.795454545454543</v>
      </c>
      <c r="AB1218" s="31">
        <v>69.95</v>
      </c>
      <c r="AC1218" s="6">
        <v>7702781029401</v>
      </c>
      <c r="AD1218" s="2">
        <v>6112410000</v>
      </c>
      <c r="AE1218" s="2">
        <v>6112410000</v>
      </c>
      <c r="AF1218" s="1" t="s">
        <v>3088</v>
      </c>
    </row>
    <row r="1219" spans="1:32" s="1" customFormat="1" ht="13" x14ac:dyDescent="0.35">
      <c r="A1219" s="1" t="s">
        <v>3247</v>
      </c>
      <c r="B1219" s="1" t="s">
        <v>3260</v>
      </c>
      <c r="C1219" s="2" t="s">
        <v>25</v>
      </c>
      <c r="D1219" s="2" t="s">
        <v>3254</v>
      </c>
      <c r="E1219" s="2" t="s">
        <v>3251</v>
      </c>
      <c r="F1219" s="2" t="s">
        <v>596</v>
      </c>
      <c r="G1219" s="2" t="s">
        <v>597</v>
      </c>
      <c r="H1219" s="21">
        <v>43131</v>
      </c>
      <c r="I1219" s="2" t="s">
        <v>30</v>
      </c>
      <c r="J1219" s="2" t="s">
        <v>31</v>
      </c>
      <c r="K1219" s="2" t="s">
        <v>3261</v>
      </c>
      <c r="L1219" s="2" t="s">
        <v>33</v>
      </c>
      <c r="M1219" s="2" t="s">
        <v>734</v>
      </c>
      <c r="N1219" s="2">
        <v>450</v>
      </c>
      <c r="O1219" s="15" t="s">
        <v>3021</v>
      </c>
      <c r="P1219" s="3">
        <v>30904</v>
      </c>
      <c r="Q1219" s="30">
        <v>24</v>
      </c>
      <c r="R1219" s="30">
        <v>54</v>
      </c>
      <c r="S1219" s="30">
        <v>32</v>
      </c>
      <c r="T1219" s="30">
        <v>71</v>
      </c>
      <c r="U1219" s="30">
        <v>460</v>
      </c>
      <c r="V1219" s="30">
        <v>1200</v>
      </c>
      <c r="W1219" s="30">
        <v>17</v>
      </c>
      <c r="X1219" s="30">
        <v>53</v>
      </c>
      <c r="Y1219" s="30">
        <v>15</v>
      </c>
      <c r="Z1219" s="30">
        <v>39</v>
      </c>
      <c r="AA1219" s="30">
        <v>29.522727272727273</v>
      </c>
      <c r="AB1219" s="30">
        <v>64.95</v>
      </c>
      <c r="AC1219" s="3">
        <v>7702781029784</v>
      </c>
      <c r="AD1219" s="2">
        <v>6112410000</v>
      </c>
      <c r="AE1219" s="2">
        <v>6112410000</v>
      </c>
      <c r="AF1219" s="2" t="s">
        <v>3088</v>
      </c>
    </row>
    <row r="1220" spans="1:32" s="1" customFormat="1" ht="13" x14ac:dyDescent="0.35">
      <c r="A1220" s="1" t="s">
        <v>3246</v>
      </c>
      <c r="B1220" s="1" t="s">
        <v>3260</v>
      </c>
      <c r="C1220" s="2" t="s">
        <v>25</v>
      </c>
      <c r="D1220" s="2" t="s">
        <v>3254</v>
      </c>
      <c r="E1220" s="2" t="s">
        <v>3251</v>
      </c>
      <c r="F1220" s="2" t="s">
        <v>596</v>
      </c>
      <c r="G1220" s="2" t="s">
        <v>597</v>
      </c>
      <c r="H1220" s="21">
        <v>43131</v>
      </c>
      <c r="I1220" s="2" t="s">
        <v>30</v>
      </c>
      <c r="J1220" s="2" t="s">
        <v>31</v>
      </c>
      <c r="K1220" s="2" t="s">
        <v>3261</v>
      </c>
      <c r="L1220" s="2" t="s">
        <v>33</v>
      </c>
      <c r="M1220" s="2" t="s">
        <v>734</v>
      </c>
      <c r="N1220" s="2">
        <v>450</v>
      </c>
      <c r="O1220" s="15" t="s">
        <v>3020</v>
      </c>
      <c r="P1220" s="3">
        <v>30902</v>
      </c>
      <c r="Q1220" s="30">
        <v>24</v>
      </c>
      <c r="R1220" s="30">
        <v>54</v>
      </c>
      <c r="S1220" s="30">
        <v>32</v>
      </c>
      <c r="T1220" s="30">
        <v>71</v>
      </c>
      <c r="U1220" s="30">
        <v>460</v>
      </c>
      <c r="V1220" s="30">
        <v>1200</v>
      </c>
      <c r="W1220" s="30">
        <v>17</v>
      </c>
      <c r="X1220" s="30">
        <v>53</v>
      </c>
      <c r="Y1220" s="30">
        <v>15</v>
      </c>
      <c r="Z1220" s="30">
        <v>39</v>
      </c>
      <c r="AA1220" s="30">
        <v>29.522727272727273</v>
      </c>
      <c r="AB1220" s="30">
        <v>64.95</v>
      </c>
      <c r="AC1220" s="3">
        <v>7702781029777</v>
      </c>
      <c r="AD1220" s="2">
        <v>6112410000</v>
      </c>
      <c r="AE1220" s="2">
        <v>6112410000</v>
      </c>
      <c r="AF1220" s="2" t="s">
        <v>3088</v>
      </c>
    </row>
    <row r="1221" spans="1:32" s="1" customFormat="1" ht="13" x14ac:dyDescent="0.35">
      <c r="A1221" s="1" t="s">
        <v>3245</v>
      </c>
      <c r="B1221" s="1" t="s">
        <v>3260</v>
      </c>
      <c r="C1221" s="2" t="s">
        <v>25</v>
      </c>
      <c r="D1221" s="2" t="s">
        <v>3254</v>
      </c>
      <c r="E1221" s="2" t="s">
        <v>3251</v>
      </c>
      <c r="F1221" s="2" t="s">
        <v>596</v>
      </c>
      <c r="G1221" s="2" t="s">
        <v>597</v>
      </c>
      <c r="H1221" s="21">
        <v>43131</v>
      </c>
      <c r="I1221" s="2" t="s">
        <v>30</v>
      </c>
      <c r="J1221" s="2" t="s">
        <v>31</v>
      </c>
      <c r="K1221" s="2" t="s">
        <v>3261</v>
      </c>
      <c r="L1221" s="2" t="s">
        <v>33</v>
      </c>
      <c r="M1221" s="2" t="s">
        <v>734</v>
      </c>
      <c r="N1221" s="2">
        <v>450</v>
      </c>
      <c r="O1221" s="15" t="s">
        <v>3019</v>
      </c>
      <c r="P1221" s="3">
        <v>30903</v>
      </c>
      <c r="Q1221" s="30">
        <v>24</v>
      </c>
      <c r="R1221" s="30">
        <v>54</v>
      </c>
      <c r="S1221" s="30">
        <v>32</v>
      </c>
      <c r="T1221" s="30">
        <v>71</v>
      </c>
      <c r="U1221" s="30">
        <v>460</v>
      </c>
      <c r="V1221" s="30">
        <v>1200</v>
      </c>
      <c r="W1221" s="30">
        <v>17</v>
      </c>
      <c r="X1221" s="30">
        <v>53</v>
      </c>
      <c r="Y1221" s="30">
        <v>15</v>
      </c>
      <c r="Z1221" s="30">
        <v>39</v>
      </c>
      <c r="AA1221" s="30">
        <v>29.522727272727273</v>
      </c>
      <c r="AB1221" s="30">
        <v>64.95</v>
      </c>
      <c r="AC1221" s="3">
        <v>7702781029760</v>
      </c>
      <c r="AD1221" s="2">
        <v>6112410000</v>
      </c>
      <c r="AE1221" s="2">
        <v>6112410000</v>
      </c>
      <c r="AF1221" s="2" t="s">
        <v>3088</v>
      </c>
    </row>
    <row r="1222" spans="1:32" s="1" customFormat="1" ht="13" x14ac:dyDescent="0.35">
      <c r="A1222" s="1" t="s">
        <v>997</v>
      </c>
      <c r="B1222" s="1" t="s">
        <v>994</v>
      </c>
      <c r="C1222" s="2" t="s">
        <v>25</v>
      </c>
      <c r="D1222" s="2" t="s">
        <v>103</v>
      </c>
      <c r="E1222" s="2" t="s">
        <v>39</v>
      </c>
      <c r="F1222" s="2" t="s">
        <v>28</v>
      </c>
      <c r="G1222" s="2" t="s">
        <v>29</v>
      </c>
      <c r="H1222" s="21">
        <v>42978</v>
      </c>
      <c r="I1222" s="2" t="s">
        <v>30</v>
      </c>
      <c r="J1222" s="2" t="s">
        <v>31</v>
      </c>
      <c r="K1222" s="2" t="s">
        <v>995</v>
      </c>
      <c r="L1222" s="2" t="s">
        <v>33</v>
      </c>
      <c r="M1222" s="2" t="s">
        <v>34</v>
      </c>
      <c r="N1222" s="2">
        <v>514</v>
      </c>
      <c r="O1222" s="15" t="s">
        <v>3021</v>
      </c>
      <c r="P1222" s="3">
        <v>30904</v>
      </c>
      <c r="Q1222" s="30">
        <v>24</v>
      </c>
      <c r="R1222" s="30">
        <v>54</v>
      </c>
      <c r="S1222" s="30">
        <v>32</v>
      </c>
      <c r="T1222" s="30">
        <v>71</v>
      </c>
      <c r="U1222" s="30">
        <v>460</v>
      </c>
      <c r="V1222" s="30">
        <v>1200</v>
      </c>
      <c r="W1222" s="30">
        <v>17</v>
      </c>
      <c r="X1222" s="30">
        <v>53</v>
      </c>
      <c r="Y1222" s="30">
        <v>15</v>
      </c>
      <c r="Z1222" s="30">
        <v>39</v>
      </c>
      <c r="AA1222" s="30">
        <v>29.522727272727273</v>
      </c>
      <c r="AB1222" s="30">
        <v>64.95</v>
      </c>
      <c r="AC1222" s="3">
        <v>7702781019808</v>
      </c>
      <c r="AD1222" s="2">
        <v>6112410000</v>
      </c>
      <c r="AE1222" s="2">
        <v>6112410000</v>
      </c>
      <c r="AF1222" s="2" t="s">
        <v>3088</v>
      </c>
    </row>
    <row r="1223" spans="1:32" s="1" customFormat="1" ht="13" x14ac:dyDescent="0.35">
      <c r="A1223" s="1" t="s">
        <v>996</v>
      </c>
      <c r="B1223" s="1" t="s">
        <v>994</v>
      </c>
      <c r="C1223" s="2" t="s">
        <v>25</v>
      </c>
      <c r="D1223" s="2" t="s">
        <v>103</v>
      </c>
      <c r="E1223" s="2" t="s">
        <v>39</v>
      </c>
      <c r="F1223" s="2" t="s">
        <v>28</v>
      </c>
      <c r="G1223" s="2" t="s">
        <v>29</v>
      </c>
      <c r="H1223" s="21">
        <v>42978</v>
      </c>
      <c r="I1223" s="2" t="s">
        <v>30</v>
      </c>
      <c r="J1223" s="2" t="s">
        <v>31</v>
      </c>
      <c r="K1223" s="2" t="s">
        <v>995</v>
      </c>
      <c r="L1223" s="2" t="s">
        <v>33</v>
      </c>
      <c r="M1223" s="2" t="s">
        <v>34</v>
      </c>
      <c r="N1223" s="2">
        <v>514</v>
      </c>
      <c r="O1223" s="15" t="s">
        <v>3020</v>
      </c>
      <c r="P1223" s="3">
        <v>30902</v>
      </c>
      <c r="Q1223" s="30">
        <v>24</v>
      </c>
      <c r="R1223" s="30">
        <v>54</v>
      </c>
      <c r="S1223" s="30">
        <v>32</v>
      </c>
      <c r="T1223" s="30">
        <v>71</v>
      </c>
      <c r="U1223" s="30">
        <v>460</v>
      </c>
      <c r="V1223" s="30">
        <v>1200</v>
      </c>
      <c r="W1223" s="30">
        <v>17</v>
      </c>
      <c r="X1223" s="30">
        <v>53</v>
      </c>
      <c r="Y1223" s="30">
        <v>15</v>
      </c>
      <c r="Z1223" s="30">
        <v>39</v>
      </c>
      <c r="AA1223" s="30">
        <v>29.522727272727273</v>
      </c>
      <c r="AB1223" s="30">
        <v>64.95</v>
      </c>
      <c r="AC1223" s="3">
        <v>7702781019792</v>
      </c>
      <c r="AD1223" s="2">
        <v>6112410000</v>
      </c>
      <c r="AE1223" s="2">
        <v>6112410000</v>
      </c>
      <c r="AF1223" s="2" t="s">
        <v>3088</v>
      </c>
    </row>
    <row r="1224" spans="1:32" s="1" customFormat="1" ht="13" x14ac:dyDescent="0.35">
      <c r="A1224" s="1" t="s">
        <v>993</v>
      </c>
      <c r="B1224" s="1" t="s">
        <v>994</v>
      </c>
      <c r="C1224" s="2" t="s">
        <v>25</v>
      </c>
      <c r="D1224" s="2" t="s">
        <v>103</v>
      </c>
      <c r="E1224" s="2" t="s">
        <v>39</v>
      </c>
      <c r="F1224" s="2" t="s">
        <v>28</v>
      </c>
      <c r="G1224" s="2" t="s">
        <v>29</v>
      </c>
      <c r="H1224" s="21">
        <v>42978</v>
      </c>
      <c r="I1224" s="2" t="s">
        <v>30</v>
      </c>
      <c r="J1224" s="2" t="s">
        <v>31</v>
      </c>
      <c r="K1224" s="2" t="s">
        <v>995</v>
      </c>
      <c r="L1224" s="2" t="s">
        <v>33</v>
      </c>
      <c r="M1224" s="2" t="s">
        <v>34</v>
      </c>
      <c r="N1224" s="2">
        <v>514</v>
      </c>
      <c r="O1224" s="15" t="s">
        <v>3019</v>
      </c>
      <c r="P1224" s="3">
        <v>30903</v>
      </c>
      <c r="Q1224" s="30">
        <v>24</v>
      </c>
      <c r="R1224" s="30">
        <v>54</v>
      </c>
      <c r="S1224" s="30">
        <v>32</v>
      </c>
      <c r="T1224" s="30">
        <v>71</v>
      </c>
      <c r="U1224" s="30">
        <v>460</v>
      </c>
      <c r="V1224" s="30">
        <v>1200</v>
      </c>
      <c r="W1224" s="30">
        <v>17</v>
      </c>
      <c r="X1224" s="30">
        <v>53</v>
      </c>
      <c r="Y1224" s="30">
        <v>15</v>
      </c>
      <c r="Z1224" s="30">
        <v>39</v>
      </c>
      <c r="AA1224" s="30">
        <v>29.522727272727273</v>
      </c>
      <c r="AB1224" s="30">
        <v>64.95</v>
      </c>
      <c r="AC1224" s="3">
        <v>7702781019785</v>
      </c>
      <c r="AD1224" s="2">
        <v>6112410000</v>
      </c>
      <c r="AE1224" s="2">
        <v>6112410000</v>
      </c>
      <c r="AF1224" s="2" t="s">
        <v>3088</v>
      </c>
    </row>
    <row r="1225" spans="1:32" s="1" customFormat="1" ht="13" x14ac:dyDescent="0.35">
      <c r="A1225" s="1" t="s">
        <v>1012</v>
      </c>
      <c r="B1225" s="1" t="s">
        <v>1009</v>
      </c>
      <c r="C1225" s="2" t="s">
        <v>25</v>
      </c>
      <c r="D1225" s="2" t="s">
        <v>103</v>
      </c>
      <c r="E1225" s="2" t="s">
        <v>45</v>
      </c>
      <c r="F1225" s="2" t="s">
        <v>28</v>
      </c>
      <c r="G1225" s="2" t="s">
        <v>29</v>
      </c>
      <c r="H1225" s="21">
        <v>42978</v>
      </c>
      <c r="I1225" s="2" t="s">
        <v>30</v>
      </c>
      <c r="J1225" s="2" t="s">
        <v>31</v>
      </c>
      <c r="K1225" s="2" t="s">
        <v>1010</v>
      </c>
      <c r="L1225" s="2" t="s">
        <v>47</v>
      </c>
      <c r="M1225" s="2" t="s">
        <v>48</v>
      </c>
      <c r="N1225" s="2">
        <v>600</v>
      </c>
      <c r="O1225" s="15" t="s">
        <v>3021</v>
      </c>
      <c r="P1225" s="3">
        <v>30904</v>
      </c>
      <c r="Q1225" s="30">
        <v>24</v>
      </c>
      <c r="R1225" s="30">
        <v>54</v>
      </c>
      <c r="S1225" s="30">
        <v>32</v>
      </c>
      <c r="T1225" s="30">
        <v>71</v>
      </c>
      <c r="U1225" s="30">
        <v>460</v>
      </c>
      <c r="V1225" s="30">
        <v>1200</v>
      </c>
      <c r="W1225" s="30">
        <v>17</v>
      </c>
      <c r="X1225" s="30">
        <v>53</v>
      </c>
      <c r="Y1225" s="30">
        <v>15</v>
      </c>
      <c r="Z1225" s="30">
        <v>39</v>
      </c>
      <c r="AA1225" s="30">
        <v>29.522727272727273</v>
      </c>
      <c r="AB1225" s="30">
        <v>64.95</v>
      </c>
      <c r="AC1225" s="3">
        <v>7702781019952</v>
      </c>
      <c r="AD1225" s="2">
        <v>6112410000</v>
      </c>
      <c r="AE1225" s="2">
        <v>6112410000</v>
      </c>
      <c r="AF1225" s="2" t="s">
        <v>3088</v>
      </c>
    </row>
    <row r="1226" spans="1:32" s="1" customFormat="1" ht="13" x14ac:dyDescent="0.35">
      <c r="A1226" s="1" t="s">
        <v>1011</v>
      </c>
      <c r="B1226" s="1" t="s">
        <v>1009</v>
      </c>
      <c r="C1226" s="2" t="s">
        <v>25</v>
      </c>
      <c r="D1226" s="2" t="s">
        <v>103</v>
      </c>
      <c r="E1226" s="2" t="s">
        <v>45</v>
      </c>
      <c r="F1226" s="2" t="s">
        <v>28</v>
      </c>
      <c r="G1226" s="2" t="s">
        <v>29</v>
      </c>
      <c r="H1226" s="21">
        <v>42978</v>
      </c>
      <c r="I1226" s="2" t="s">
        <v>30</v>
      </c>
      <c r="J1226" s="2" t="s">
        <v>31</v>
      </c>
      <c r="K1226" s="2" t="s">
        <v>1010</v>
      </c>
      <c r="L1226" s="2" t="s">
        <v>47</v>
      </c>
      <c r="M1226" s="2" t="s">
        <v>48</v>
      </c>
      <c r="N1226" s="2">
        <v>600</v>
      </c>
      <c r="O1226" s="15" t="s">
        <v>3020</v>
      </c>
      <c r="P1226" s="3">
        <v>30902</v>
      </c>
      <c r="Q1226" s="30">
        <v>24</v>
      </c>
      <c r="R1226" s="30">
        <v>54</v>
      </c>
      <c r="S1226" s="30">
        <v>32</v>
      </c>
      <c r="T1226" s="30">
        <v>71</v>
      </c>
      <c r="U1226" s="30">
        <v>460</v>
      </c>
      <c r="V1226" s="30">
        <v>1200</v>
      </c>
      <c r="W1226" s="30">
        <v>17</v>
      </c>
      <c r="X1226" s="30">
        <v>53</v>
      </c>
      <c r="Y1226" s="30">
        <v>15</v>
      </c>
      <c r="Z1226" s="30">
        <v>39</v>
      </c>
      <c r="AA1226" s="30">
        <v>29.522727272727273</v>
      </c>
      <c r="AB1226" s="30">
        <v>64.95</v>
      </c>
      <c r="AC1226" s="3">
        <v>7702781019945</v>
      </c>
      <c r="AD1226" s="2">
        <v>6112410000</v>
      </c>
      <c r="AE1226" s="2">
        <v>6112410000</v>
      </c>
      <c r="AF1226" s="2" t="s">
        <v>3088</v>
      </c>
    </row>
    <row r="1227" spans="1:32" s="1" customFormat="1" ht="13" x14ac:dyDescent="0.35">
      <c r="A1227" s="1" t="s">
        <v>1008</v>
      </c>
      <c r="B1227" s="1" t="s">
        <v>1009</v>
      </c>
      <c r="C1227" s="2" t="s">
        <v>25</v>
      </c>
      <c r="D1227" s="2" t="s">
        <v>103</v>
      </c>
      <c r="E1227" s="2" t="s">
        <v>45</v>
      </c>
      <c r="F1227" s="2" t="s">
        <v>28</v>
      </c>
      <c r="G1227" s="2" t="s">
        <v>29</v>
      </c>
      <c r="H1227" s="21">
        <v>42978</v>
      </c>
      <c r="I1227" s="2" t="s">
        <v>30</v>
      </c>
      <c r="J1227" s="2" t="s">
        <v>31</v>
      </c>
      <c r="K1227" s="2" t="s">
        <v>1010</v>
      </c>
      <c r="L1227" s="2" t="s">
        <v>47</v>
      </c>
      <c r="M1227" s="2" t="s">
        <v>48</v>
      </c>
      <c r="N1227" s="2">
        <v>600</v>
      </c>
      <c r="O1227" s="15" t="s">
        <v>3019</v>
      </c>
      <c r="P1227" s="3">
        <v>30903</v>
      </c>
      <c r="Q1227" s="30">
        <v>24</v>
      </c>
      <c r="R1227" s="30">
        <v>54</v>
      </c>
      <c r="S1227" s="30">
        <v>32</v>
      </c>
      <c r="T1227" s="30">
        <v>71</v>
      </c>
      <c r="U1227" s="30">
        <v>460</v>
      </c>
      <c r="V1227" s="30">
        <v>1200</v>
      </c>
      <c r="W1227" s="30">
        <v>17</v>
      </c>
      <c r="X1227" s="30">
        <v>53</v>
      </c>
      <c r="Y1227" s="30">
        <v>15</v>
      </c>
      <c r="Z1227" s="30">
        <v>39</v>
      </c>
      <c r="AA1227" s="30">
        <v>29.522727272727273</v>
      </c>
      <c r="AB1227" s="30">
        <v>64.95</v>
      </c>
      <c r="AC1227" s="3">
        <v>7702781019938</v>
      </c>
      <c r="AD1227" s="2">
        <v>6112410000</v>
      </c>
      <c r="AE1227" s="2">
        <v>6112410000</v>
      </c>
      <c r="AF1227" s="2" t="s">
        <v>3088</v>
      </c>
    </row>
    <row r="1228" spans="1:32" s="1" customFormat="1" ht="13" x14ac:dyDescent="0.35">
      <c r="A1228" s="1" t="s">
        <v>341</v>
      </c>
      <c r="B1228" s="1" t="s">
        <v>337</v>
      </c>
      <c r="C1228" s="2" t="s">
        <v>25</v>
      </c>
      <c r="D1228" s="2" t="s">
        <v>103</v>
      </c>
      <c r="E1228" s="2" t="s">
        <v>338</v>
      </c>
      <c r="F1228" s="2" t="s">
        <v>105</v>
      </c>
      <c r="G1228" s="2" t="s">
        <v>106</v>
      </c>
      <c r="H1228" s="21">
        <v>43008</v>
      </c>
      <c r="I1228" s="2" t="s">
        <v>30</v>
      </c>
      <c r="J1228" s="2" t="s">
        <v>31</v>
      </c>
      <c r="K1228" s="2" t="s">
        <v>339</v>
      </c>
      <c r="L1228" s="2" t="s">
        <v>231</v>
      </c>
      <c r="M1228" s="2" t="s">
        <v>209</v>
      </c>
      <c r="N1228" s="2" t="s">
        <v>3017</v>
      </c>
      <c r="O1228" s="15" t="s">
        <v>3021</v>
      </c>
      <c r="P1228" s="3">
        <v>30904</v>
      </c>
      <c r="Q1228" s="30">
        <v>24</v>
      </c>
      <c r="R1228" s="30">
        <v>54</v>
      </c>
      <c r="S1228" s="30">
        <v>32</v>
      </c>
      <c r="T1228" s="30">
        <v>71</v>
      </c>
      <c r="U1228" s="30">
        <v>460</v>
      </c>
      <c r="V1228" s="30">
        <v>1170</v>
      </c>
      <c r="W1228" s="30">
        <v>17</v>
      </c>
      <c r="X1228" s="30">
        <v>53</v>
      </c>
      <c r="Y1228" s="30">
        <v>15</v>
      </c>
      <c r="Z1228" s="30">
        <v>39</v>
      </c>
      <c r="AA1228" s="30">
        <v>29.522727272727273</v>
      </c>
      <c r="AB1228" s="30">
        <v>64.95</v>
      </c>
      <c r="AC1228" s="3">
        <v>7702781004064</v>
      </c>
      <c r="AD1228" s="2">
        <v>6112410000</v>
      </c>
      <c r="AE1228" s="2">
        <v>6112410000</v>
      </c>
      <c r="AF1228" s="2" t="s">
        <v>3088</v>
      </c>
    </row>
    <row r="1229" spans="1:32" s="1" customFormat="1" ht="13" x14ac:dyDescent="0.35">
      <c r="A1229" s="1" t="s">
        <v>340</v>
      </c>
      <c r="B1229" s="1" t="s">
        <v>337</v>
      </c>
      <c r="C1229" s="2" t="s">
        <v>25</v>
      </c>
      <c r="D1229" s="2" t="s">
        <v>103</v>
      </c>
      <c r="E1229" s="2" t="s">
        <v>338</v>
      </c>
      <c r="F1229" s="2" t="s">
        <v>105</v>
      </c>
      <c r="G1229" s="2" t="s">
        <v>106</v>
      </c>
      <c r="H1229" s="21">
        <v>43008</v>
      </c>
      <c r="I1229" s="2" t="s">
        <v>30</v>
      </c>
      <c r="J1229" s="2" t="s">
        <v>31</v>
      </c>
      <c r="K1229" s="2" t="s">
        <v>339</v>
      </c>
      <c r="L1229" s="2" t="s">
        <v>231</v>
      </c>
      <c r="M1229" s="2" t="s">
        <v>209</v>
      </c>
      <c r="N1229" s="2" t="s">
        <v>3017</v>
      </c>
      <c r="O1229" s="15" t="s">
        <v>3020</v>
      </c>
      <c r="P1229" s="3">
        <v>30902</v>
      </c>
      <c r="Q1229" s="30">
        <v>24</v>
      </c>
      <c r="R1229" s="30">
        <v>54</v>
      </c>
      <c r="S1229" s="30">
        <v>32</v>
      </c>
      <c r="T1229" s="30">
        <v>71</v>
      </c>
      <c r="U1229" s="30">
        <v>460</v>
      </c>
      <c r="V1229" s="30">
        <v>1170</v>
      </c>
      <c r="W1229" s="30">
        <v>17</v>
      </c>
      <c r="X1229" s="30">
        <v>53</v>
      </c>
      <c r="Y1229" s="30">
        <v>15</v>
      </c>
      <c r="Z1229" s="30">
        <v>39</v>
      </c>
      <c r="AA1229" s="30">
        <v>29.522727272727273</v>
      </c>
      <c r="AB1229" s="30">
        <v>64.95</v>
      </c>
      <c r="AC1229" s="3">
        <v>7702781004057</v>
      </c>
      <c r="AD1229" s="2">
        <v>6112410000</v>
      </c>
      <c r="AE1229" s="2">
        <v>6112410000</v>
      </c>
      <c r="AF1229" s="2" t="s">
        <v>3088</v>
      </c>
    </row>
    <row r="1230" spans="1:32" s="1" customFormat="1" ht="13" x14ac:dyDescent="0.35">
      <c r="A1230" s="1" t="s">
        <v>336</v>
      </c>
      <c r="B1230" s="1" t="s">
        <v>337</v>
      </c>
      <c r="C1230" s="2" t="s">
        <v>25</v>
      </c>
      <c r="D1230" s="2" t="s">
        <v>103</v>
      </c>
      <c r="E1230" s="2" t="s">
        <v>338</v>
      </c>
      <c r="F1230" s="2" t="s">
        <v>105</v>
      </c>
      <c r="G1230" s="2" t="s">
        <v>106</v>
      </c>
      <c r="H1230" s="21">
        <v>43008</v>
      </c>
      <c r="I1230" s="2" t="s">
        <v>30</v>
      </c>
      <c r="J1230" s="2" t="s">
        <v>31</v>
      </c>
      <c r="K1230" s="2" t="s">
        <v>339</v>
      </c>
      <c r="L1230" s="2" t="s">
        <v>231</v>
      </c>
      <c r="M1230" s="2" t="s">
        <v>209</v>
      </c>
      <c r="N1230" s="2" t="s">
        <v>3017</v>
      </c>
      <c r="O1230" s="15" t="s">
        <v>3019</v>
      </c>
      <c r="P1230" s="3">
        <v>30903</v>
      </c>
      <c r="Q1230" s="30">
        <v>24</v>
      </c>
      <c r="R1230" s="30">
        <v>54</v>
      </c>
      <c r="S1230" s="30">
        <v>32</v>
      </c>
      <c r="T1230" s="30">
        <v>71</v>
      </c>
      <c r="U1230" s="30">
        <v>460</v>
      </c>
      <c r="V1230" s="30">
        <v>1170</v>
      </c>
      <c r="W1230" s="30">
        <v>17</v>
      </c>
      <c r="X1230" s="30">
        <v>53</v>
      </c>
      <c r="Y1230" s="30">
        <v>15</v>
      </c>
      <c r="Z1230" s="30">
        <v>39</v>
      </c>
      <c r="AA1230" s="30">
        <v>29.522727272727273</v>
      </c>
      <c r="AB1230" s="30">
        <v>64.95</v>
      </c>
      <c r="AC1230" s="3">
        <v>7702781004040</v>
      </c>
      <c r="AD1230" s="2">
        <v>6112410000</v>
      </c>
      <c r="AE1230" s="2">
        <v>6112410000</v>
      </c>
      <c r="AF1230" s="2" t="s">
        <v>3088</v>
      </c>
    </row>
    <row r="1231" spans="1:32" s="1" customFormat="1" ht="13" x14ac:dyDescent="0.35">
      <c r="A1231" s="1" t="s">
        <v>1082</v>
      </c>
      <c r="B1231" s="1" t="s">
        <v>1079</v>
      </c>
      <c r="C1231" s="1" t="s">
        <v>25</v>
      </c>
      <c r="D1231" s="1" t="s">
        <v>103</v>
      </c>
      <c r="E1231" s="1" t="s">
        <v>243</v>
      </c>
      <c r="F1231" s="1" t="s">
        <v>105</v>
      </c>
      <c r="G1231" s="1" t="s">
        <v>106</v>
      </c>
      <c r="H1231" s="22">
        <v>43008</v>
      </c>
      <c r="I1231" s="1" t="s">
        <v>30</v>
      </c>
      <c r="J1231" s="1" t="s">
        <v>31</v>
      </c>
      <c r="K1231" s="1" t="s">
        <v>1080</v>
      </c>
      <c r="L1231" s="1" t="s">
        <v>231</v>
      </c>
      <c r="M1231" s="1" t="s">
        <v>211</v>
      </c>
      <c r="N1231" s="1" t="s">
        <v>3015</v>
      </c>
      <c r="O1231" s="1" t="s">
        <v>3021</v>
      </c>
      <c r="P1231" s="1">
        <v>30904</v>
      </c>
      <c r="Q1231" s="31">
        <v>25</v>
      </c>
      <c r="R1231" s="31">
        <v>56</v>
      </c>
      <c r="S1231" s="31">
        <v>33</v>
      </c>
      <c r="T1231" s="31">
        <v>74</v>
      </c>
      <c r="U1231" s="31">
        <v>480</v>
      </c>
      <c r="V1231" s="31">
        <v>1200</v>
      </c>
      <c r="W1231" s="31">
        <v>18</v>
      </c>
      <c r="X1231" s="31">
        <v>55</v>
      </c>
      <c r="Y1231" s="31">
        <v>16</v>
      </c>
      <c r="Z1231" s="31">
        <v>41</v>
      </c>
      <c r="AA1231" s="31">
        <v>31.795454545454543</v>
      </c>
      <c r="AB1231" s="31">
        <v>69.95</v>
      </c>
      <c r="AC1231" s="6">
        <v>7702781021009</v>
      </c>
      <c r="AD1231" s="2">
        <v>6112410000</v>
      </c>
      <c r="AE1231" s="1">
        <v>6112410000</v>
      </c>
      <c r="AF1231" s="1" t="s">
        <v>3088</v>
      </c>
    </row>
    <row r="1232" spans="1:32" s="1" customFormat="1" ht="13" x14ac:dyDescent="0.35">
      <c r="A1232" s="1" t="s">
        <v>1081</v>
      </c>
      <c r="B1232" s="1" t="s">
        <v>1079</v>
      </c>
      <c r="C1232" s="1" t="s">
        <v>25</v>
      </c>
      <c r="D1232" s="1" t="s">
        <v>103</v>
      </c>
      <c r="E1232" s="1" t="s">
        <v>243</v>
      </c>
      <c r="F1232" s="1" t="s">
        <v>105</v>
      </c>
      <c r="G1232" s="1" t="s">
        <v>106</v>
      </c>
      <c r="H1232" s="22">
        <v>43008</v>
      </c>
      <c r="I1232" s="1" t="s">
        <v>30</v>
      </c>
      <c r="J1232" s="1" t="s">
        <v>31</v>
      </c>
      <c r="K1232" s="1" t="s">
        <v>1080</v>
      </c>
      <c r="L1232" s="1" t="s">
        <v>231</v>
      </c>
      <c r="M1232" s="1" t="s">
        <v>211</v>
      </c>
      <c r="N1232" s="1" t="s">
        <v>3015</v>
      </c>
      <c r="O1232" s="1" t="s">
        <v>3020</v>
      </c>
      <c r="P1232" s="1">
        <v>30902</v>
      </c>
      <c r="Q1232" s="31">
        <v>25</v>
      </c>
      <c r="R1232" s="31">
        <v>56</v>
      </c>
      <c r="S1232" s="31">
        <v>33</v>
      </c>
      <c r="T1232" s="31">
        <v>74</v>
      </c>
      <c r="U1232" s="31">
        <v>480</v>
      </c>
      <c r="V1232" s="31">
        <v>1200</v>
      </c>
      <c r="W1232" s="31">
        <v>18</v>
      </c>
      <c r="X1232" s="31">
        <v>55</v>
      </c>
      <c r="Y1232" s="31">
        <v>16</v>
      </c>
      <c r="Z1232" s="31">
        <v>41</v>
      </c>
      <c r="AA1232" s="31">
        <v>31.795454545454543</v>
      </c>
      <c r="AB1232" s="31">
        <v>69.95</v>
      </c>
      <c r="AC1232" s="6">
        <v>7702781020996</v>
      </c>
      <c r="AD1232" s="2">
        <v>6112410000</v>
      </c>
      <c r="AE1232" s="2">
        <v>6112410000</v>
      </c>
      <c r="AF1232" s="1" t="s">
        <v>3088</v>
      </c>
    </row>
    <row r="1233" spans="1:32" s="1" customFormat="1" ht="13" x14ac:dyDescent="0.35">
      <c r="A1233" s="1" t="s">
        <v>1078</v>
      </c>
      <c r="B1233" s="1" t="s">
        <v>1079</v>
      </c>
      <c r="C1233" s="1" t="s">
        <v>25</v>
      </c>
      <c r="D1233" s="1" t="s">
        <v>103</v>
      </c>
      <c r="E1233" s="1" t="s">
        <v>243</v>
      </c>
      <c r="F1233" s="1" t="s">
        <v>105</v>
      </c>
      <c r="G1233" s="1" t="s">
        <v>106</v>
      </c>
      <c r="H1233" s="22">
        <v>43008</v>
      </c>
      <c r="I1233" s="1" t="s">
        <v>30</v>
      </c>
      <c r="J1233" s="1" t="s">
        <v>31</v>
      </c>
      <c r="K1233" s="1" t="s">
        <v>1080</v>
      </c>
      <c r="L1233" s="1" t="s">
        <v>231</v>
      </c>
      <c r="M1233" s="1" t="s">
        <v>211</v>
      </c>
      <c r="N1233" s="1" t="s">
        <v>3015</v>
      </c>
      <c r="O1233" s="1" t="s">
        <v>3019</v>
      </c>
      <c r="P1233" s="1">
        <v>30903</v>
      </c>
      <c r="Q1233" s="31">
        <v>25</v>
      </c>
      <c r="R1233" s="31">
        <v>56</v>
      </c>
      <c r="S1233" s="31">
        <v>33</v>
      </c>
      <c r="T1233" s="31">
        <v>74</v>
      </c>
      <c r="U1233" s="31">
        <v>480</v>
      </c>
      <c r="V1233" s="31">
        <v>1200</v>
      </c>
      <c r="W1233" s="31">
        <v>18</v>
      </c>
      <c r="X1233" s="31">
        <v>55</v>
      </c>
      <c r="Y1233" s="31">
        <v>16</v>
      </c>
      <c r="Z1233" s="31">
        <v>41</v>
      </c>
      <c r="AA1233" s="31">
        <v>31.795454545454543</v>
      </c>
      <c r="AB1233" s="31">
        <v>69.95</v>
      </c>
      <c r="AC1233" s="6">
        <v>7702781020989</v>
      </c>
      <c r="AD1233" s="2">
        <v>6112410000</v>
      </c>
      <c r="AE1233" s="2">
        <v>6112410000</v>
      </c>
      <c r="AF1233" s="1" t="s">
        <v>3088</v>
      </c>
    </row>
    <row r="1234" spans="1:32" s="1" customFormat="1" ht="13" x14ac:dyDescent="0.35">
      <c r="A1234" s="1" t="s">
        <v>3187</v>
      </c>
      <c r="B1234" s="1" t="s">
        <v>3185</v>
      </c>
      <c r="C1234" s="2" t="s">
        <v>25</v>
      </c>
      <c r="D1234" s="2" t="s">
        <v>103</v>
      </c>
      <c r="E1234" s="2" t="s">
        <v>371</v>
      </c>
      <c r="F1234" s="2" t="s">
        <v>364</v>
      </c>
      <c r="G1234" s="2" t="s">
        <v>365</v>
      </c>
      <c r="H1234" s="21">
        <v>43069</v>
      </c>
      <c r="I1234" s="2" t="s">
        <v>30</v>
      </c>
      <c r="J1234" s="2" t="s">
        <v>31</v>
      </c>
      <c r="K1234" s="2" t="s">
        <v>3229</v>
      </c>
      <c r="L1234" s="2" t="s">
        <v>33</v>
      </c>
      <c r="M1234" s="2" t="s">
        <v>3091</v>
      </c>
      <c r="N1234" s="2">
        <v>670</v>
      </c>
      <c r="O1234" s="15" t="s">
        <v>3021</v>
      </c>
      <c r="P1234" s="3">
        <v>30904</v>
      </c>
      <c r="Q1234" s="30">
        <v>24</v>
      </c>
      <c r="R1234" s="30">
        <v>54</v>
      </c>
      <c r="S1234" s="30">
        <v>32</v>
      </c>
      <c r="T1234" s="30">
        <v>71</v>
      </c>
      <c r="U1234" s="30">
        <v>460</v>
      </c>
      <c r="V1234" s="30">
        <v>1170</v>
      </c>
      <c r="W1234" s="30">
        <v>17</v>
      </c>
      <c r="X1234" s="30">
        <v>53</v>
      </c>
      <c r="Y1234" s="30">
        <v>15</v>
      </c>
      <c r="Z1234" s="30">
        <v>39</v>
      </c>
      <c r="AA1234" s="30">
        <v>29.522727272727273</v>
      </c>
      <c r="AB1234" s="30">
        <v>64.95</v>
      </c>
      <c r="AC1234" s="3">
        <v>7702781028039</v>
      </c>
      <c r="AD1234" s="2">
        <v>6112410000</v>
      </c>
      <c r="AE1234" s="2">
        <v>6112410000</v>
      </c>
      <c r="AF1234" s="2" t="s">
        <v>3088</v>
      </c>
    </row>
    <row r="1235" spans="1:32" s="1" customFormat="1" ht="13" x14ac:dyDescent="0.35">
      <c r="A1235" s="1" t="s">
        <v>3186</v>
      </c>
      <c r="B1235" s="1" t="s">
        <v>3185</v>
      </c>
      <c r="C1235" s="2" t="s">
        <v>25</v>
      </c>
      <c r="D1235" s="2" t="s">
        <v>103</v>
      </c>
      <c r="E1235" s="2" t="s">
        <v>371</v>
      </c>
      <c r="F1235" s="2" t="s">
        <v>364</v>
      </c>
      <c r="G1235" s="2" t="s">
        <v>365</v>
      </c>
      <c r="H1235" s="21">
        <v>43069</v>
      </c>
      <c r="I1235" s="2" t="s">
        <v>30</v>
      </c>
      <c r="J1235" s="2" t="s">
        <v>31</v>
      </c>
      <c r="K1235" s="2" t="s">
        <v>3229</v>
      </c>
      <c r="L1235" s="2" t="s">
        <v>33</v>
      </c>
      <c r="M1235" s="2" t="s">
        <v>3091</v>
      </c>
      <c r="N1235" s="2">
        <v>670</v>
      </c>
      <c r="O1235" s="15" t="s">
        <v>3020</v>
      </c>
      <c r="P1235" s="3">
        <v>30902</v>
      </c>
      <c r="Q1235" s="30">
        <v>24</v>
      </c>
      <c r="R1235" s="30">
        <v>54</v>
      </c>
      <c r="S1235" s="30">
        <v>32</v>
      </c>
      <c r="T1235" s="30">
        <v>71</v>
      </c>
      <c r="U1235" s="30">
        <v>460</v>
      </c>
      <c r="V1235" s="30">
        <v>1170</v>
      </c>
      <c r="W1235" s="30">
        <v>17</v>
      </c>
      <c r="X1235" s="30">
        <v>53</v>
      </c>
      <c r="Y1235" s="30">
        <v>15</v>
      </c>
      <c r="Z1235" s="30">
        <v>39</v>
      </c>
      <c r="AA1235" s="30">
        <v>29.522727272727273</v>
      </c>
      <c r="AB1235" s="30">
        <v>64.95</v>
      </c>
      <c r="AC1235" s="3">
        <v>7702781028022</v>
      </c>
      <c r="AD1235" s="2">
        <v>6112410000</v>
      </c>
      <c r="AE1235" s="2">
        <v>6112410000</v>
      </c>
      <c r="AF1235" s="2" t="s">
        <v>3088</v>
      </c>
    </row>
    <row r="1236" spans="1:32" s="1" customFormat="1" ht="13" x14ac:dyDescent="0.35">
      <c r="A1236" s="1" t="s">
        <v>3184</v>
      </c>
      <c r="B1236" s="1" t="s">
        <v>3185</v>
      </c>
      <c r="C1236" s="2" t="s">
        <v>25</v>
      </c>
      <c r="D1236" s="2" t="s">
        <v>103</v>
      </c>
      <c r="E1236" s="2" t="s">
        <v>371</v>
      </c>
      <c r="F1236" s="2" t="s">
        <v>364</v>
      </c>
      <c r="G1236" s="2" t="s">
        <v>365</v>
      </c>
      <c r="H1236" s="21">
        <v>43069</v>
      </c>
      <c r="I1236" s="2" t="s">
        <v>30</v>
      </c>
      <c r="J1236" s="2" t="s">
        <v>31</v>
      </c>
      <c r="K1236" s="2" t="s">
        <v>3229</v>
      </c>
      <c r="L1236" s="2" t="s">
        <v>33</v>
      </c>
      <c r="M1236" s="2" t="s">
        <v>3091</v>
      </c>
      <c r="N1236" s="2">
        <v>670</v>
      </c>
      <c r="O1236" s="15" t="s">
        <v>3019</v>
      </c>
      <c r="P1236" s="3">
        <v>30903</v>
      </c>
      <c r="Q1236" s="30">
        <v>24</v>
      </c>
      <c r="R1236" s="30">
        <v>54</v>
      </c>
      <c r="S1236" s="30">
        <v>32</v>
      </c>
      <c r="T1236" s="30">
        <v>71</v>
      </c>
      <c r="U1236" s="30">
        <v>460</v>
      </c>
      <c r="V1236" s="30">
        <v>1170</v>
      </c>
      <c r="W1236" s="30">
        <v>17</v>
      </c>
      <c r="X1236" s="30">
        <v>53</v>
      </c>
      <c r="Y1236" s="30">
        <v>15</v>
      </c>
      <c r="Z1236" s="30">
        <v>39</v>
      </c>
      <c r="AA1236" s="30">
        <v>29.522727272727273</v>
      </c>
      <c r="AB1236" s="30">
        <v>64.95</v>
      </c>
      <c r="AC1236" s="3">
        <v>7702781028015</v>
      </c>
      <c r="AD1236" s="2">
        <v>6112410000</v>
      </c>
      <c r="AE1236" s="2">
        <v>6112410000</v>
      </c>
      <c r="AF1236" s="2" t="s">
        <v>3088</v>
      </c>
    </row>
    <row r="1237" spans="1:32" s="1" customFormat="1" ht="13" x14ac:dyDescent="0.35">
      <c r="A1237" s="1" t="s">
        <v>1236</v>
      </c>
      <c r="B1237" s="1" t="s">
        <v>1233</v>
      </c>
      <c r="C1237" s="2" t="s">
        <v>25</v>
      </c>
      <c r="D1237" s="2" t="s">
        <v>103</v>
      </c>
      <c r="E1237" s="2" t="s">
        <v>363</v>
      </c>
      <c r="F1237" s="2" t="s">
        <v>364</v>
      </c>
      <c r="G1237" s="2" t="s">
        <v>365</v>
      </c>
      <c r="H1237" s="21">
        <v>43069</v>
      </c>
      <c r="I1237" s="2" t="s">
        <v>30</v>
      </c>
      <c r="J1237" s="2" t="s">
        <v>31</v>
      </c>
      <c r="K1237" s="2" t="s">
        <v>1234</v>
      </c>
      <c r="L1237" s="2" t="s">
        <v>33</v>
      </c>
      <c r="M1237" s="2" t="s">
        <v>3092</v>
      </c>
      <c r="N1237" s="2">
        <v>501</v>
      </c>
      <c r="O1237" s="15" t="s">
        <v>3021</v>
      </c>
      <c r="P1237" s="3">
        <v>30904</v>
      </c>
      <c r="Q1237" s="30">
        <v>24</v>
      </c>
      <c r="R1237" s="30">
        <v>54</v>
      </c>
      <c r="S1237" s="30">
        <v>32</v>
      </c>
      <c r="T1237" s="30">
        <v>71</v>
      </c>
      <c r="U1237" s="30">
        <v>460</v>
      </c>
      <c r="V1237" s="30">
        <v>1170</v>
      </c>
      <c r="W1237" s="30">
        <v>17</v>
      </c>
      <c r="X1237" s="30">
        <v>53</v>
      </c>
      <c r="Y1237" s="30">
        <v>15</v>
      </c>
      <c r="Z1237" s="30">
        <v>39</v>
      </c>
      <c r="AA1237" s="30">
        <v>29.522727272727273</v>
      </c>
      <c r="AB1237" s="30">
        <v>64.95</v>
      </c>
      <c r="AC1237" s="3">
        <v>7702781026981</v>
      </c>
      <c r="AD1237" s="2">
        <v>6112410000</v>
      </c>
      <c r="AE1237" s="2">
        <v>6112410000</v>
      </c>
      <c r="AF1237" s="2" t="s">
        <v>3088</v>
      </c>
    </row>
    <row r="1238" spans="1:32" s="1" customFormat="1" ht="13" x14ac:dyDescent="0.35">
      <c r="A1238" s="1" t="s">
        <v>1235</v>
      </c>
      <c r="B1238" s="1" t="s">
        <v>1233</v>
      </c>
      <c r="C1238" s="2" t="s">
        <v>25</v>
      </c>
      <c r="D1238" s="2" t="s">
        <v>103</v>
      </c>
      <c r="E1238" s="2" t="s">
        <v>363</v>
      </c>
      <c r="F1238" s="2" t="s">
        <v>364</v>
      </c>
      <c r="G1238" s="2" t="s">
        <v>365</v>
      </c>
      <c r="H1238" s="21">
        <v>43069</v>
      </c>
      <c r="I1238" s="2" t="s">
        <v>30</v>
      </c>
      <c r="J1238" s="2" t="s">
        <v>31</v>
      </c>
      <c r="K1238" s="2" t="s">
        <v>1234</v>
      </c>
      <c r="L1238" s="2" t="s">
        <v>33</v>
      </c>
      <c r="M1238" s="2" t="s">
        <v>3092</v>
      </c>
      <c r="N1238" s="2">
        <v>501</v>
      </c>
      <c r="O1238" s="15" t="s">
        <v>3020</v>
      </c>
      <c r="P1238" s="3">
        <v>30902</v>
      </c>
      <c r="Q1238" s="30">
        <v>24</v>
      </c>
      <c r="R1238" s="30">
        <v>54</v>
      </c>
      <c r="S1238" s="30">
        <v>32</v>
      </c>
      <c r="T1238" s="30">
        <v>71</v>
      </c>
      <c r="U1238" s="30">
        <v>460</v>
      </c>
      <c r="V1238" s="30">
        <v>1170</v>
      </c>
      <c r="W1238" s="30">
        <v>17</v>
      </c>
      <c r="X1238" s="30">
        <v>53</v>
      </c>
      <c r="Y1238" s="30">
        <v>15</v>
      </c>
      <c r="Z1238" s="30">
        <v>39</v>
      </c>
      <c r="AA1238" s="30">
        <v>29.522727272727273</v>
      </c>
      <c r="AB1238" s="30">
        <v>64.95</v>
      </c>
      <c r="AC1238" s="3">
        <v>7702781026974</v>
      </c>
      <c r="AD1238" s="2">
        <v>6112410000</v>
      </c>
      <c r="AE1238" s="2">
        <v>6112410000</v>
      </c>
      <c r="AF1238" s="2" t="s">
        <v>3088</v>
      </c>
    </row>
    <row r="1239" spans="1:32" s="1" customFormat="1" ht="13" x14ac:dyDescent="0.35">
      <c r="A1239" s="1" t="s">
        <v>1232</v>
      </c>
      <c r="B1239" s="1" t="s">
        <v>1233</v>
      </c>
      <c r="C1239" s="2" t="s">
        <v>25</v>
      </c>
      <c r="D1239" s="2" t="s">
        <v>103</v>
      </c>
      <c r="E1239" s="2" t="s">
        <v>363</v>
      </c>
      <c r="F1239" s="2" t="s">
        <v>364</v>
      </c>
      <c r="G1239" s="2" t="s">
        <v>365</v>
      </c>
      <c r="H1239" s="21">
        <v>43069</v>
      </c>
      <c r="I1239" s="2" t="s">
        <v>30</v>
      </c>
      <c r="J1239" s="2" t="s">
        <v>31</v>
      </c>
      <c r="K1239" s="2" t="s">
        <v>1234</v>
      </c>
      <c r="L1239" s="2" t="s">
        <v>33</v>
      </c>
      <c r="M1239" s="2" t="s">
        <v>3092</v>
      </c>
      <c r="N1239" s="2">
        <v>501</v>
      </c>
      <c r="O1239" s="15" t="s">
        <v>3019</v>
      </c>
      <c r="P1239" s="3">
        <v>30903</v>
      </c>
      <c r="Q1239" s="30">
        <v>24</v>
      </c>
      <c r="R1239" s="30">
        <v>54</v>
      </c>
      <c r="S1239" s="30">
        <v>32</v>
      </c>
      <c r="T1239" s="30">
        <v>71</v>
      </c>
      <c r="U1239" s="30">
        <v>460</v>
      </c>
      <c r="V1239" s="30">
        <v>1170</v>
      </c>
      <c r="W1239" s="30">
        <v>17</v>
      </c>
      <c r="X1239" s="30">
        <v>53</v>
      </c>
      <c r="Y1239" s="30">
        <v>15</v>
      </c>
      <c r="Z1239" s="30">
        <v>39</v>
      </c>
      <c r="AA1239" s="30">
        <v>29.522727272727273</v>
      </c>
      <c r="AB1239" s="30">
        <v>64.95</v>
      </c>
      <c r="AC1239" s="3">
        <v>7702781026967</v>
      </c>
      <c r="AD1239" s="2">
        <v>6112410000</v>
      </c>
      <c r="AE1239" s="2">
        <v>6112410000</v>
      </c>
      <c r="AF1239" s="2" t="s">
        <v>3088</v>
      </c>
    </row>
    <row r="1240" spans="1:32" s="1" customFormat="1" ht="13" x14ac:dyDescent="0.35">
      <c r="A1240" s="1" t="s">
        <v>1156</v>
      </c>
      <c r="B1240" s="1" t="s">
        <v>1153</v>
      </c>
      <c r="C1240" s="1" t="s">
        <v>25</v>
      </c>
      <c r="D1240" s="1" t="s">
        <v>103</v>
      </c>
      <c r="E1240" s="1" t="s">
        <v>538</v>
      </c>
      <c r="F1240" s="1" t="s">
        <v>514</v>
      </c>
      <c r="G1240" s="1" t="s">
        <v>515</v>
      </c>
      <c r="H1240" s="22">
        <v>43039</v>
      </c>
      <c r="I1240" s="1" t="s">
        <v>30</v>
      </c>
      <c r="J1240" s="1" t="s">
        <v>31</v>
      </c>
      <c r="K1240" s="1" t="s">
        <v>1154</v>
      </c>
      <c r="L1240" s="1" t="s">
        <v>517</v>
      </c>
      <c r="M1240" s="1" t="s">
        <v>518</v>
      </c>
      <c r="N1240" s="1" t="s">
        <v>3015</v>
      </c>
      <c r="O1240" s="1" t="s">
        <v>3021</v>
      </c>
      <c r="P1240" s="1">
        <v>30904</v>
      </c>
      <c r="Q1240" s="31">
        <v>24</v>
      </c>
      <c r="R1240" s="31">
        <v>54</v>
      </c>
      <c r="S1240" s="31">
        <v>32</v>
      </c>
      <c r="T1240" s="31">
        <v>71</v>
      </c>
      <c r="U1240" s="31">
        <v>460</v>
      </c>
      <c r="V1240" s="31">
        <v>1170</v>
      </c>
      <c r="W1240" s="31">
        <v>17</v>
      </c>
      <c r="X1240" s="31">
        <v>53</v>
      </c>
      <c r="Y1240" s="31">
        <v>15</v>
      </c>
      <c r="Z1240" s="31">
        <v>39</v>
      </c>
      <c r="AA1240" s="31">
        <v>29.522727272727273</v>
      </c>
      <c r="AB1240" s="31">
        <v>64.95</v>
      </c>
      <c r="AC1240" s="6">
        <v>7702781025663</v>
      </c>
      <c r="AD1240" s="2">
        <v>6112410000</v>
      </c>
      <c r="AE1240" s="1">
        <v>6112410000</v>
      </c>
      <c r="AF1240" s="1" t="s">
        <v>3088</v>
      </c>
    </row>
    <row r="1241" spans="1:32" s="1" customFormat="1" ht="13" x14ac:dyDescent="0.35">
      <c r="A1241" s="1" t="s">
        <v>1155</v>
      </c>
      <c r="B1241" s="1" t="s">
        <v>1153</v>
      </c>
      <c r="C1241" s="1" t="s">
        <v>25</v>
      </c>
      <c r="D1241" s="1" t="s">
        <v>103</v>
      </c>
      <c r="E1241" s="1" t="s">
        <v>538</v>
      </c>
      <c r="F1241" s="1" t="s">
        <v>514</v>
      </c>
      <c r="G1241" s="1" t="s">
        <v>515</v>
      </c>
      <c r="H1241" s="22">
        <v>43039</v>
      </c>
      <c r="I1241" s="1" t="s">
        <v>30</v>
      </c>
      <c r="J1241" s="1" t="s">
        <v>31</v>
      </c>
      <c r="K1241" s="1" t="s">
        <v>1154</v>
      </c>
      <c r="L1241" s="1" t="s">
        <v>517</v>
      </c>
      <c r="M1241" s="1" t="s">
        <v>518</v>
      </c>
      <c r="N1241" s="1" t="s">
        <v>3015</v>
      </c>
      <c r="O1241" s="1" t="s">
        <v>3020</v>
      </c>
      <c r="P1241" s="1">
        <v>30902</v>
      </c>
      <c r="Q1241" s="31">
        <v>24</v>
      </c>
      <c r="R1241" s="31">
        <v>54</v>
      </c>
      <c r="S1241" s="31">
        <v>32</v>
      </c>
      <c r="T1241" s="31">
        <v>71</v>
      </c>
      <c r="U1241" s="31">
        <v>460</v>
      </c>
      <c r="V1241" s="31">
        <v>1170</v>
      </c>
      <c r="W1241" s="31">
        <v>17</v>
      </c>
      <c r="X1241" s="31">
        <v>53</v>
      </c>
      <c r="Y1241" s="31">
        <v>15</v>
      </c>
      <c r="Z1241" s="31">
        <v>39</v>
      </c>
      <c r="AA1241" s="31">
        <v>29.522727272727273</v>
      </c>
      <c r="AB1241" s="31">
        <v>64.95</v>
      </c>
      <c r="AC1241" s="6">
        <v>7702781025656</v>
      </c>
      <c r="AD1241" s="2">
        <v>6112410000</v>
      </c>
      <c r="AE1241" s="2">
        <v>6112410000</v>
      </c>
      <c r="AF1241" s="1" t="s">
        <v>3088</v>
      </c>
    </row>
    <row r="1242" spans="1:32" s="1" customFormat="1" ht="13" x14ac:dyDescent="0.35">
      <c r="A1242" s="1" t="s">
        <v>1152</v>
      </c>
      <c r="B1242" s="1" t="s">
        <v>1153</v>
      </c>
      <c r="C1242" s="1" t="s">
        <v>25</v>
      </c>
      <c r="D1242" s="1" t="s">
        <v>103</v>
      </c>
      <c r="E1242" s="1" t="s">
        <v>538</v>
      </c>
      <c r="F1242" s="1" t="s">
        <v>514</v>
      </c>
      <c r="G1242" s="1" t="s">
        <v>515</v>
      </c>
      <c r="H1242" s="22">
        <v>43039</v>
      </c>
      <c r="I1242" s="1" t="s">
        <v>30</v>
      </c>
      <c r="J1242" s="1" t="s">
        <v>31</v>
      </c>
      <c r="K1242" s="1" t="s">
        <v>1154</v>
      </c>
      <c r="L1242" s="1" t="s">
        <v>517</v>
      </c>
      <c r="M1242" s="1" t="s">
        <v>518</v>
      </c>
      <c r="N1242" s="1" t="s">
        <v>3015</v>
      </c>
      <c r="O1242" s="1" t="s">
        <v>3019</v>
      </c>
      <c r="P1242" s="1">
        <v>30903</v>
      </c>
      <c r="Q1242" s="31">
        <v>24</v>
      </c>
      <c r="R1242" s="31">
        <v>54</v>
      </c>
      <c r="S1242" s="31">
        <v>32</v>
      </c>
      <c r="T1242" s="31">
        <v>71</v>
      </c>
      <c r="U1242" s="31">
        <v>460</v>
      </c>
      <c r="V1242" s="31">
        <v>1170</v>
      </c>
      <c r="W1242" s="31">
        <v>17</v>
      </c>
      <c r="X1242" s="31">
        <v>53</v>
      </c>
      <c r="Y1242" s="31">
        <v>15</v>
      </c>
      <c r="Z1242" s="31">
        <v>39</v>
      </c>
      <c r="AA1242" s="31">
        <v>29.522727272727273</v>
      </c>
      <c r="AB1242" s="31">
        <v>64.95</v>
      </c>
      <c r="AC1242" s="6">
        <v>7702781025649</v>
      </c>
      <c r="AD1242" s="2">
        <v>6112410000</v>
      </c>
      <c r="AE1242" s="2">
        <v>6112410000</v>
      </c>
      <c r="AF1242" s="1" t="s">
        <v>3088</v>
      </c>
    </row>
    <row r="1243" spans="1:32" s="1" customFormat="1" ht="13" x14ac:dyDescent="0.35">
      <c r="A1243" s="1" t="s">
        <v>578</v>
      </c>
      <c r="B1243" s="1" t="s">
        <v>573</v>
      </c>
      <c r="C1243" s="2" t="s">
        <v>25</v>
      </c>
      <c r="D1243" s="2" t="s">
        <v>103</v>
      </c>
      <c r="E1243" s="2" t="s">
        <v>574</v>
      </c>
      <c r="F1243" s="2" t="s">
        <v>566</v>
      </c>
      <c r="G1243" s="2" t="s">
        <v>567</v>
      </c>
      <c r="H1243" s="21">
        <v>43100</v>
      </c>
      <c r="I1243" s="2" t="s">
        <v>30</v>
      </c>
      <c r="J1243" s="2" t="s">
        <v>31</v>
      </c>
      <c r="K1243" s="2" t="s">
        <v>575</v>
      </c>
      <c r="L1243" s="2" t="s">
        <v>33</v>
      </c>
      <c r="M1243" s="2" t="s">
        <v>576</v>
      </c>
      <c r="N1243" s="2">
        <v>310</v>
      </c>
      <c r="O1243" s="15" t="s">
        <v>3021</v>
      </c>
      <c r="P1243" s="3">
        <v>30904</v>
      </c>
      <c r="Q1243" s="30">
        <v>24</v>
      </c>
      <c r="R1243" s="30">
        <v>54</v>
      </c>
      <c r="S1243" s="30">
        <v>32</v>
      </c>
      <c r="T1243" s="30">
        <v>71</v>
      </c>
      <c r="U1243" s="30">
        <v>460</v>
      </c>
      <c r="V1243" s="30">
        <v>1170</v>
      </c>
      <c r="W1243" s="30">
        <v>17</v>
      </c>
      <c r="X1243" s="30">
        <v>53</v>
      </c>
      <c r="Y1243" s="30">
        <v>15</v>
      </c>
      <c r="Z1243" s="30">
        <v>39</v>
      </c>
      <c r="AA1243" s="30">
        <v>29.522727272727273</v>
      </c>
      <c r="AB1243" s="30">
        <v>64.95</v>
      </c>
      <c r="AC1243" s="3">
        <v>7702781011628</v>
      </c>
      <c r="AD1243" s="2">
        <v>6112410000</v>
      </c>
      <c r="AE1243" s="2">
        <v>6112410000</v>
      </c>
      <c r="AF1243" s="2" t="s">
        <v>3088</v>
      </c>
    </row>
    <row r="1244" spans="1:32" s="1" customFormat="1" ht="13" x14ac:dyDescent="0.35">
      <c r="A1244" s="1" t="s">
        <v>577</v>
      </c>
      <c r="B1244" s="1" t="s">
        <v>573</v>
      </c>
      <c r="C1244" s="2" t="s">
        <v>25</v>
      </c>
      <c r="D1244" s="2" t="s">
        <v>103</v>
      </c>
      <c r="E1244" s="2" t="s">
        <v>574</v>
      </c>
      <c r="F1244" s="2" t="s">
        <v>566</v>
      </c>
      <c r="G1244" s="2" t="s">
        <v>567</v>
      </c>
      <c r="H1244" s="21">
        <v>43100</v>
      </c>
      <c r="I1244" s="2" t="s">
        <v>30</v>
      </c>
      <c r="J1244" s="2" t="s">
        <v>31</v>
      </c>
      <c r="K1244" s="2" t="s">
        <v>575</v>
      </c>
      <c r="L1244" s="2" t="s">
        <v>33</v>
      </c>
      <c r="M1244" s="2" t="s">
        <v>576</v>
      </c>
      <c r="N1244" s="2">
        <v>310</v>
      </c>
      <c r="O1244" s="15" t="s">
        <v>3020</v>
      </c>
      <c r="P1244" s="3">
        <v>30902</v>
      </c>
      <c r="Q1244" s="30">
        <v>24</v>
      </c>
      <c r="R1244" s="30">
        <v>54</v>
      </c>
      <c r="S1244" s="30">
        <v>32</v>
      </c>
      <c r="T1244" s="30">
        <v>71</v>
      </c>
      <c r="U1244" s="30">
        <v>460</v>
      </c>
      <c r="V1244" s="30">
        <v>1170</v>
      </c>
      <c r="W1244" s="30">
        <v>17</v>
      </c>
      <c r="X1244" s="30">
        <v>53</v>
      </c>
      <c r="Y1244" s="30">
        <v>15</v>
      </c>
      <c r="Z1244" s="30">
        <v>39</v>
      </c>
      <c r="AA1244" s="30">
        <v>29.522727272727273</v>
      </c>
      <c r="AB1244" s="30">
        <v>64.95</v>
      </c>
      <c r="AC1244" s="3">
        <v>7702781011611</v>
      </c>
      <c r="AD1244" s="2">
        <v>6112410000</v>
      </c>
      <c r="AE1244" s="2">
        <v>6112410000</v>
      </c>
      <c r="AF1244" s="2" t="s">
        <v>3088</v>
      </c>
    </row>
    <row r="1245" spans="1:32" s="1" customFormat="1" ht="13" x14ac:dyDescent="0.35">
      <c r="A1245" s="1" t="s">
        <v>572</v>
      </c>
      <c r="B1245" s="1" t="s">
        <v>573</v>
      </c>
      <c r="C1245" s="2" t="s">
        <v>25</v>
      </c>
      <c r="D1245" s="2" t="s">
        <v>103</v>
      </c>
      <c r="E1245" s="2" t="s">
        <v>574</v>
      </c>
      <c r="F1245" s="2" t="s">
        <v>566</v>
      </c>
      <c r="G1245" s="2" t="s">
        <v>567</v>
      </c>
      <c r="H1245" s="21">
        <v>43100</v>
      </c>
      <c r="I1245" s="2" t="s">
        <v>30</v>
      </c>
      <c r="J1245" s="2" t="s">
        <v>31</v>
      </c>
      <c r="K1245" s="2" t="s">
        <v>575</v>
      </c>
      <c r="L1245" s="2" t="s">
        <v>33</v>
      </c>
      <c r="M1245" s="2" t="s">
        <v>576</v>
      </c>
      <c r="N1245" s="2">
        <v>310</v>
      </c>
      <c r="O1245" s="15" t="s">
        <v>3019</v>
      </c>
      <c r="P1245" s="3">
        <v>30903</v>
      </c>
      <c r="Q1245" s="30">
        <v>24</v>
      </c>
      <c r="R1245" s="30">
        <v>54</v>
      </c>
      <c r="S1245" s="30">
        <v>32</v>
      </c>
      <c r="T1245" s="30">
        <v>71</v>
      </c>
      <c r="U1245" s="30">
        <v>460</v>
      </c>
      <c r="V1245" s="30">
        <v>1170</v>
      </c>
      <c r="W1245" s="30">
        <v>17</v>
      </c>
      <c r="X1245" s="30">
        <v>53</v>
      </c>
      <c r="Y1245" s="30">
        <v>15</v>
      </c>
      <c r="Z1245" s="30">
        <v>39</v>
      </c>
      <c r="AA1245" s="30">
        <v>29.522727272727273</v>
      </c>
      <c r="AB1245" s="30">
        <v>64.95</v>
      </c>
      <c r="AC1245" s="3">
        <v>7702781011604</v>
      </c>
      <c r="AD1245" s="2">
        <v>6112410000</v>
      </c>
      <c r="AE1245" s="2">
        <v>6112410000</v>
      </c>
      <c r="AF1245" s="2" t="s">
        <v>3088</v>
      </c>
    </row>
    <row r="1246" spans="1:32" s="1" customFormat="1" ht="13" x14ac:dyDescent="0.35">
      <c r="A1246" s="1" t="s">
        <v>3191</v>
      </c>
      <c r="B1246" s="1" t="s">
        <v>3189</v>
      </c>
      <c r="C1246" s="1" t="s">
        <v>25</v>
      </c>
      <c r="D1246" s="1" t="s">
        <v>103</v>
      </c>
      <c r="E1246" s="1" t="s">
        <v>595</v>
      </c>
      <c r="F1246" s="1" t="s">
        <v>596</v>
      </c>
      <c r="G1246" s="1" t="s">
        <v>597</v>
      </c>
      <c r="H1246" s="22">
        <v>43131</v>
      </c>
      <c r="I1246" s="1" t="s">
        <v>30</v>
      </c>
      <c r="J1246" s="1" t="s">
        <v>31</v>
      </c>
      <c r="K1246" s="1" t="s">
        <v>3230</v>
      </c>
      <c r="L1246" s="1" t="s">
        <v>231</v>
      </c>
      <c r="M1246" s="1" t="s">
        <v>3206</v>
      </c>
      <c r="N1246" s="1">
        <v>530</v>
      </c>
      <c r="O1246" s="1" t="s">
        <v>3021</v>
      </c>
      <c r="P1246" s="1">
        <v>30904</v>
      </c>
      <c r="Q1246" s="31">
        <v>25</v>
      </c>
      <c r="R1246" s="31">
        <v>56</v>
      </c>
      <c r="S1246" s="31">
        <v>33</v>
      </c>
      <c r="T1246" s="31">
        <v>74</v>
      </c>
      <c r="U1246" s="31">
        <v>480</v>
      </c>
      <c r="V1246" s="31">
        <v>1200</v>
      </c>
      <c r="W1246" s="31">
        <v>18</v>
      </c>
      <c r="X1246" s="31">
        <v>55</v>
      </c>
      <c r="Y1246" s="31">
        <v>16</v>
      </c>
      <c r="Z1246" s="31">
        <v>41</v>
      </c>
      <c r="AA1246" s="31">
        <v>31.795454545454543</v>
      </c>
      <c r="AB1246" s="31">
        <v>69.95</v>
      </c>
      <c r="AC1246" s="6">
        <v>7702781029371</v>
      </c>
      <c r="AD1246" s="2">
        <v>6112410000</v>
      </c>
      <c r="AE1246" s="1">
        <v>6112410000</v>
      </c>
      <c r="AF1246" s="1" t="s">
        <v>3088</v>
      </c>
    </row>
    <row r="1247" spans="1:32" s="1" customFormat="1" ht="13" x14ac:dyDescent="0.35">
      <c r="A1247" s="1" t="s">
        <v>3190</v>
      </c>
      <c r="B1247" s="1" t="s">
        <v>3189</v>
      </c>
      <c r="C1247" s="1" t="s">
        <v>25</v>
      </c>
      <c r="D1247" s="1" t="s">
        <v>103</v>
      </c>
      <c r="E1247" s="1" t="s">
        <v>595</v>
      </c>
      <c r="F1247" s="1" t="s">
        <v>596</v>
      </c>
      <c r="G1247" s="1" t="s">
        <v>597</v>
      </c>
      <c r="H1247" s="22">
        <v>43131</v>
      </c>
      <c r="I1247" s="1" t="s">
        <v>30</v>
      </c>
      <c r="J1247" s="1" t="s">
        <v>31</v>
      </c>
      <c r="K1247" s="1" t="s">
        <v>3230</v>
      </c>
      <c r="L1247" s="1" t="s">
        <v>231</v>
      </c>
      <c r="M1247" s="1" t="s">
        <v>3206</v>
      </c>
      <c r="N1247" s="1">
        <v>530</v>
      </c>
      <c r="O1247" s="1" t="s">
        <v>3020</v>
      </c>
      <c r="P1247" s="1">
        <v>30902</v>
      </c>
      <c r="Q1247" s="31">
        <v>25</v>
      </c>
      <c r="R1247" s="31">
        <v>56</v>
      </c>
      <c r="S1247" s="31">
        <v>33</v>
      </c>
      <c r="T1247" s="31">
        <v>74</v>
      </c>
      <c r="U1247" s="31">
        <v>480</v>
      </c>
      <c r="V1247" s="31">
        <v>1200</v>
      </c>
      <c r="W1247" s="31">
        <v>18</v>
      </c>
      <c r="X1247" s="31">
        <v>55</v>
      </c>
      <c r="Y1247" s="31">
        <v>16</v>
      </c>
      <c r="Z1247" s="31">
        <v>41</v>
      </c>
      <c r="AA1247" s="31">
        <v>31.795454545454543</v>
      </c>
      <c r="AB1247" s="31">
        <v>69.95</v>
      </c>
      <c r="AC1247" s="6">
        <v>7702781029364</v>
      </c>
      <c r="AD1247" s="2">
        <v>6112410000</v>
      </c>
      <c r="AE1247" s="2">
        <v>6112410000</v>
      </c>
      <c r="AF1247" s="1" t="s">
        <v>3088</v>
      </c>
    </row>
    <row r="1248" spans="1:32" s="1" customFormat="1" ht="13" x14ac:dyDescent="0.35">
      <c r="A1248" s="1" t="s">
        <v>3188</v>
      </c>
      <c r="B1248" s="1" t="s">
        <v>3189</v>
      </c>
      <c r="C1248" s="1" t="s">
        <v>25</v>
      </c>
      <c r="D1248" s="1" t="s">
        <v>103</v>
      </c>
      <c r="E1248" s="1" t="s">
        <v>595</v>
      </c>
      <c r="F1248" s="1" t="s">
        <v>596</v>
      </c>
      <c r="G1248" s="1" t="s">
        <v>597</v>
      </c>
      <c r="H1248" s="22">
        <v>43131</v>
      </c>
      <c r="I1248" s="1" t="s">
        <v>30</v>
      </c>
      <c r="J1248" s="1" t="s">
        <v>31</v>
      </c>
      <c r="K1248" s="1" t="s">
        <v>3230</v>
      </c>
      <c r="L1248" s="1" t="s">
        <v>231</v>
      </c>
      <c r="M1248" s="1" t="s">
        <v>3206</v>
      </c>
      <c r="N1248" s="1">
        <v>530</v>
      </c>
      <c r="O1248" s="1" t="s">
        <v>3019</v>
      </c>
      <c r="P1248" s="1">
        <v>30903</v>
      </c>
      <c r="Q1248" s="31">
        <v>25</v>
      </c>
      <c r="R1248" s="31">
        <v>56</v>
      </c>
      <c r="S1248" s="31">
        <v>33</v>
      </c>
      <c r="T1248" s="31">
        <v>74</v>
      </c>
      <c r="U1248" s="31">
        <v>480</v>
      </c>
      <c r="V1248" s="31">
        <v>1200</v>
      </c>
      <c r="W1248" s="31">
        <v>18</v>
      </c>
      <c r="X1248" s="31">
        <v>55</v>
      </c>
      <c r="Y1248" s="31">
        <v>16</v>
      </c>
      <c r="Z1248" s="31">
        <v>41</v>
      </c>
      <c r="AA1248" s="31">
        <v>31.795454545454543</v>
      </c>
      <c r="AB1248" s="31">
        <v>69.95</v>
      </c>
      <c r="AC1248" s="6">
        <v>7702781029357</v>
      </c>
      <c r="AD1248" s="2">
        <v>6112410000</v>
      </c>
      <c r="AE1248" s="2">
        <v>6112410000</v>
      </c>
      <c r="AF1248" s="1" t="s">
        <v>3088</v>
      </c>
    </row>
    <row r="1249" spans="1:32" s="1" customFormat="1" ht="13" x14ac:dyDescent="0.35">
      <c r="A1249" s="1" t="s">
        <v>3244</v>
      </c>
      <c r="B1249" s="1" t="s">
        <v>3258</v>
      </c>
      <c r="C1249" s="2" t="s">
        <v>25</v>
      </c>
      <c r="D1249" s="2" t="s">
        <v>3253</v>
      </c>
      <c r="E1249" s="2" t="s">
        <v>3251</v>
      </c>
      <c r="F1249" s="2" t="s">
        <v>596</v>
      </c>
      <c r="G1249" s="2" t="s">
        <v>597</v>
      </c>
      <c r="H1249" s="21">
        <v>43131</v>
      </c>
      <c r="I1249" s="2" t="s">
        <v>30</v>
      </c>
      <c r="J1249" s="2" t="s">
        <v>31</v>
      </c>
      <c r="K1249" s="2" t="s">
        <v>3259</v>
      </c>
      <c r="L1249" s="2" t="s">
        <v>33</v>
      </c>
      <c r="M1249" s="2" t="s">
        <v>734</v>
      </c>
      <c r="N1249" s="2">
        <v>450</v>
      </c>
      <c r="O1249" s="15" t="s">
        <v>3021</v>
      </c>
      <c r="P1249" s="3">
        <v>30904</v>
      </c>
      <c r="Q1249" s="30">
        <v>24</v>
      </c>
      <c r="R1249" s="30">
        <v>54</v>
      </c>
      <c r="S1249" s="30">
        <v>32</v>
      </c>
      <c r="T1249" s="30">
        <v>71</v>
      </c>
      <c r="U1249" s="30">
        <v>460</v>
      </c>
      <c r="V1249" s="30">
        <v>1200</v>
      </c>
      <c r="W1249" s="30">
        <v>17</v>
      </c>
      <c r="X1249" s="30">
        <v>53</v>
      </c>
      <c r="Y1249" s="30">
        <v>15</v>
      </c>
      <c r="Z1249" s="30">
        <v>39</v>
      </c>
      <c r="AA1249" s="30">
        <v>29.522727272727273</v>
      </c>
      <c r="AB1249" s="30">
        <v>64.95</v>
      </c>
      <c r="AC1249" s="3">
        <v>7702781029739</v>
      </c>
      <c r="AD1249" s="2">
        <v>6112410000</v>
      </c>
      <c r="AE1249" s="2">
        <v>6112410000</v>
      </c>
      <c r="AF1249" s="2" t="s">
        <v>3088</v>
      </c>
    </row>
    <row r="1250" spans="1:32" s="1" customFormat="1" ht="13" x14ac:dyDescent="0.35">
      <c r="A1250" s="1" t="s">
        <v>3243</v>
      </c>
      <c r="B1250" s="1" t="s">
        <v>3258</v>
      </c>
      <c r="C1250" s="2" t="s">
        <v>25</v>
      </c>
      <c r="D1250" s="2" t="s">
        <v>3253</v>
      </c>
      <c r="E1250" s="2" t="s">
        <v>3251</v>
      </c>
      <c r="F1250" s="2" t="s">
        <v>596</v>
      </c>
      <c r="G1250" s="2" t="s">
        <v>597</v>
      </c>
      <c r="H1250" s="21">
        <v>43131</v>
      </c>
      <c r="I1250" s="2" t="s">
        <v>30</v>
      </c>
      <c r="J1250" s="2" t="s">
        <v>31</v>
      </c>
      <c r="K1250" s="2" t="s">
        <v>3259</v>
      </c>
      <c r="L1250" s="2" t="s">
        <v>33</v>
      </c>
      <c r="M1250" s="2" t="s">
        <v>734</v>
      </c>
      <c r="N1250" s="2">
        <v>450</v>
      </c>
      <c r="O1250" s="15" t="s">
        <v>3020</v>
      </c>
      <c r="P1250" s="3">
        <v>30902</v>
      </c>
      <c r="Q1250" s="30">
        <v>24</v>
      </c>
      <c r="R1250" s="30">
        <v>54</v>
      </c>
      <c r="S1250" s="30">
        <v>32</v>
      </c>
      <c r="T1250" s="30">
        <v>71</v>
      </c>
      <c r="U1250" s="30">
        <v>460</v>
      </c>
      <c r="V1250" s="30">
        <v>1200</v>
      </c>
      <c r="W1250" s="30">
        <v>17</v>
      </c>
      <c r="X1250" s="30">
        <v>53</v>
      </c>
      <c r="Y1250" s="30">
        <v>15</v>
      </c>
      <c r="Z1250" s="30">
        <v>39</v>
      </c>
      <c r="AA1250" s="30">
        <v>29.522727272727273</v>
      </c>
      <c r="AB1250" s="30">
        <v>64.95</v>
      </c>
      <c r="AC1250" s="3">
        <v>7702781029722</v>
      </c>
      <c r="AD1250" s="2">
        <v>6112410000</v>
      </c>
      <c r="AE1250" s="2">
        <v>6112410000</v>
      </c>
      <c r="AF1250" s="2" t="s">
        <v>3088</v>
      </c>
    </row>
    <row r="1251" spans="1:32" s="1" customFormat="1" ht="13" x14ac:dyDescent="0.35">
      <c r="A1251" s="1" t="s">
        <v>3242</v>
      </c>
      <c r="B1251" s="1" t="s">
        <v>3258</v>
      </c>
      <c r="C1251" s="2" t="s">
        <v>25</v>
      </c>
      <c r="D1251" s="2" t="s">
        <v>3253</v>
      </c>
      <c r="E1251" s="2" t="s">
        <v>3251</v>
      </c>
      <c r="F1251" s="2" t="s">
        <v>596</v>
      </c>
      <c r="G1251" s="2" t="s">
        <v>597</v>
      </c>
      <c r="H1251" s="21">
        <v>43131</v>
      </c>
      <c r="I1251" s="2" t="s">
        <v>30</v>
      </c>
      <c r="J1251" s="2" t="s">
        <v>31</v>
      </c>
      <c r="K1251" s="2" t="s">
        <v>3259</v>
      </c>
      <c r="L1251" s="2" t="s">
        <v>33</v>
      </c>
      <c r="M1251" s="2" t="s">
        <v>734</v>
      </c>
      <c r="N1251" s="2">
        <v>450</v>
      </c>
      <c r="O1251" s="15" t="s">
        <v>3019</v>
      </c>
      <c r="P1251" s="3">
        <v>30903</v>
      </c>
      <c r="Q1251" s="30">
        <v>24</v>
      </c>
      <c r="R1251" s="30">
        <v>54</v>
      </c>
      <c r="S1251" s="30">
        <v>32</v>
      </c>
      <c r="T1251" s="30">
        <v>71</v>
      </c>
      <c r="U1251" s="30">
        <v>460</v>
      </c>
      <c r="V1251" s="30">
        <v>1200</v>
      </c>
      <c r="W1251" s="30">
        <v>17</v>
      </c>
      <c r="X1251" s="30">
        <v>53</v>
      </c>
      <c r="Y1251" s="30">
        <v>15</v>
      </c>
      <c r="Z1251" s="30">
        <v>39</v>
      </c>
      <c r="AA1251" s="30">
        <v>29.522727272727273</v>
      </c>
      <c r="AB1251" s="30">
        <v>64.95</v>
      </c>
      <c r="AC1251" s="3">
        <v>7702781029715</v>
      </c>
      <c r="AD1251" s="2">
        <v>6112410000</v>
      </c>
      <c r="AE1251" s="2">
        <v>6112410000</v>
      </c>
      <c r="AF1251" s="2" t="s">
        <v>3088</v>
      </c>
    </row>
    <row r="1252" spans="1:32" s="1" customFormat="1" ht="13" x14ac:dyDescent="0.35">
      <c r="A1252" s="1" t="s">
        <v>1002</v>
      </c>
      <c r="B1252" s="1" t="s">
        <v>999</v>
      </c>
      <c r="C1252" s="1" t="s">
        <v>25</v>
      </c>
      <c r="D1252" s="1" t="s">
        <v>397</v>
      </c>
      <c r="E1252" s="1" t="s">
        <v>39</v>
      </c>
      <c r="F1252" s="1" t="s">
        <v>28</v>
      </c>
      <c r="G1252" s="1" t="s">
        <v>29</v>
      </c>
      <c r="H1252" s="22">
        <v>42978</v>
      </c>
      <c r="I1252" s="1" t="s">
        <v>30</v>
      </c>
      <c r="J1252" s="1" t="s">
        <v>31</v>
      </c>
      <c r="K1252" s="1" t="s">
        <v>1000</v>
      </c>
      <c r="L1252" s="1" t="s">
        <v>33</v>
      </c>
      <c r="M1252" s="1" t="s">
        <v>34</v>
      </c>
      <c r="N1252" s="1">
        <v>514</v>
      </c>
      <c r="O1252" s="1" t="s">
        <v>3021</v>
      </c>
      <c r="P1252" s="1">
        <v>30904</v>
      </c>
      <c r="Q1252" s="31">
        <v>24</v>
      </c>
      <c r="R1252" s="31">
        <v>54</v>
      </c>
      <c r="S1252" s="31">
        <v>32</v>
      </c>
      <c r="T1252" s="31">
        <v>71</v>
      </c>
      <c r="U1252" s="31">
        <v>460</v>
      </c>
      <c r="V1252" s="31">
        <v>1200</v>
      </c>
      <c r="W1252" s="31">
        <v>17</v>
      </c>
      <c r="X1252" s="31">
        <v>53</v>
      </c>
      <c r="Y1252" s="31">
        <v>15</v>
      </c>
      <c r="Z1252" s="31">
        <v>39</v>
      </c>
      <c r="AA1252" s="31">
        <v>29.522727272727273</v>
      </c>
      <c r="AB1252" s="31">
        <v>64.95</v>
      </c>
      <c r="AC1252" s="6">
        <v>7702781019853</v>
      </c>
      <c r="AD1252" s="2">
        <v>6112410000</v>
      </c>
      <c r="AE1252" s="1">
        <v>6112410000</v>
      </c>
      <c r="AF1252" s="1" t="s">
        <v>3088</v>
      </c>
    </row>
    <row r="1253" spans="1:32" s="1" customFormat="1" ht="13" x14ac:dyDescent="0.35">
      <c r="A1253" s="1" t="s">
        <v>1001</v>
      </c>
      <c r="B1253" s="1" t="s">
        <v>999</v>
      </c>
      <c r="C1253" s="1" t="s">
        <v>25</v>
      </c>
      <c r="D1253" s="1" t="s">
        <v>397</v>
      </c>
      <c r="E1253" s="1" t="s">
        <v>39</v>
      </c>
      <c r="F1253" s="1" t="s">
        <v>28</v>
      </c>
      <c r="G1253" s="1" t="s">
        <v>29</v>
      </c>
      <c r="H1253" s="22">
        <v>42978</v>
      </c>
      <c r="I1253" s="1" t="s">
        <v>30</v>
      </c>
      <c r="J1253" s="1" t="s">
        <v>31</v>
      </c>
      <c r="K1253" s="1" t="s">
        <v>1000</v>
      </c>
      <c r="L1253" s="1" t="s">
        <v>33</v>
      </c>
      <c r="M1253" s="1" t="s">
        <v>34</v>
      </c>
      <c r="N1253" s="1">
        <v>514</v>
      </c>
      <c r="O1253" s="1" t="s">
        <v>3020</v>
      </c>
      <c r="P1253" s="1">
        <v>30902</v>
      </c>
      <c r="Q1253" s="31">
        <v>24</v>
      </c>
      <c r="R1253" s="31">
        <v>54</v>
      </c>
      <c r="S1253" s="31">
        <v>32</v>
      </c>
      <c r="T1253" s="31">
        <v>71</v>
      </c>
      <c r="U1253" s="31">
        <v>460</v>
      </c>
      <c r="V1253" s="31">
        <v>1200</v>
      </c>
      <c r="W1253" s="31">
        <v>17</v>
      </c>
      <c r="X1253" s="31">
        <v>53</v>
      </c>
      <c r="Y1253" s="31">
        <v>15</v>
      </c>
      <c r="Z1253" s="31">
        <v>39</v>
      </c>
      <c r="AA1253" s="31">
        <v>29.522727272727273</v>
      </c>
      <c r="AB1253" s="31">
        <v>64.95</v>
      </c>
      <c r="AC1253" s="6">
        <v>7702781019846</v>
      </c>
      <c r="AD1253" s="2">
        <v>6112410000</v>
      </c>
      <c r="AE1253" s="2">
        <v>6112410000</v>
      </c>
      <c r="AF1253" s="1" t="s">
        <v>3088</v>
      </c>
    </row>
    <row r="1254" spans="1:32" s="1" customFormat="1" ht="13" x14ac:dyDescent="0.35">
      <c r="A1254" s="1" t="s">
        <v>998</v>
      </c>
      <c r="B1254" s="1" t="s">
        <v>999</v>
      </c>
      <c r="C1254" s="1" t="s">
        <v>25</v>
      </c>
      <c r="D1254" s="1" t="s">
        <v>397</v>
      </c>
      <c r="E1254" s="1" t="s">
        <v>39</v>
      </c>
      <c r="F1254" s="1" t="s">
        <v>28</v>
      </c>
      <c r="G1254" s="1" t="s">
        <v>29</v>
      </c>
      <c r="H1254" s="22">
        <v>42978</v>
      </c>
      <c r="I1254" s="1" t="s">
        <v>30</v>
      </c>
      <c r="J1254" s="1" t="s">
        <v>31</v>
      </c>
      <c r="K1254" s="1" t="s">
        <v>1000</v>
      </c>
      <c r="L1254" s="1" t="s">
        <v>33</v>
      </c>
      <c r="M1254" s="1" t="s">
        <v>34</v>
      </c>
      <c r="N1254" s="1">
        <v>514</v>
      </c>
      <c r="O1254" s="1" t="s">
        <v>3019</v>
      </c>
      <c r="P1254" s="1">
        <v>30903</v>
      </c>
      <c r="Q1254" s="31">
        <v>24</v>
      </c>
      <c r="R1254" s="31">
        <v>54</v>
      </c>
      <c r="S1254" s="31">
        <v>32</v>
      </c>
      <c r="T1254" s="31">
        <v>71</v>
      </c>
      <c r="U1254" s="31">
        <v>460</v>
      </c>
      <c r="V1254" s="31">
        <v>1200</v>
      </c>
      <c r="W1254" s="31">
        <v>17</v>
      </c>
      <c r="X1254" s="31">
        <v>53</v>
      </c>
      <c r="Y1254" s="31">
        <v>15</v>
      </c>
      <c r="Z1254" s="31">
        <v>39</v>
      </c>
      <c r="AA1254" s="31">
        <v>29.522727272727273</v>
      </c>
      <c r="AB1254" s="31">
        <v>64.95</v>
      </c>
      <c r="AC1254" s="6">
        <v>7702781019839</v>
      </c>
      <c r="AD1254" s="2">
        <v>6112410000</v>
      </c>
      <c r="AE1254" s="2">
        <v>6112410000</v>
      </c>
      <c r="AF1254" s="1" t="s">
        <v>3088</v>
      </c>
    </row>
    <row r="1255" spans="1:32" s="1" customFormat="1" ht="13" x14ac:dyDescent="0.35">
      <c r="A1255" s="1" t="s">
        <v>1017</v>
      </c>
      <c r="B1255" s="1" t="s">
        <v>1014</v>
      </c>
      <c r="C1255" s="2" t="s">
        <v>25</v>
      </c>
      <c r="D1255" s="2" t="s">
        <v>397</v>
      </c>
      <c r="E1255" s="2" t="s">
        <v>45</v>
      </c>
      <c r="F1255" s="2" t="s">
        <v>28</v>
      </c>
      <c r="G1255" s="2" t="s">
        <v>29</v>
      </c>
      <c r="H1255" s="21">
        <v>42978</v>
      </c>
      <c r="I1255" s="2" t="s">
        <v>30</v>
      </c>
      <c r="J1255" s="2" t="s">
        <v>31</v>
      </c>
      <c r="K1255" s="2" t="s">
        <v>1015</v>
      </c>
      <c r="L1255" s="2" t="s">
        <v>47</v>
      </c>
      <c r="M1255" s="2" t="s">
        <v>48</v>
      </c>
      <c r="N1255" s="2">
        <v>600</v>
      </c>
      <c r="O1255" s="15" t="s">
        <v>3021</v>
      </c>
      <c r="P1255" s="3">
        <v>30904</v>
      </c>
      <c r="Q1255" s="30">
        <v>24</v>
      </c>
      <c r="R1255" s="30">
        <v>54</v>
      </c>
      <c r="S1255" s="30">
        <v>32</v>
      </c>
      <c r="T1255" s="30">
        <v>71</v>
      </c>
      <c r="U1255" s="30">
        <v>460</v>
      </c>
      <c r="V1255" s="30">
        <v>1200</v>
      </c>
      <c r="W1255" s="30">
        <v>17</v>
      </c>
      <c r="X1255" s="30">
        <v>53</v>
      </c>
      <c r="Y1255" s="30">
        <v>15</v>
      </c>
      <c r="Z1255" s="30">
        <v>39</v>
      </c>
      <c r="AA1255" s="30">
        <v>29.522727272727273</v>
      </c>
      <c r="AB1255" s="30">
        <v>64.95</v>
      </c>
      <c r="AC1255" s="3">
        <v>7702781020002</v>
      </c>
      <c r="AD1255" s="2">
        <v>6112410000</v>
      </c>
      <c r="AE1255" s="2">
        <v>6112410000</v>
      </c>
      <c r="AF1255" s="2" t="s">
        <v>3088</v>
      </c>
    </row>
    <row r="1256" spans="1:32" s="1" customFormat="1" ht="13" x14ac:dyDescent="0.35">
      <c r="A1256" s="1" t="s">
        <v>1016</v>
      </c>
      <c r="B1256" s="1" t="s">
        <v>1014</v>
      </c>
      <c r="C1256" s="2" t="s">
        <v>25</v>
      </c>
      <c r="D1256" s="2" t="s">
        <v>397</v>
      </c>
      <c r="E1256" s="2" t="s">
        <v>45</v>
      </c>
      <c r="F1256" s="2" t="s">
        <v>28</v>
      </c>
      <c r="G1256" s="2" t="s">
        <v>29</v>
      </c>
      <c r="H1256" s="21">
        <v>42978</v>
      </c>
      <c r="I1256" s="2" t="s">
        <v>30</v>
      </c>
      <c r="J1256" s="2" t="s">
        <v>31</v>
      </c>
      <c r="K1256" s="2" t="s">
        <v>1015</v>
      </c>
      <c r="L1256" s="2" t="s">
        <v>47</v>
      </c>
      <c r="M1256" s="2" t="s">
        <v>48</v>
      </c>
      <c r="N1256" s="2">
        <v>600</v>
      </c>
      <c r="O1256" s="15" t="s">
        <v>3020</v>
      </c>
      <c r="P1256" s="3">
        <v>30902</v>
      </c>
      <c r="Q1256" s="30">
        <v>24</v>
      </c>
      <c r="R1256" s="30">
        <v>54</v>
      </c>
      <c r="S1256" s="30">
        <v>32</v>
      </c>
      <c r="T1256" s="30">
        <v>71</v>
      </c>
      <c r="U1256" s="30">
        <v>460</v>
      </c>
      <c r="V1256" s="30">
        <v>1200</v>
      </c>
      <c r="W1256" s="30">
        <v>17</v>
      </c>
      <c r="X1256" s="30">
        <v>53</v>
      </c>
      <c r="Y1256" s="30">
        <v>15</v>
      </c>
      <c r="Z1256" s="30">
        <v>39</v>
      </c>
      <c r="AA1256" s="30">
        <v>29.522727272727273</v>
      </c>
      <c r="AB1256" s="30">
        <v>64.95</v>
      </c>
      <c r="AC1256" s="3">
        <v>7702781019990</v>
      </c>
      <c r="AD1256" s="2">
        <v>6112410000</v>
      </c>
      <c r="AE1256" s="2">
        <v>6112410000</v>
      </c>
      <c r="AF1256" s="2" t="s">
        <v>3088</v>
      </c>
    </row>
    <row r="1257" spans="1:32" s="1" customFormat="1" ht="13" x14ac:dyDescent="0.35">
      <c r="A1257" s="1" t="s">
        <v>1013</v>
      </c>
      <c r="B1257" s="1" t="s">
        <v>1014</v>
      </c>
      <c r="C1257" s="2" t="s">
        <v>25</v>
      </c>
      <c r="D1257" s="2" t="s">
        <v>397</v>
      </c>
      <c r="E1257" s="2" t="s">
        <v>45</v>
      </c>
      <c r="F1257" s="2" t="s">
        <v>28</v>
      </c>
      <c r="G1257" s="2" t="s">
        <v>29</v>
      </c>
      <c r="H1257" s="21">
        <v>42978</v>
      </c>
      <c r="I1257" s="2" t="s">
        <v>30</v>
      </c>
      <c r="J1257" s="2" t="s">
        <v>31</v>
      </c>
      <c r="K1257" s="2" t="s">
        <v>1015</v>
      </c>
      <c r="L1257" s="2" t="s">
        <v>47</v>
      </c>
      <c r="M1257" s="2" t="s">
        <v>48</v>
      </c>
      <c r="N1257" s="2">
        <v>600</v>
      </c>
      <c r="O1257" s="15" t="s">
        <v>3019</v>
      </c>
      <c r="P1257" s="3">
        <v>30903</v>
      </c>
      <c r="Q1257" s="30">
        <v>24</v>
      </c>
      <c r="R1257" s="30">
        <v>54</v>
      </c>
      <c r="S1257" s="30">
        <v>32</v>
      </c>
      <c r="T1257" s="30">
        <v>71</v>
      </c>
      <c r="U1257" s="30">
        <v>460</v>
      </c>
      <c r="V1257" s="30">
        <v>1200</v>
      </c>
      <c r="W1257" s="30">
        <v>17</v>
      </c>
      <c r="X1257" s="30">
        <v>53</v>
      </c>
      <c r="Y1257" s="30">
        <v>15</v>
      </c>
      <c r="Z1257" s="30">
        <v>39</v>
      </c>
      <c r="AA1257" s="30">
        <v>29.522727272727273</v>
      </c>
      <c r="AB1257" s="30">
        <v>64.95</v>
      </c>
      <c r="AC1257" s="3">
        <v>7702781019983</v>
      </c>
      <c r="AD1257" s="2">
        <v>6112410000</v>
      </c>
      <c r="AE1257" s="2">
        <v>6112410000</v>
      </c>
      <c r="AF1257" s="2" t="s">
        <v>3088</v>
      </c>
    </row>
    <row r="1258" spans="1:32" s="1" customFormat="1" ht="13" x14ac:dyDescent="0.35">
      <c r="A1258" s="1" t="s">
        <v>1087</v>
      </c>
      <c r="B1258" s="1" t="s">
        <v>1084</v>
      </c>
      <c r="C1258" s="1" t="s">
        <v>25</v>
      </c>
      <c r="D1258" s="1" t="s">
        <v>397</v>
      </c>
      <c r="E1258" s="1" t="s">
        <v>243</v>
      </c>
      <c r="F1258" s="1" t="s">
        <v>105</v>
      </c>
      <c r="G1258" s="1" t="s">
        <v>106</v>
      </c>
      <c r="H1258" s="22">
        <v>43008</v>
      </c>
      <c r="I1258" s="1" t="s">
        <v>30</v>
      </c>
      <c r="J1258" s="1" t="s">
        <v>31</v>
      </c>
      <c r="K1258" s="1" t="s">
        <v>1085</v>
      </c>
      <c r="L1258" s="1" t="s">
        <v>231</v>
      </c>
      <c r="M1258" s="1" t="s">
        <v>211</v>
      </c>
      <c r="N1258" s="1" t="s">
        <v>3015</v>
      </c>
      <c r="O1258" s="1" t="s">
        <v>3021</v>
      </c>
      <c r="P1258" s="1">
        <v>30904</v>
      </c>
      <c r="Q1258" s="31">
        <v>25</v>
      </c>
      <c r="R1258" s="31">
        <v>56</v>
      </c>
      <c r="S1258" s="31">
        <v>33</v>
      </c>
      <c r="T1258" s="31">
        <v>74</v>
      </c>
      <c r="U1258" s="31">
        <v>480</v>
      </c>
      <c r="V1258" s="31">
        <v>1200</v>
      </c>
      <c r="W1258" s="31">
        <v>18</v>
      </c>
      <c r="X1258" s="31">
        <v>55</v>
      </c>
      <c r="Y1258" s="31">
        <v>16</v>
      </c>
      <c r="Z1258" s="31">
        <v>41</v>
      </c>
      <c r="AA1258" s="31">
        <v>31.795454545454543</v>
      </c>
      <c r="AB1258" s="31">
        <v>69.95</v>
      </c>
      <c r="AC1258" s="6">
        <v>7702781021108</v>
      </c>
      <c r="AD1258" s="2">
        <v>6112410000</v>
      </c>
      <c r="AE1258" s="1">
        <v>6112410000</v>
      </c>
      <c r="AF1258" s="1" t="s">
        <v>3088</v>
      </c>
    </row>
    <row r="1259" spans="1:32" s="1" customFormat="1" ht="13" x14ac:dyDescent="0.35">
      <c r="A1259" s="1" t="s">
        <v>1086</v>
      </c>
      <c r="B1259" s="1" t="s">
        <v>1084</v>
      </c>
      <c r="C1259" s="1" t="s">
        <v>25</v>
      </c>
      <c r="D1259" s="1" t="s">
        <v>397</v>
      </c>
      <c r="E1259" s="1" t="s">
        <v>243</v>
      </c>
      <c r="F1259" s="1" t="s">
        <v>105</v>
      </c>
      <c r="G1259" s="1" t="s">
        <v>106</v>
      </c>
      <c r="H1259" s="22">
        <v>43008</v>
      </c>
      <c r="I1259" s="1" t="s">
        <v>30</v>
      </c>
      <c r="J1259" s="1" t="s">
        <v>31</v>
      </c>
      <c r="K1259" s="1" t="s">
        <v>1085</v>
      </c>
      <c r="L1259" s="1" t="s">
        <v>231</v>
      </c>
      <c r="M1259" s="1" t="s">
        <v>211</v>
      </c>
      <c r="N1259" s="1" t="s">
        <v>3015</v>
      </c>
      <c r="O1259" s="1" t="s">
        <v>3020</v>
      </c>
      <c r="P1259" s="1">
        <v>30902</v>
      </c>
      <c r="Q1259" s="31">
        <v>25</v>
      </c>
      <c r="R1259" s="31">
        <v>56</v>
      </c>
      <c r="S1259" s="31">
        <v>33</v>
      </c>
      <c r="T1259" s="31">
        <v>74</v>
      </c>
      <c r="U1259" s="31">
        <v>480</v>
      </c>
      <c r="V1259" s="31">
        <v>1200</v>
      </c>
      <c r="W1259" s="31">
        <v>18</v>
      </c>
      <c r="X1259" s="31">
        <v>55</v>
      </c>
      <c r="Y1259" s="31">
        <v>16</v>
      </c>
      <c r="Z1259" s="31">
        <v>41</v>
      </c>
      <c r="AA1259" s="31">
        <v>31.795454545454543</v>
      </c>
      <c r="AB1259" s="31">
        <v>69.95</v>
      </c>
      <c r="AC1259" s="6">
        <v>7702781021092</v>
      </c>
      <c r="AD1259" s="2">
        <v>6112410000</v>
      </c>
      <c r="AE1259" s="2">
        <v>6112410000</v>
      </c>
      <c r="AF1259" s="1" t="s">
        <v>3088</v>
      </c>
    </row>
    <row r="1260" spans="1:32" s="1" customFormat="1" ht="13" x14ac:dyDescent="0.35">
      <c r="A1260" s="1" t="s">
        <v>1083</v>
      </c>
      <c r="B1260" s="1" t="s">
        <v>1084</v>
      </c>
      <c r="C1260" s="1" t="s">
        <v>25</v>
      </c>
      <c r="D1260" s="1" t="s">
        <v>397</v>
      </c>
      <c r="E1260" s="1" t="s">
        <v>243</v>
      </c>
      <c r="F1260" s="1" t="s">
        <v>105</v>
      </c>
      <c r="G1260" s="1" t="s">
        <v>106</v>
      </c>
      <c r="H1260" s="22">
        <v>43008</v>
      </c>
      <c r="I1260" s="1" t="s">
        <v>30</v>
      </c>
      <c r="J1260" s="1" t="s">
        <v>31</v>
      </c>
      <c r="K1260" s="1" t="s">
        <v>1085</v>
      </c>
      <c r="L1260" s="1" t="s">
        <v>231</v>
      </c>
      <c r="M1260" s="1" t="s">
        <v>211</v>
      </c>
      <c r="N1260" s="1" t="s">
        <v>3015</v>
      </c>
      <c r="O1260" s="1" t="s">
        <v>3019</v>
      </c>
      <c r="P1260" s="1">
        <v>30903</v>
      </c>
      <c r="Q1260" s="31">
        <v>25</v>
      </c>
      <c r="R1260" s="31">
        <v>56</v>
      </c>
      <c r="S1260" s="31">
        <v>33</v>
      </c>
      <c r="T1260" s="31">
        <v>74</v>
      </c>
      <c r="U1260" s="31">
        <v>480</v>
      </c>
      <c r="V1260" s="31">
        <v>1200</v>
      </c>
      <c r="W1260" s="31">
        <v>18</v>
      </c>
      <c r="X1260" s="31">
        <v>55</v>
      </c>
      <c r="Y1260" s="31">
        <v>16</v>
      </c>
      <c r="Z1260" s="31">
        <v>41</v>
      </c>
      <c r="AA1260" s="31">
        <v>31.795454545454543</v>
      </c>
      <c r="AB1260" s="31">
        <v>69.95</v>
      </c>
      <c r="AC1260" s="6">
        <v>7702781021085</v>
      </c>
      <c r="AD1260" s="2">
        <v>6112410000</v>
      </c>
      <c r="AE1260" s="2">
        <v>6112410000</v>
      </c>
      <c r="AF1260" s="1" t="s">
        <v>3088</v>
      </c>
    </row>
    <row r="1261" spans="1:32" s="1" customFormat="1" ht="13" x14ac:dyDescent="0.35">
      <c r="A1261" s="1" t="s">
        <v>1211</v>
      </c>
      <c r="B1261" s="1" t="s">
        <v>1208</v>
      </c>
      <c r="C1261" s="2" t="s">
        <v>25</v>
      </c>
      <c r="D1261" s="2" t="s">
        <v>397</v>
      </c>
      <c r="E1261" s="2" t="s">
        <v>371</v>
      </c>
      <c r="F1261" s="2" t="s">
        <v>364</v>
      </c>
      <c r="G1261" s="2" t="s">
        <v>365</v>
      </c>
      <c r="H1261" s="21">
        <v>43069</v>
      </c>
      <c r="I1261" s="2" t="s">
        <v>30</v>
      </c>
      <c r="J1261" s="2" t="s">
        <v>31</v>
      </c>
      <c r="K1261" s="2" t="s">
        <v>1209</v>
      </c>
      <c r="L1261" s="2" t="s">
        <v>33</v>
      </c>
      <c r="M1261" s="2" t="s">
        <v>3091</v>
      </c>
      <c r="N1261" s="2">
        <v>670</v>
      </c>
      <c r="O1261" s="15" t="s">
        <v>3021</v>
      </c>
      <c r="P1261" s="3">
        <v>30904</v>
      </c>
      <c r="Q1261" s="30">
        <v>24</v>
      </c>
      <c r="R1261" s="30">
        <v>54</v>
      </c>
      <c r="S1261" s="30">
        <v>32</v>
      </c>
      <c r="T1261" s="30">
        <v>71</v>
      </c>
      <c r="U1261" s="30">
        <v>460</v>
      </c>
      <c r="V1261" s="30">
        <v>1170</v>
      </c>
      <c r="W1261" s="30">
        <v>17</v>
      </c>
      <c r="X1261" s="30">
        <v>53</v>
      </c>
      <c r="Y1261" s="30">
        <v>15</v>
      </c>
      <c r="Z1261" s="30">
        <v>39</v>
      </c>
      <c r="AA1261" s="30">
        <v>29.522727272727273</v>
      </c>
      <c r="AB1261" s="30">
        <v>64.95</v>
      </c>
      <c r="AC1261" s="3">
        <v>7702781026738</v>
      </c>
      <c r="AD1261" s="2">
        <v>6112410000</v>
      </c>
      <c r="AE1261" s="2">
        <v>6112410000</v>
      </c>
      <c r="AF1261" s="2" t="s">
        <v>3088</v>
      </c>
    </row>
    <row r="1262" spans="1:32" s="1" customFormat="1" ht="13" x14ac:dyDescent="0.35">
      <c r="A1262" s="1" t="s">
        <v>1210</v>
      </c>
      <c r="B1262" s="1" t="s">
        <v>1208</v>
      </c>
      <c r="C1262" s="2" t="s">
        <v>25</v>
      </c>
      <c r="D1262" s="2" t="s">
        <v>397</v>
      </c>
      <c r="E1262" s="2" t="s">
        <v>371</v>
      </c>
      <c r="F1262" s="2" t="s">
        <v>364</v>
      </c>
      <c r="G1262" s="2" t="s">
        <v>365</v>
      </c>
      <c r="H1262" s="21">
        <v>43069</v>
      </c>
      <c r="I1262" s="2" t="s">
        <v>30</v>
      </c>
      <c r="J1262" s="2" t="s">
        <v>31</v>
      </c>
      <c r="K1262" s="2" t="s">
        <v>1209</v>
      </c>
      <c r="L1262" s="2" t="s">
        <v>33</v>
      </c>
      <c r="M1262" s="2" t="s">
        <v>3091</v>
      </c>
      <c r="N1262" s="2">
        <v>670</v>
      </c>
      <c r="O1262" s="15" t="s">
        <v>3020</v>
      </c>
      <c r="P1262" s="3">
        <v>30902</v>
      </c>
      <c r="Q1262" s="30">
        <v>24</v>
      </c>
      <c r="R1262" s="30">
        <v>54</v>
      </c>
      <c r="S1262" s="30">
        <v>32</v>
      </c>
      <c r="T1262" s="30">
        <v>71</v>
      </c>
      <c r="U1262" s="30">
        <v>460</v>
      </c>
      <c r="V1262" s="30">
        <v>1170</v>
      </c>
      <c r="W1262" s="30">
        <v>17</v>
      </c>
      <c r="X1262" s="30">
        <v>53</v>
      </c>
      <c r="Y1262" s="30">
        <v>15</v>
      </c>
      <c r="Z1262" s="30">
        <v>39</v>
      </c>
      <c r="AA1262" s="30">
        <v>29.522727272727273</v>
      </c>
      <c r="AB1262" s="30">
        <v>64.95</v>
      </c>
      <c r="AC1262" s="3">
        <v>7702781026721</v>
      </c>
      <c r="AD1262" s="2">
        <v>6112410000</v>
      </c>
      <c r="AE1262" s="2">
        <v>6112410000</v>
      </c>
      <c r="AF1262" s="2" t="s">
        <v>3088</v>
      </c>
    </row>
    <row r="1263" spans="1:32" s="1" customFormat="1" ht="13" x14ac:dyDescent="0.35">
      <c r="A1263" s="1" t="s">
        <v>1207</v>
      </c>
      <c r="B1263" s="1" t="s">
        <v>1208</v>
      </c>
      <c r="C1263" s="2" t="s">
        <v>25</v>
      </c>
      <c r="D1263" s="2" t="s">
        <v>397</v>
      </c>
      <c r="E1263" s="2" t="s">
        <v>371</v>
      </c>
      <c r="F1263" s="2" t="s">
        <v>364</v>
      </c>
      <c r="G1263" s="2" t="s">
        <v>365</v>
      </c>
      <c r="H1263" s="21">
        <v>43069</v>
      </c>
      <c r="I1263" s="2" t="s">
        <v>30</v>
      </c>
      <c r="J1263" s="2" t="s">
        <v>31</v>
      </c>
      <c r="K1263" s="2" t="s">
        <v>1209</v>
      </c>
      <c r="L1263" s="2" t="s">
        <v>33</v>
      </c>
      <c r="M1263" s="2" t="s">
        <v>3091</v>
      </c>
      <c r="N1263" s="2">
        <v>670</v>
      </c>
      <c r="O1263" s="15" t="s">
        <v>3019</v>
      </c>
      <c r="P1263" s="3">
        <v>30903</v>
      </c>
      <c r="Q1263" s="30">
        <v>24</v>
      </c>
      <c r="R1263" s="30">
        <v>54</v>
      </c>
      <c r="S1263" s="30">
        <v>32</v>
      </c>
      <c r="T1263" s="30">
        <v>71</v>
      </c>
      <c r="U1263" s="30">
        <v>460</v>
      </c>
      <c r="V1263" s="30">
        <v>1170</v>
      </c>
      <c r="W1263" s="30">
        <v>17</v>
      </c>
      <c r="X1263" s="30">
        <v>53</v>
      </c>
      <c r="Y1263" s="30">
        <v>15</v>
      </c>
      <c r="Z1263" s="30">
        <v>39</v>
      </c>
      <c r="AA1263" s="30">
        <v>29.522727272727273</v>
      </c>
      <c r="AB1263" s="30">
        <v>64.95</v>
      </c>
      <c r="AC1263" s="3">
        <v>7702781026714</v>
      </c>
      <c r="AD1263" s="2">
        <v>6112410000</v>
      </c>
      <c r="AE1263" s="2">
        <v>6112410000</v>
      </c>
      <c r="AF1263" s="2" t="s">
        <v>3088</v>
      </c>
    </row>
    <row r="1264" spans="1:32" s="1" customFormat="1" ht="13" x14ac:dyDescent="0.35">
      <c r="A1264" s="1" t="s">
        <v>1241</v>
      </c>
      <c r="B1264" s="1" t="s">
        <v>1238</v>
      </c>
      <c r="C1264" s="2" t="s">
        <v>25</v>
      </c>
      <c r="D1264" s="2" t="s">
        <v>397</v>
      </c>
      <c r="E1264" s="2" t="s">
        <v>363</v>
      </c>
      <c r="F1264" s="2" t="s">
        <v>364</v>
      </c>
      <c r="G1264" s="2" t="s">
        <v>365</v>
      </c>
      <c r="H1264" s="21">
        <v>43069</v>
      </c>
      <c r="I1264" s="2" t="s">
        <v>30</v>
      </c>
      <c r="J1264" s="2" t="s">
        <v>31</v>
      </c>
      <c r="K1264" s="2" t="s">
        <v>1239</v>
      </c>
      <c r="L1264" s="2" t="s">
        <v>33</v>
      </c>
      <c r="M1264" s="2" t="s">
        <v>3092</v>
      </c>
      <c r="N1264" s="2">
        <v>501</v>
      </c>
      <c r="O1264" s="15" t="s">
        <v>3021</v>
      </c>
      <c r="P1264" s="3">
        <v>30904</v>
      </c>
      <c r="Q1264" s="30">
        <v>24</v>
      </c>
      <c r="R1264" s="30">
        <v>54</v>
      </c>
      <c r="S1264" s="30">
        <v>32</v>
      </c>
      <c r="T1264" s="30">
        <v>71</v>
      </c>
      <c r="U1264" s="30">
        <v>460</v>
      </c>
      <c r="V1264" s="30">
        <v>1170</v>
      </c>
      <c r="W1264" s="30">
        <v>17</v>
      </c>
      <c r="X1264" s="30">
        <v>53</v>
      </c>
      <c r="Y1264" s="30">
        <v>15</v>
      </c>
      <c r="Z1264" s="30">
        <v>39</v>
      </c>
      <c r="AA1264" s="30">
        <v>29.522727272727273</v>
      </c>
      <c r="AB1264" s="30">
        <v>64.95</v>
      </c>
      <c r="AC1264" s="3">
        <v>7702781027032</v>
      </c>
      <c r="AD1264" s="2">
        <v>6112410000</v>
      </c>
      <c r="AE1264" s="2">
        <v>6112410000</v>
      </c>
      <c r="AF1264" s="2" t="s">
        <v>3088</v>
      </c>
    </row>
    <row r="1265" spans="1:32" s="1" customFormat="1" ht="13" x14ac:dyDescent="0.35">
      <c r="A1265" s="1" t="s">
        <v>1240</v>
      </c>
      <c r="B1265" s="1" t="s">
        <v>1238</v>
      </c>
      <c r="C1265" s="2" t="s">
        <v>25</v>
      </c>
      <c r="D1265" s="2" t="s">
        <v>397</v>
      </c>
      <c r="E1265" s="2" t="s">
        <v>363</v>
      </c>
      <c r="F1265" s="2" t="s">
        <v>364</v>
      </c>
      <c r="G1265" s="2" t="s">
        <v>365</v>
      </c>
      <c r="H1265" s="21">
        <v>43069</v>
      </c>
      <c r="I1265" s="2" t="s">
        <v>30</v>
      </c>
      <c r="J1265" s="2" t="s">
        <v>31</v>
      </c>
      <c r="K1265" s="2" t="s">
        <v>1239</v>
      </c>
      <c r="L1265" s="2" t="s">
        <v>33</v>
      </c>
      <c r="M1265" s="2" t="s">
        <v>3092</v>
      </c>
      <c r="N1265" s="2">
        <v>501</v>
      </c>
      <c r="O1265" s="15" t="s">
        <v>3020</v>
      </c>
      <c r="P1265" s="3">
        <v>30902</v>
      </c>
      <c r="Q1265" s="30">
        <v>24</v>
      </c>
      <c r="R1265" s="30">
        <v>54</v>
      </c>
      <c r="S1265" s="30">
        <v>32</v>
      </c>
      <c r="T1265" s="30">
        <v>71</v>
      </c>
      <c r="U1265" s="30">
        <v>460</v>
      </c>
      <c r="V1265" s="30">
        <v>1170</v>
      </c>
      <c r="W1265" s="30">
        <v>17</v>
      </c>
      <c r="X1265" s="30">
        <v>53</v>
      </c>
      <c r="Y1265" s="30">
        <v>15</v>
      </c>
      <c r="Z1265" s="30">
        <v>39</v>
      </c>
      <c r="AA1265" s="30">
        <v>29.522727272727273</v>
      </c>
      <c r="AB1265" s="30">
        <v>64.95</v>
      </c>
      <c r="AC1265" s="3">
        <v>7702781027025</v>
      </c>
      <c r="AD1265" s="2">
        <v>6112410000</v>
      </c>
      <c r="AE1265" s="2">
        <v>6112410000</v>
      </c>
      <c r="AF1265" s="2" t="s">
        <v>3088</v>
      </c>
    </row>
    <row r="1266" spans="1:32" s="1" customFormat="1" ht="13" x14ac:dyDescent="0.35">
      <c r="A1266" s="1" t="s">
        <v>1237</v>
      </c>
      <c r="B1266" s="1" t="s">
        <v>1238</v>
      </c>
      <c r="C1266" s="2" t="s">
        <v>25</v>
      </c>
      <c r="D1266" s="2" t="s">
        <v>397</v>
      </c>
      <c r="E1266" s="2" t="s">
        <v>363</v>
      </c>
      <c r="F1266" s="2" t="s">
        <v>364</v>
      </c>
      <c r="G1266" s="2" t="s">
        <v>365</v>
      </c>
      <c r="H1266" s="21">
        <v>43069</v>
      </c>
      <c r="I1266" s="2" t="s">
        <v>30</v>
      </c>
      <c r="J1266" s="2" t="s">
        <v>31</v>
      </c>
      <c r="K1266" s="2" t="s">
        <v>1239</v>
      </c>
      <c r="L1266" s="2" t="s">
        <v>33</v>
      </c>
      <c r="M1266" s="2" t="s">
        <v>3092</v>
      </c>
      <c r="N1266" s="2">
        <v>501</v>
      </c>
      <c r="O1266" s="15" t="s">
        <v>3019</v>
      </c>
      <c r="P1266" s="3">
        <v>30903</v>
      </c>
      <c r="Q1266" s="30">
        <v>24</v>
      </c>
      <c r="R1266" s="30">
        <v>54</v>
      </c>
      <c r="S1266" s="30">
        <v>32</v>
      </c>
      <c r="T1266" s="30">
        <v>71</v>
      </c>
      <c r="U1266" s="30">
        <v>460</v>
      </c>
      <c r="V1266" s="30">
        <v>1170</v>
      </c>
      <c r="W1266" s="30">
        <v>17</v>
      </c>
      <c r="X1266" s="30">
        <v>53</v>
      </c>
      <c r="Y1266" s="30">
        <v>15</v>
      </c>
      <c r="Z1266" s="30">
        <v>39</v>
      </c>
      <c r="AA1266" s="30">
        <v>29.522727272727273</v>
      </c>
      <c r="AB1266" s="30">
        <v>64.95</v>
      </c>
      <c r="AC1266" s="3">
        <v>7702781027018</v>
      </c>
      <c r="AD1266" s="2">
        <v>6112410000</v>
      </c>
      <c r="AE1266" s="2">
        <v>6112410000</v>
      </c>
      <c r="AF1266" s="2" t="s">
        <v>3088</v>
      </c>
    </row>
    <row r="1267" spans="1:32" s="1" customFormat="1" ht="13" x14ac:dyDescent="0.35">
      <c r="A1267" s="1" t="s">
        <v>541</v>
      </c>
      <c r="B1267" s="1" t="s">
        <v>537</v>
      </c>
      <c r="C1267" s="1" t="s">
        <v>25</v>
      </c>
      <c r="D1267" s="1" t="s">
        <v>397</v>
      </c>
      <c r="E1267" s="1" t="s">
        <v>538</v>
      </c>
      <c r="F1267" s="1" t="s">
        <v>514</v>
      </c>
      <c r="G1267" s="1" t="s">
        <v>515</v>
      </c>
      <c r="H1267" s="22">
        <v>43039</v>
      </c>
      <c r="I1267" s="1" t="s">
        <v>30</v>
      </c>
      <c r="J1267" s="1" t="s">
        <v>31</v>
      </c>
      <c r="K1267" s="1" t="s">
        <v>539</v>
      </c>
      <c r="L1267" s="1" t="s">
        <v>517</v>
      </c>
      <c r="M1267" s="1" t="s">
        <v>518</v>
      </c>
      <c r="N1267" s="1" t="s">
        <v>3015</v>
      </c>
      <c r="O1267" s="1" t="s">
        <v>3021</v>
      </c>
      <c r="P1267" s="1">
        <v>30904</v>
      </c>
      <c r="Q1267" s="31">
        <v>24</v>
      </c>
      <c r="R1267" s="31">
        <v>54</v>
      </c>
      <c r="S1267" s="31">
        <v>32</v>
      </c>
      <c r="T1267" s="31">
        <v>71</v>
      </c>
      <c r="U1267" s="31">
        <v>460</v>
      </c>
      <c r="V1267" s="31">
        <v>1170</v>
      </c>
      <c r="W1267" s="31">
        <v>17</v>
      </c>
      <c r="X1267" s="31">
        <v>53</v>
      </c>
      <c r="Y1267" s="31">
        <v>15</v>
      </c>
      <c r="Z1267" s="31">
        <v>39</v>
      </c>
      <c r="AA1267" s="31">
        <v>29.522727272727273</v>
      </c>
      <c r="AB1267" s="31">
        <v>64.95</v>
      </c>
      <c r="AC1267" s="6">
        <v>7702781011314</v>
      </c>
      <c r="AD1267" s="2">
        <v>6112410000</v>
      </c>
      <c r="AE1267" s="1">
        <v>6112410000</v>
      </c>
      <c r="AF1267" s="1" t="s">
        <v>3088</v>
      </c>
    </row>
    <row r="1268" spans="1:32" s="1" customFormat="1" ht="13" x14ac:dyDescent="0.35">
      <c r="A1268" s="1" t="s">
        <v>540</v>
      </c>
      <c r="B1268" s="1" t="s">
        <v>537</v>
      </c>
      <c r="C1268" s="1" t="s">
        <v>25</v>
      </c>
      <c r="D1268" s="1" t="s">
        <v>397</v>
      </c>
      <c r="E1268" s="1" t="s">
        <v>538</v>
      </c>
      <c r="F1268" s="1" t="s">
        <v>514</v>
      </c>
      <c r="G1268" s="1" t="s">
        <v>515</v>
      </c>
      <c r="H1268" s="22">
        <v>43039</v>
      </c>
      <c r="I1268" s="1" t="s">
        <v>30</v>
      </c>
      <c r="J1268" s="1" t="s">
        <v>31</v>
      </c>
      <c r="K1268" s="1" t="s">
        <v>539</v>
      </c>
      <c r="L1268" s="1" t="s">
        <v>517</v>
      </c>
      <c r="M1268" s="1" t="s">
        <v>518</v>
      </c>
      <c r="N1268" s="1" t="s">
        <v>3015</v>
      </c>
      <c r="O1268" s="1" t="s">
        <v>3020</v>
      </c>
      <c r="P1268" s="1">
        <v>30902</v>
      </c>
      <c r="Q1268" s="31">
        <v>24</v>
      </c>
      <c r="R1268" s="31">
        <v>54</v>
      </c>
      <c r="S1268" s="31">
        <v>32</v>
      </c>
      <c r="T1268" s="31">
        <v>71</v>
      </c>
      <c r="U1268" s="31">
        <v>460</v>
      </c>
      <c r="V1268" s="31">
        <v>1170</v>
      </c>
      <c r="W1268" s="31">
        <v>17</v>
      </c>
      <c r="X1268" s="31">
        <v>53</v>
      </c>
      <c r="Y1268" s="31">
        <v>15</v>
      </c>
      <c r="Z1268" s="31">
        <v>39</v>
      </c>
      <c r="AA1268" s="31">
        <v>29.522727272727273</v>
      </c>
      <c r="AB1268" s="31">
        <v>64.95</v>
      </c>
      <c r="AC1268" s="6">
        <v>7702781011307</v>
      </c>
      <c r="AD1268" s="2">
        <v>6112410000</v>
      </c>
      <c r="AE1268" s="2">
        <v>6112410000</v>
      </c>
      <c r="AF1268" s="1" t="s">
        <v>3088</v>
      </c>
    </row>
    <row r="1269" spans="1:32" s="1" customFormat="1" ht="13" x14ac:dyDescent="0.35">
      <c r="A1269" s="1" t="s">
        <v>536</v>
      </c>
      <c r="B1269" s="1" t="s">
        <v>537</v>
      </c>
      <c r="C1269" s="1" t="s">
        <v>25</v>
      </c>
      <c r="D1269" s="1" t="s">
        <v>397</v>
      </c>
      <c r="E1269" s="1" t="s">
        <v>538</v>
      </c>
      <c r="F1269" s="1" t="s">
        <v>514</v>
      </c>
      <c r="G1269" s="1" t="s">
        <v>515</v>
      </c>
      <c r="H1269" s="22">
        <v>43039</v>
      </c>
      <c r="I1269" s="1" t="s">
        <v>30</v>
      </c>
      <c r="J1269" s="1" t="s">
        <v>31</v>
      </c>
      <c r="K1269" s="1" t="s">
        <v>539</v>
      </c>
      <c r="L1269" s="1" t="s">
        <v>517</v>
      </c>
      <c r="M1269" s="1" t="s">
        <v>518</v>
      </c>
      <c r="N1269" s="1" t="s">
        <v>3015</v>
      </c>
      <c r="O1269" s="1" t="s">
        <v>3019</v>
      </c>
      <c r="P1269" s="1">
        <v>30903</v>
      </c>
      <c r="Q1269" s="31">
        <v>24</v>
      </c>
      <c r="R1269" s="31">
        <v>54</v>
      </c>
      <c r="S1269" s="31">
        <v>32</v>
      </c>
      <c r="T1269" s="31">
        <v>71</v>
      </c>
      <c r="U1269" s="31">
        <v>460</v>
      </c>
      <c r="V1269" s="31">
        <v>1170</v>
      </c>
      <c r="W1269" s="31">
        <v>17</v>
      </c>
      <c r="X1269" s="31">
        <v>53</v>
      </c>
      <c r="Y1269" s="31">
        <v>15</v>
      </c>
      <c r="Z1269" s="31">
        <v>39</v>
      </c>
      <c r="AA1269" s="31">
        <v>29.522727272727273</v>
      </c>
      <c r="AB1269" s="31">
        <v>64.95</v>
      </c>
      <c r="AC1269" s="6">
        <v>7702781011291</v>
      </c>
      <c r="AD1269" s="2">
        <v>6112410000</v>
      </c>
      <c r="AE1269" s="2">
        <v>6112410000</v>
      </c>
      <c r="AF1269" s="1" t="s">
        <v>3088</v>
      </c>
    </row>
    <row r="1270" spans="1:32" s="1" customFormat="1" ht="13" x14ac:dyDescent="0.35">
      <c r="A1270" s="1" t="s">
        <v>3195</v>
      </c>
      <c r="B1270" s="1" t="s">
        <v>3193</v>
      </c>
      <c r="C1270" s="2" t="s">
        <v>25</v>
      </c>
      <c r="D1270" s="2" t="s">
        <v>397</v>
      </c>
      <c r="E1270" s="2" t="s">
        <v>574</v>
      </c>
      <c r="F1270" s="2" t="s">
        <v>566</v>
      </c>
      <c r="G1270" s="2" t="s">
        <v>567</v>
      </c>
      <c r="H1270" s="21">
        <v>43100</v>
      </c>
      <c r="I1270" s="2" t="s">
        <v>30</v>
      </c>
      <c r="J1270" s="2" t="s">
        <v>31</v>
      </c>
      <c r="K1270" s="2" t="s">
        <v>3231</v>
      </c>
      <c r="L1270" s="2" t="s">
        <v>33</v>
      </c>
      <c r="M1270" s="2" t="s">
        <v>576</v>
      </c>
      <c r="N1270" s="2">
        <v>310</v>
      </c>
      <c r="O1270" s="15" t="s">
        <v>3021</v>
      </c>
      <c r="P1270" s="3">
        <v>30904</v>
      </c>
      <c r="Q1270" s="30">
        <v>24</v>
      </c>
      <c r="R1270" s="30">
        <v>54</v>
      </c>
      <c r="S1270" s="30">
        <v>32</v>
      </c>
      <c r="T1270" s="30">
        <v>71</v>
      </c>
      <c r="U1270" s="30">
        <v>460</v>
      </c>
      <c r="V1270" s="30">
        <v>1170</v>
      </c>
      <c r="W1270" s="30">
        <v>17</v>
      </c>
      <c r="X1270" s="30">
        <v>53</v>
      </c>
      <c r="Y1270" s="30">
        <v>15</v>
      </c>
      <c r="Z1270" s="30">
        <v>39</v>
      </c>
      <c r="AA1270" s="30">
        <v>29.522727272727273</v>
      </c>
      <c r="AB1270" s="30">
        <v>64.95</v>
      </c>
      <c r="AC1270" s="3">
        <v>7702781028794</v>
      </c>
      <c r="AD1270" s="2">
        <v>6112410000</v>
      </c>
      <c r="AE1270" s="2">
        <v>6112410000</v>
      </c>
      <c r="AF1270" s="2" t="s">
        <v>3088</v>
      </c>
    </row>
    <row r="1271" spans="1:32" s="1" customFormat="1" ht="13" x14ac:dyDescent="0.35">
      <c r="A1271" s="1" t="s">
        <v>3194</v>
      </c>
      <c r="B1271" s="1" t="s">
        <v>3193</v>
      </c>
      <c r="C1271" s="2" t="s">
        <v>25</v>
      </c>
      <c r="D1271" s="2" t="s">
        <v>397</v>
      </c>
      <c r="E1271" s="2" t="s">
        <v>574</v>
      </c>
      <c r="F1271" s="2" t="s">
        <v>566</v>
      </c>
      <c r="G1271" s="2" t="s">
        <v>567</v>
      </c>
      <c r="H1271" s="21">
        <v>43100</v>
      </c>
      <c r="I1271" s="2" t="s">
        <v>30</v>
      </c>
      <c r="J1271" s="2" t="s">
        <v>31</v>
      </c>
      <c r="K1271" s="2" t="s">
        <v>3231</v>
      </c>
      <c r="L1271" s="2" t="s">
        <v>33</v>
      </c>
      <c r="M1271" s="2" t="s">
        <v>576</v>
      </c>
      <c r="N1271" s="2">
        <v>310</v>
      </c>
      <c r="O1271" s="15" t="s">
        <v>3020</v>
      </c>
      <c r="P1271" s="3">
        <v>30902</v>
      </c>
      <c r="Q1271" s="30">
        <v>24</v>
      </c>
      <c r="R1271" s="30">
        <v>54</v>
      </c>
      <c r="S1271" s="30">
        <v>32</v>
      </c>
      <c r="T1271" s="30">
        <v>71</v>
      </c>
      <c r="U1271" s="30">
        <v>460</v>
      </c>
      <c r="V1271" s="30">
        <v>1170</v>
      </c>
      <c r="W1271" s="30">
        <v>17</v>
      </c>
      <c r="X1271" s="30">
        <v>53</v>
      </c>
      <c r="Y1271" s="30">
        <v>15</v>
      </c>
      <c r="Z1271" s="30">
        <v>39</v>
      </c>
      <c r="AA1271" s="30">
        <v>29.522727272727273</v>
      </c>
      <c r="AB1271" s="30">
        <v>64.95</v>
      </c>
      <c r="AC1271" s="3">
        <v>7702781028787</v>
      </c>
      <c r="AD1271" s="2">
        <v>6112410000</v>
      </c>
      <c r="AE1271" s="2">
        <v>6112410000</v>
      </c>
      <c r="AF1271" s="2" t="s">
        <v>3088</v>
      </c>
    </row>
    <row r="1272" spans="1:32" s="1" customFormat="1" ht="13" x14ac:dyDescent="0.35">
      <c r="A1272" s="1" t="s">
        <v>3192</v>
      </c>
      <c r="B1272" s="1" t="s">
        <v>3193</v>
      </c>
      <c r="C1272" s="2" t="s">
        <v>25</v>
      </c>
      <c r="D1272" s="2" t="s">
        <v>397</v>
      </c>
      <c r="E1272" s="2" t="s">
        <v>574</v>
      </c>
      <c r="F1272" s="2" t="s">
        <v>566</v>
      </c>
      <c r="G1272" s="2" t="s">
        <v>567</v>
      </c>
      <c r="H1272" s="21">
        <v>43100</v>
      </c>
      <c r="I1272" s="2" t="s">
        <v>30</v>
      </c>
      <c r="J1272" s="2" t="s">
        <v>31</v>
      </c>
      <c r="K1272" s="2" t="s">
        <v>3231</v>
      </c>
      <c r="L1272" s="2" t="s">
        <v>33</v>
      </c>
      <c r="M1272" s="2" t="s">
        <v>576</v>
      </c>
      <c r="N1272" s="2">
        <v>310</v>
      </c>
      <c r="O1272" s="15" t="s">
        <v>3019</v>
      </c>
      <c r="P1272" s="3">
        <v>30903</v>
      </c>
      <c r="Q1272" s="30">
        <v>24</v>
      </c>
      <c r="R1272" s="30">
        <v>54</v>
      </c>
      <c r="S1272" s="30">
        <v>32</v>
      </c>
      <c r="T1272" s="30">
        <v>71</v>
      </c>
      <c r="U1272" s="30">
        <v>460</v>
      </c>
      <c r="V1272" s="30">
        <v>1170</v>
      </c>
      <c r="W1272" s="30">
        <v>17</v>
      </c>
      <c r="X1272" s="30">
        <v>53</v>
      </c>
      <c r="Y1272" s="30">
        <v>15</v>
      </c>
      <c r="Z1272" s="30">
        <v>39</v>
      </c>
      <c r="AA1272" s="30">
        <v>29.522727272727273</v>
      </c>
      <c r="AB1272" s="30">
        <v>64.95</v>
      </c>
      <c r="AC1272" s="3">
        <v>7702781028770</v>
      </c>
      <c r="AD1272" s="2">
        <v>6112410000</v>
      </c>
      <c r="AE1272" s="2">
        <v>6112410000</v>
      </c>
      <c r="AF1272" s="2" t="s">
        <v>3088</v>
      </c>
    </row>
    <row r="1273" spans="1:32" s="1" customFormat="1" ht="13" x14ac:dyDescent="0.35">
      <c r="A1273" s="1" t="s">
        <v>600</v>
      </c>
      <c r="B1273" s="1" t="s">
        <v>594</v>
      </c>
      <c r="C1273" s="1" t="s">
        <v>25</v>
      </c>
      <c r="D1273" s="1" t="s">
        <v>397</v>
      </c>
      <c r="E1273" s="1" t="s">
        <v>595</v>
      </c>
      <c r="F1273" s="1" t="s">
        <v>596</v>
      </c>
      <c r="G1273" s="1" t="s">
        <v>597</v>
      </c>
      <c r="H1273" s="22">
        <v>43131</v>
      </c>
      <c r="I1273" s="1" t="s">
        <v>30</v>
      </c>
      <c r="J1273" s="1" t="s">
        <v>31</v>
      </c>
      <c r="K1273" s="1" t="s">
        <v>598</v>
      </c>
      <c r="L1273" s="1" t="s">
        <v>231</v>
      </c>
      <c r="M1273" s="1" t="s">
        <v>55</v>
      </c>
      <c r="N1273" s="1" t="s">
        <v>56</v>
      </c>
      <c r="O1273" s="1" t="s">
        <v>3021</v>
      </c>
      <c r="P1273" s="1">
        <v>30904</v>
      </c>
      <c r="Q1273" s="31">
        <v>25</v>
      </c>
      <c r="R1273" s="31">
        <v>56</v>
      </c>
      <c r="S1273" s="31">
        <v>33</v>
      </c>
      <c r="T1273" s="31">
        <v>74</v>
      </c>
      <c r="U1273" s="31">
        <v>480</v>
      </c>
      <c r="V1273" s="31">
        <v>1200</v>
      </c>
      <c r="W1273" s="31">
        <v>18</v>
      </c>
      <c r="X1273" s="31">
        <v>55</v>
      </c>
      <c r="Y1273" s="31">
        <v>16</v>
      </c>
      <c r="Z1273" s="31">
        <v>41</v>
      </c>
      <c r="AA1273" s="31">
        <v>31.795454545454543</v>
      </c>
      <c r="AB1273" s="31">
        <v>69.95</v>
      </c>
      <c r="AC1273" s="6">
        <v>7702781012571</v>
      </c>
      <c r="AD1273" s="2">
        <v>6112410000</v>
      </c>
      <c r="AE1273" s="1">
        <v>6112410000</v>
      </c>
      <c r="AF1273" s="1" t="s">
        <v>3088</v>
      </c>
    </row>
    <row r="1274" spans="1:32" s="1" customFormat="1" ht="13" x14ac:dyDescent="0.35">
      <c r="A1274" s="1" t="s">
        <v>599</v>
      </c>
      <c r="B1274" s="1" t="s">
        <v>594</v>
      </c>
      <c r="C1274" s="1" t="s">
        <v>25</v>
      </c>
      <c r="D1274" s="1" t="s">
        <v>397</v>
      </c>
      <c r="E1274" s="1" t="s">
        <v>595</v>
      </c>
      <c r="F1274" s="1" t="s">
        <v>596</v>
      </c>
      <c r="G1274" s="1" t="s">
        <v>597</v>
      </c>
      <c r="H1274" s="22">
        <v>43131</v>
      </c>
      <c r="I1274" s="1" t="s">
        <v>30</v>
      </c>
      <c r="J1274" s="1" t="s">
        <v>31</v>
      </c>
      <c r="K1274" s="1" t="s">
        <v>598</v>
      </c>
      <c r="L1274" s="1" t="s">
        <v>231</v>
      </c>
      <c r="M1274" s="1" t="s">
        <v>55</v>
      </c>
      <c r="N1274" s="1" t="s">
        <v>56</v>
      </c>
      <c r="O1274" s="1" t="s">
        <v>3020</v>
      </c>
      <c r="P1274" s="1">
        <v>30902</v>
      </c>
      <c r="Q1274" s="31">
        <v>25</v>
      </c>
      <c r="R1274" s="31">
        <v>56</v>
      </c>
      <c r="S1274" s="31">
        <v>33</v>
      </c>
      <c r="T1274" s="31">
        <v>74</v>
      </c>
      <c r="U1274" s="31">
        <v>480</v>
      </c>
      <c r="V1274" s="31">
        <v>1200</v>
      </c>
      <c r="W1274" s="31">
        <v>18</v>
      </c>
      <c r="X1274" s="31">
        <v>55</v>
      </c>
      <c r="Y1274" s="31">
        <v>16</v>
      </c>
      <c r="Z1274" s="31">
        <v>41</v>
      </c>
      <c r="AA1274" s="31">
        <v>31.795454545454543</v>
      </c>
      <c r="AB1274" s="31">
        <v>69.95</v>
      </c>
      <c r="AC1274" s="6">
        <v>7702781012564</v>
      </c>
      <c r="AD1274" s="2">
        <v>6112410000</v>
      </c>
      <c r="AE1274" s="2">
        <v>6112410000</v>
      </c>
      <c r="AF1274" s="1" t="s">
        <v>3088</v>
      </c>
    </row>
    <row r="1275" spans="1:32" s="1" customFormat="1" ht="13" x14ac:dyDescent="0.35">
      <c r="A1275" s="1" t="s">
        <v>593</v>
      </c>
      <c r="B1275" s="1" t="s">
        <v>594</v>
      </c>
      <c r="C1275" s="1" t="s">
        <v>25</v>
      </c>
      <c r="D1275" s="1" t="s">
        <v>397</v>
      </c>
      <c r="E1275" s="1" t="s">
        <v>595</v>
      </c>
      <c r="F1275" s="1" t="s">
        <v>596</v>
      </c>
      <c r="G1275" s="1" t="s">
        <v>597</v>
      </c>
      <c r="H1275" s="22">
        <v>43131</v>
      </c>
      <c r="I1275" s="1" t="s">
        <v>30</v>
      </c>
      <c r="J1275" s="1" t="s">
        <v>31</v>
      </c>
      <c r="K1275" s="1" t="s">
        <v>598</v>
      </c>
      <c r="L1275" s="1" t="s">
        <v>231</v>
      </c>
      <c r="M1275" s="1" t="s">
        <v>55</v>
      </c>
      <c r="N1275" s="1" t="s">
        <v>56</v>
      </c>
      <c r="O1275" s="1" t="s">
        <v>3019</v>
      </c>
      <c r="P1275" s="1">
        <v>30903</v>
      </c>
      <c r="Q1275" s="31">
        <v>25</v>
      </c>
      <c r="R1275" s="31">
        <v>56</v>
      </c>
      <c r="S1275" s="31">
        <v>33</v>
      </c>
      <c r="T1275" s="31">
        <v>74</v>
      </c>
      <c r="U1275" s="31">
        <v>480</v>
      </c>
      <c r="V1275" s="31">
        <v>1200</v>
      </c>
      <c r="W1275" s="31">
        <v>18</v>
      </c>
      <c r="X1275" s="31">
        <v>55</v>
      </c>
      <c r="Y1275" s="31">
        <v>16</v>
      </c>
      <c r="Z1275" s="31">
        <v>41</v>
      </c>
      <c r="AA1275" s="31">
        <v>31.795454545454543</v>
      </c>
      <c r="AB1275" s="31">
        <v>69.95</v>
      </c>
      <c r="AC1275" s="6">
        <v>7702781012557</v>
      </c>
      <c r="AD1275" s="2">
        <v>6112410000</v>
      </c>
      <c r="AE1275" s="2">
        <v>6112410000</v>
      </c>
      <c r="AF1275" s="1" t="s">
        <v>3088</v>
      </c>
    </row>
    <row r="1276" spans="1:32" s="1" customFormat="1" ht="13" x14ac:dyDescent="0.35">
      <c r="A1276" s="1" t="s">
        <v>3241</v>
      </c>
      <c r="B1276" s="1" t="s">
        <v>3256</v>
      </c>
      <c r="C1276" s="2" t="s">
        <v>25</v>
      </c>
      <c r="D1276" s="2" t="s">
        <v>3252</v>
      </c>
      <c r="E1276" s="2" t="s">
        <v>3251</v>
      </c>
      <c r="F1276" s="2" t="s">
        <v>596</v>
      </c>
      <c r="G1276" s="2" t="s">
        <v>597</v>
      </c>
      <c r="H1276" s="21">
        <v>43131</v>
      </c>
      <c r="I1276" s="2" t="s">
        <v>30</v>
      </c>
      <c r="J1276" s="2" t="s">
        <v>31</v>
      </c>
      <c r="K1276" s="2" t="s">
        <v>3257</v>
      </c>
      <c r="L1276" s="2" t="s">
        <v>33</v>
      </c>
      <c r="M1276" s="2" t="s">
        <v>734</v>
      </c>
      <c r="N1276" s="2">
        <v>450</v>
      </c>
      <c r="O1276" s="15" t="s">
        <v>3021</v>
      </c>
      <c r="P1276" s="3">
        <v>30904</v>
      </c>
      <c r="Q1276" s="30">
        <v>24</v>
      </c>
      <c r="R1276" s="30">
        <v>54</v>
      </c>
      <c r="S1276" s="30">
        <v>32</v>
      </c>
      <c r="T1276" s="30">
        <v>71</v>
      </c>
      <c r="U1276" s="30">
        <v>460</v>
      </c>
      <c r="V1276" s="30">
        <v>1200</v>
      </c>
      <c r="W1276" s="30">
        <v>17</v>
      </c>
      <c r="X1276" s="30">
        <v>53</v>
      </c>
      <c r="Y1276" s="30">
        <v>15</v>
      </c>
      <c r="Z1276" s="30">
        <v>39</v>
      </c>
      <c r="AA1276" s="30">
        <v>29.522727272727273</v>
      </c>
      <c r="AB1276" s="30">
        <v>64.95</v>
      </c>
      <c r="AC1276" s="3">
        <v>7702781029685</v>
      </c>
      <c r="AD1276" s="2">
        <v>6112410000</v>
      </c>
      <c r="AE1276" s="2">
        <v>6112410000</v>
      </c>
      <c r="AF1276" s="2" t="s">
        <v>3088</v>
      </c>
    </row>
    <row r="1277" spans="1:32" s="1" customFormat="1" ht="13" x14ac:dyDescent="0.35">
      <c r="A1277" s="1" t="s">
        <v>3240</v>
      </c>
      <c r="B1277" s="1" t="s">
        <v>3256</v>
      </c>
      <c r="C1277" s="2" t="s">
        <v>25</v>
      </c>
      <c r="D1277" s="2" t="s">
        <v>3252</v>
      </c>
      <c r="E1277" s="2" t="s">
        <v>3251</v>
      </c>
      <c r="F1277" s="2" t="s">
        <v>596</v>
      </c>
      <c r="G1277" s="2" t="s">
        <v>597</v>
      </c>
      <c r="H1277" s="21">
        <v>43131</v>
      </c>
      <c r="I1277" s="2" t="s">
        <v>30</v>
      </c>
      <c r="J1277" s="2" t="s">
        <v>31</v>
      </c>
      <c r="K1277" s="2" t="s">
        <v>3257</v>
      </c>
      <c r="L1277" s="2" t="s">
        <v>33</v>
      </c>
      <c r="M1277" s="2" t="s">
        <v>734</v>
      </c>
      <c r="N1277" s="2">
        <v>450</v>
      </c>
      <c r="O1277" s="15" t="s">
        <v>3020</v>
      </c>
      <c r="P1277" s="3">
        <v>30902</v>
      </c>
      <c r="Q1277" s="30">
        <v>24</v>
      </c>
      <c r="R1277" s="30">
        <v>54</v>
      </c>
      <c r="S1277" s="30">
        <v>32</v>
      </c>
      <c r="T1277" s="30">
        <v>71</v>
      </c>
      <c r="U1277" s="30">
        <v>460</v>
      </c>
      <c r="V1277" s="30">
        <v>1200</v>
      </c>
      <c r="W1277" s="30">
        <v>17</v>
      </c>
      <c r="X1277" s="30">
        <v>53</v>
      </c>
      <c r="Y1277" s="30">
        <v>15</v>
      </c>
      <c r="Z1277" s="30">
        <v>39</v>
      </c>
      <c r="AA1277" s="30">
        <v>29.522727272727273</v>
      </c>
      <c r="AB1277" s="30">
        <v>64.95</v>
      </c>
      <c r="AC1277" s="3">
        <v>7702781029678</v>
      </c>
      <c r="AD1277" s="2">
        <v>6112410000</v>
      </c>
      <c r="AE1277" s="2">
        <v>6112410000</v>
      </c>
      <c r="AF1277" s="2" t="s">
        <v>3088</v>
      </c>
    </row>
    <row r="1278" spans="1:32" s="1" customFormat="1" ht="13" x14ac:dyDescent="0.35">
      <c r="A1278" s="1" t="s">
        <v>3239</v>
      </c>
      <c r="B1278" s="1" t="s">
        <v>3256</v>
      </c>
      <c r="C1278" s="2" t="s">
        <v>25</v>
      </c>
      <c r="D1278" s="2" t="s">
        <v>3252</v>
      </c>
      <c r="E1278" s="2" t="s">
        <v>3251</v>
      </c>
      <c r="F1278" s="2" t="s">
        <v>596</v>
      </c>
      <c r="G1278" s="2" t="s">
        <v>597</v>
      </c>
      <c r="H1278" s="21">
        <v>43131</v>
      </c>
      <c r="I1278" s="2" t="s">
        <v>30</v>
      </c>
      <c r="J1278" s="2" t="s">
        <v>31</v>
      </c>
      <c r="K1278" s="2" t="s">
        <v>3257</v>
      </c>
      <c r="L1278" s="2" t="s">
        <v>33</v>
      </c>
      <c r="M1278" s="2" t="s">
        <v>734</v>
      </c>
      <c r="N1278" s="2">
        <v>450</v>
      </c>
      <c r="O1278" s="15" t="s">
        <v>3019</v>
      </c>
      <c r="P1278" s="3">
        <v>30903</v>
      </c>
      <c r="Q1278" s="30">
        <v>24</v>
      </c>
      <c r="R1278" s="30">
        <v>54</v>
      </c>
      <c r="S1278" s="30">
        <v>32</v>
      </c>
      <c r="T1278" s="30">
        <v>71</v>
      </c>
      <c r="U1278" s="30">
        <v>460</v>
      </c>
      <c r="V1278" s="30">
        <v>1200</v>
      </c>
      <c r="W1278" s="30">
        <v>17</v>
      </c>
      <c r="X1278" s="30">
        <v>53</v>
      </c>
      <c r="Y1278" s="30">
        <v>15</v>
      </c>
      <c r="Z1278" s="30">
        <v>39</v>
      </c>
      <c r="AA1278" s="30">
        <v>29.522727272727273</v>
      </c>
      <c r="AB1278" s="30">
        <v>64.95</v>
      </c>
      <c r="AC1278" s="3">
        <v>7702781029661</v>
      </c>
      <c r="AD1278" s="2">
        <v>6112410000</v>
      </c>
      <c r="AE1278" s="2">
        <v>6112410000</v>
      </c>
      <c r="AF1278" s="2" t="s">
        <v>3088</v>
      </c>
    </row>
    <row r="1279" spans="1:32" s="1" customFormat="1" ht="13" x14ac:dyDescent="0.35">
      <c r="A1279" s="1" t="s">
        <v>233</v>
      </c>
      <c r="B1279" s="1" t="s">
        <v>228</v>
      </c>
      <c r="C1279" s="1" t="s">
        <v>25</v>
      </c>
      <c r="D1279" s="1" t="s">
        <v>103</v>
      </c>
      <c r="E1279" s="1" t="s">
        <v>229</v>
      </c>
      <c r="F1279" s="1" t="s">
        <v>105</v>
      </c>
      <c r="G1279" s="1" t="s">
        <v>106</v>
      </c>
      <c r="H1279" s="22">
        <v>43008</v>
      </c>
      <c r="I1279" s="1" t="s">
        <v>30</v>
      </c>
      <c r="J1279" s="1" t="s">
        <v>31</v>
      </c>
      <c r="K1279" s="1" t="s">
        <v>230</v>
      </c>
      <c r="L1279" s="1" t="s">
        <v>231</v>
      </c>
      <c r="M1279" s="1" t="s">
        <v>211</v>
      </c>
      <c r="N1279" s="1" t="s">
        <v>3015</v>
      </c>
      <c r="O1279" s="1" t="s">
        <v>3021</v>
      </c>
      <c r="P1279" s="1">
        <v>30904</v>
      </c>
      <c r="Q1279" s="31">
        <v>25</v>
      </c>
      <c r="R1279" s="31">
        <v>56</v>
      </c>
      <c r="S1279" s="31">
        <v>33</v>
      </c>
      <c r="T1279" s="31">
        <v>74</v>
      </c>
      <c r="U1279" s="31">
        <v>480</v>
      </c>
      <c r="V1279" s="31">
        <v>1200</v>
      </c>
      <c r="W1279" s="31">
        <v>18</v>
      </c>
      <c r="X1279" s="31">
        <v>55</v>
      </c>
      <c r="Y1279" s="31">
        <v>16</v>
      </c>
      <c r="Z1279" s="31">
        <v>41</v>
      </c>
      <c r="AA1279" s="31">
        <v>31.795454545454543</v>
      </c>
      <c r="AB1279" s="31">
        <v>69.95</v>
      </c>
      <c r="AC1279" s="6">
        <v>7702781004934</v>
      </c>
      <c r="AD1279" s="2">
        <v>6112410000</v>
      </c>
      <c r="AE1279" s="1">
        <v>6112410000</v>
      </c>
      <c r="AF1279" s="1" t="s">
        <v>3088</v>
      </c>
    </row>
    <row r="1280" spans="1:32" s="1" customFormat="1" ht="13" x14ac:dyDescent="0.35">
      <c r="A1280" s="1" t="s">
        <v>232</v>
      </c>
      <c r="B1280" s="1" t="s">
        <v>228</v>
      </c>
      <c r="C1280" s="1" t="s">
        <v>25</v>
      </c>
      <c r="D1280" s="1" t="s">
        <v>103</v>
      </c>
      <c r="E1280" s="1" t="s">
        <v>229</v>
      </c>
      <c r="F1280" s="1" t="s">
        <v>105</v>
      </c>
      <c r="G1280" s="1" t="s">
        <v>106</v>
      </c>
      <c r="H1280" s="22">
        <v>43008</v>
      </c>
      <c r="I1280" s="1" t="s">
        <v>30</v>
      </c>
      <c r="J1280" s="1" t="s">
        <v>31</v>
      </c>
      <c r="K1280" s="1" t="s">
        <v>230</v>
      </c>
      <c r="L1280" s="1" t="s">
        <v>231</v>
      </c>
      <c r="M1280" s="1" t="s">
        <v>211</v>
      </c>
      <c r="N1280" s="1" t="s">
        <v>3015</v>
      </c>
      <c r="O1280" s="1" t="s">
        <v>3020</v>
      </c>
      <c r="P1280" s="1">
        <v>30902</v>
      </c>
      <c r="Q1280" s="31">
        <v>25</v>
      </c>
      <c r="R1280" s="31">
        <v>56</v>
      </c>
      <c r="S1280" s="31">
        <v>33</v>
      </c>
      <c r="T1280" s="31">
        <v>74</v>
      </c>
      <c r="U1280" s="31">
        <v>480</v>
      </c>
      <c r="V1280" s="31">
        <v>1200</v>
      </c>
      <c r="W1280" s="31">
        <v>18</v>
      </c>
      <c r="X1280" s="31">
        <v>55</v>
      </c>
      <c r="Y1280" s="31">
        <v>16</v>
      </c>
      <c r="Z1280" s="31">
        <v>41</v>
      </c>
      <c r="AA1280" s="31">
        <v>31.795454545454543</v>
      </c>
      <c r="AB1280" s="31">
        <v>69.95</v>
      </c>
      <c r="AC1280" s="6">
        <v>7702781004927</v>
      </c>
      <c r="AD1280" s="2">
        <v>6112410000</v>
      </c>
      <c r="AE1280" s="2">
        <v>6112410000</v>
      </c>
      <c r="AF1280" s="1" t="s">
        <v>3088</v>
      </c>
    </row>
    <row r="1281" spans="1:32" s="1" customFormat="1" ht="13" x14ac:dyDescent="0.35">
      <c r="A1281" s="1" t="s">
        <v>227</v>
      </c>
      <c r="B1281" s="1" t="s">
        <v>228</v>
      </c>
      <c r="C1281" s="1" t="s">
        <v>25</v>
      </c>
      <c r="D1281" s="1" t="s">
        <v>103</v>
      </c>
      <c r="E1281" s="1" t="s">
        <v>229</v>
      </c>
      <c r="F1281" s="1" t="s">
        <v>105</v>
      </c>
      <c r="G1281" s="1" t="s">
        <v>106</v>
      </c>
      <c r="H1281" s="22">
        <v>43008</v>
      </c>
      <c r="I1281" s="1" t="s">
        <v>30</v>
      </c>
      <c r="J1281" s="1" t="s">
        <v>31</v>
      </c>
      <c r="K1281" s="1" t="s">
        <v>230</v>
      </c>
      <c r="L1281" s="1" t="s">
        <v>231</v>
      </c>
      <c r="M1281" s="1" t="s">
        <v>211</v>
      </c>
      <c r="N1281" s="1" t="s">
        <v>3015</v>
      </c>
      <c r="O1281" s="1" t="s">
        <v>3019</v>
      </c>
      <c r="P1281" s="1">
        <v>30903</v>
      </c>
      <c r="Q1281" s="31">
        <v>25</v>
      </c>
      <c r="R1281" s="31">
        <v>56</v>
      </c>
      <c r="S1281" s="31">
        <v>33</v>
      </c>
      <c r="T1281" s="31">
        <v>74</v>
      </c>
      <c r="U1281" s="31">
        <v>480</v>
      </c>
      <c r="V1281" s="31">
        <v>1200</v>
      </c>
      <c r="W1281" s="31">
        <v>18</v>
      </c>
      <c r="X1281" s="31">
        <v>55</v>
      </c>
      <c r="Y1281" s="31">
        <v>16</v>
      </c>
      <c r="Z1281" s="31">
        <v>41</v>
      </c>
      <c r="AA1281" s="31">
        <v>31.795454545454543</v>
      </c>
      <c r="AB1281" s="31">
        <v>69.95</v>
      </c>
      <c r="AC1281" s="6">
        <v>7702781005030</v>
      </c>
      <c r="AD1281" s="2">
        <v>6112410000</v>
      </c>
      <c r="AE1281" s="2">
        <v>6112410000</v>
      </c>
      <c r="AF1281" s="1" t="s">
        <v>3088</v>
      </c>
    </row>
    <row r="1282" spans="1:32" s="1" customFormat="1" ht="13" x14ac:dyDescent="0.35">
      <c r="A1282" s="1" t="s">
        <v>92</v>
      </c>
      <c r="B1282" s="1" t="s">
        <v>87</v>
      </c>
      <c r="C1282" s="1" t="s">
        <v>25</v>
      </c>
      <c r="D1282" s="1" t="s">
        <v>88</v>
      </c>
      <c r="E1282" s="1" t="s">
        <v>89</v>
      </c>
      <c r="F1282" s="1" t="s">
        <v>28</v>
      </c>
      <c r="G1282" s="1" t="s">
        <v>29</v>
      </c>
      <c r="H1282" s="22">
        <v>42978</v>
      </c>
      <c r="I1282" s="1" t="s">
        <v>30</v>
      </c>
      <c r="J1282" s="1" t="s">
        <v>74</v>
      </c>
      <c r="K1282" s="1" t="s">
        <v>90</v>
      </c>
      <c r="L1282" s="1" t="s">
        <v>47</v>
      </c>
      <c r="M1282" s="1" t="s">
        <v>34</v>
      </c>
      <c r="N1282" s="1">
        <v>514</v>
      </c>
      <c r="O1282" s="1" t="s">
        <v>3021</v>
      </c>
      <c r="P1282" s="1">
        <v>30904</v>
      </c>
      <c r="Q1282" s="31">
        <v>29</v>
      </c>
      <c r="R1282" s="31">
        <v>66</v>
      </c>
      <c r="S1282" s="31">
        <v>38</v>
      </c>
      <c r="T1282" s="31">
        <v>87</v>
      </c>
      <c r="U1282" s="31">
        <v>550</v>
      </c>
      <c r="V1282" s="31">
        <v>1430</v>
      </c>
      <c r="W1282" s="31">
        <v>21</v>
      </c>
      <c r="X1282" s="31">
        <v>65</v>
      </c>
      <c r="Y1282" s="31">
        <v>18</v>
      </c>
      <c r="Z1282" s="31">
        <v>48</v>
      </c>
      <c r="AA1282" s="31">
        <v>36.340909090909086</v>
      </c>
      <c r="AB1282" s="31">
        <v>79.95</v>
      </c>
      <c r="AC1282" s="6">
        <v>7702781002527</v>
      </c>
      <c r="AD1282" s="2">
        <v>6112410000</v>
      </c>
      <c r="AE1282" s="1">
        <v>6112410000</v>
      </c>
      <c r="AF1282" s="1" t="s">
        <v>3088</v>
      </c>
    </row>
    <row r="1283" spans="1:32" s="1" customFormat="1" ht="13" x14ac:dyDescent="0.35">
      <c r="A1283" s="1" t="s">
        <v>91</v>
      </c>
      <c r="B1283" s="1" t="s">
        <v>87</v>
      </c>
      <c r="C1283" s="1" t="s">
        <v>25</v>
      </c>
      <c r="D1283" s="1" t="s">
        <v>88</v>
      </c>
      <c r="E1283" s="1" t="s">
        <v>89</v>
      </c>
      <c r="F1283" s="1" t="s">
        <v>28</v>
      </c>
      <c r="G1283" s="1" t="s">
        <v>29</v>
      </c>
      <c r="H1283" s="22">
        <v>42978</v>
      </c>
      <c r="I1283" s="1" t="s">
        <v>30</v>
      </c>
      <c r="J1283" s="1" t="s">
        <v>74</v>
      </c>
      <c r="K1283" s="1" t="s">
        <v>90</v>
      </c>
      <c r="L1283" s="1" t="s">
        <v>47</v>
      </c>
      <c r="M1283" s="1" t="s">
        <v>34</v>
      </c>
      <c r="N1283" s="1">
        <v>514</v>
      </c>
      <c r="O1283" s="1" t="s">
        <v>3020</v>
      </c>
      <c r="P1283" s="1">
        <v>30902</v>
      </c>
      <c r="Q1283" s="31">
        <v>29</v>
      </c>
      <c r="R1283" s="31">
        <v>66</v>
      </c>
      <c r="S1283" s="31">
        <v>38</v>
      </c>
      <c r="T1283" s="31">
        <v>87</v>
      </c>
      <c r="U1283" s="31">
        <v>550</v>
      </c>
      <c r="V1283" s="31">
        <v>1430</v>
      </c>
      <c r="W1283" s="31">
        <v>21</v>
      </c>
      <c r="X1283" s="31">
        <v>65</v>
      </c>
      <c r="Y1283" s="31">
        <v>18</v>
      </c>
      <c r="Z1283" s="31">
        <v>48</v>
      </c>
      <c r="AA1283" s="31">
        <v>36.340909090909086</v>
      </c>
      <c r="AB1283" s="31">
        <v>79.95</v>
      </c>
      <c r="AC1283" s="6">
        <v>7702781002510</v>
      </c>
      <c r="AD1283" s="2">
        <v>6112410000</v>
      </c>
      <c r="AE1283" s="2">
        <v>6112410000</v>
      </c>
      <c r="AF1283" s="1" t="s">
        <v>3088</v>
      </c>
    </row>
    <row r="1284" spans="1:32" s="1" customFormat="1" ht="13" x14ac:dyDescent="0.35">
      <c r="A1284" s="1" t="s">
        <v>86</v>
      </c>
      <c r="B1284" s="1" t="s">
        <v>87</v>
      </c>
      <c r="C1284" s="1" t="s">
        <v>25</v>
      </c>
      <c r="D1284" s="1" t="s">
        <v>88</v>
      </c>
      <c r="E1284" s="1" t="s">
        <v>89</v>
      </c>
      <c r="F1284" s="1" t="s">
        <v>28</v>
      </c>
      <c r="G1284" s="1" t="s">
        <v>29</v>
      </c>
      <c r="H1284" s="22">
        <v>42978</v>
      </c>
      <c r="I1284" s="1" t="s">
        <v>30</v>
      </c>
      <c r="J1284" s="1" t="s">
        <v>74</v>
      </c>
      <c r="K1284" s="1" t="s">
        <v>90</v>
      </c>
      <c r="L1284" s="1" t="s">
        <v>47</v>
      </c>
      <c r="M1284" s="1" t="s">
        <v>34</v>
      </c>
      <c r="N1284" s="1">
        <v>514</v>
      </c>
      <c r="O1284" s="1" t="s">
        <v>3019</v>
      </c>
      <c r="P1284" s="1">
        <v>30903</v>
      </c>
      <c r="Q1284" s="31">
        <v>29</v>
      </c>
      <c r="R1284" s="31">
        <v>66</v>
      </c>
      <c r="S1284" s="31">
        <v>38</v>
      </c>
      <c r="T1284" s="31">
        <v>87</v>
      </c>
      <c r="U1284" s="31">
        <v>550</v>
      </c>
      <c r="V1284" s="31">
        <v>1430</v>
      </c>
      <c r="W1284" s="31">
        <v>21</v>
      </c>
      <c r="X1284" s="31">
        <v>65</v>
      </c>
      <c r="Y1284" s="31">
        <v>18</v>
      </c>
      <c r="Z1284" s="31">
        <v>48</v>
      </c>
      <c r="AA1284" s="31">
        <v>36.340909090909086</v>
      </c>
      <c r="AB1284" s="31">
        <v>79.95</v>
      </c>
      <c r="AC1284" s="6">
        <v>7702781002503</v>
      </c>
      <c r="AD1284" s="2">
        <v>6112410000</v>
      </c>
      <c r="AE1284" s="2">
        <v>6112410000</v>
      </c>
      <c r="AF1284" s="1" t="s">
        <v>3088</v>
      </c>
    </row>
    <row r="1285" spans="1:32" s="1" customFormat="1" ht="13" x14ac:dyDescent="0.35">
      <c r="A1285" s="1" t="s">
        <v>93</v>
      </c>
      <c r="B1285" s="1" t="s">
        <v>87</v>
      </c>
      <c r="C1285" s="1" t="s">
        <v>25</v>
      </c>
      <c r="D1285" s="1" t="s">
        <v>88</v>
      </c>
      <c r="E1285" s="1" t="s">
        <v>89</v>
      </c>
      <c r="F1285" s="1" t="s">
        <v>28</v>
      </c>
      <c r="G1285" s="1" t="s">
        <v>29</v>
      </c>
      <c r="H1285" s="22">
        <v>42978</v>
      </c>
      <c r="I1285" s="1" t="s">
        <v>30</v>
      </c>
      <c r="J1285" s="1" t="s">
        <v>74</v>
      </c>
      <c r="K1285" s="1" t="s">
        <v>90</v>
      </c>
      <c r="L1285" s="1" t="s">
        <v>47</v>
      </c>
      <c r="M1285" s="1" t="s">
        <v>34</v>
      </c>
      <c r="N1285" s="1">
        <v>514</v>
      </c>
      <c r="O1285" s="1" t="s">
        <v>79</v>
      </c>
      <c r="P1285" s="1">
        <v>33905</v>
      </c>
      <c r="Q1285" s="31">
        <v>29</v>
      </c>
      <c r="R1285" s="31">
        <v>66</v>
      </c>
      <c r="S1285" s="31">
        <v>38</v>
      </c>
      <c r="T1285" s="31">
        <v>87</v>
      </c>
      <c r="U1285" s="31">
        <v>550</v>
      </c>
      <c r="V1285" s="31">
        <v>1430</v>
      </c>
      <c r="W1285" s="31">
        <v>21</v>
      </c>
      <c r="X1285" s="31">
        <v>65</v>
      </c>
      <c r="Y1285" s="31">
        <v>18</v>
      </c>
      <c r="Z1285" s="31">
        <v>48</v>
      </c>
      <c r="AA1285" s="31">
        <v>36.340909090909086</v>
      </c>
      <c r="AB1285" s="31">
        <v>79.95</v>
      </c>
      <c r="AC1285" s="6">
        <v>7702781002534</v>
      </c>
      <c r="AD1285" s="2">
        <v>6112410000</v>
      </c>
      <c r="AE1285" s="2">
        <v>6112410000</v>
      </c>
      <c r="AF1285" s="1" t="s">
        <v>3088</v>
      </c>
    </row>
    <row r="1286" spans="1:32" s="1" customFormat="1" ht="13" x14ac:dyDescent="0.35">
      <c r="A1286" s="1" t="s">
        <v>736</v>
      </c>
      <c r="B1286" s="1" t="s">
        <v>731</v>
      </c>
      <c r="C1286" s="2" t="s">
        <v>25</v>
      </c>
      <c r="D1286" s="2" t="s">
        <v>88</v>
      </c>
      <c r="E1286" s="2" t="s">
        <v>732</v>
      </c>
      <c r="F1286" s="2" t="s">
        <v>596</v>
      </c>
      <c r="G1286" s="2" t="s">
        <v>597</v>
      </c>
      <c r="H1286" s="21">
        <v>43131</v>
      </c>
      <c r="I1286" s="2" t="s">
        <v>30</v>
      </c>
      <c r="J1286" s="2" t="s">
        <v>74</v>
      </c>
      <c r="K1286" s="2" t="s">
        <v>733</v>
      </c>
      <c r="L1286" s="2" t="s">
        <v>47</v>
      </c>
      <c r="M1286" s="2" t="s">
        <v>734</v>
      </c>
      <c r="N1286" s="2">
        <v>450</v>
      </c>
      <c r="O1286" s="15" t="s">
        <v>3021</v>
      </c>
      <c r="P1286" s="3">
        <v>30904</v>
      </c>
      <c r="Q1286" s="30">
        <v>29</v>
      </c>
      <c r="R1286" s="30">
        <v>66</v>
      </c>
      <c r="S1286" s="30">
        <v>38</v>
      </c>
      <c r="T1286" s="30">
        <v>87</v>
      </c>
      <c r="U1286" s="30">
        <v>550</v>
      </c>
      <c r="V1286" s="30">
        <v>1430</v>
      </c>
      <c r="W1286" s="30">
        <v>21</v>
      </c>
      <c r="X1286" s="30">
        <v>65</v>
      </c>
      <c r="Y1286" s="30">
        <v>18</v>
      </c>
      <c r="Z1286" s="30">
        <v>48</v>
      </c>
      <c r="AA1286" s="30">
        <v>36.340909090909086</v>
      </c>
      <c r="AB1286" s="30">
        <v>79.95</v>
      </c>
      <c r="AC1286" s="3">
        <v>7702781014476</v>
      </c>
      <c r="AD1286" s="2">
        <v>6112410000</v>
      </c>
      <c r="AE1286" s="2">
        <v>6112410000</v>
      </c>
      <c r="AF1286" s="2" t="s">
        <v>3088</v>
      </c>
    </row>
    <row r="1287" spans="1:32" s="1" customFormat="1" ht="13" x14ac:dyDescent="0.35">
      <c r="A1287" s="1" t="s">
        <v>735</v>
      </c>
      <c r="B1287" s="1" t="s">
        <v>731</v>
      </c>
      <c r="C1287" s="2" t="s">
        <v>25</v>
      </c>
      <c r="D1287" s="2" t="s">
        <v>88</v>
      </c>
      <c r="E1287" s="2" t="s">
        <v>732</v>
      </c>
      <c r="F1287" s="2" t="s">
        <v>596</v>
      </c>
      <c r="G1287" s="2" t="s">
        <v>597</v>
      </c>
      <c r="H1287" s="21">
        <v>43131</v>
      </c>
      <c r="I1287" s="2" t="s">
        <v>30</v>
      </c>
      <c r="J1287" s="2" t="s">
        <v>74</v>
      </c>
      <c r="K1287" s="2" t="s">
        <v>733</v>
      </c>
      <c r="L1287" s="2" t="s">
        <v>47</v>
      </c>
      <c r="M1287" s="2" t="s">
        <v>734</v>
      </c>
      <c r="N1287" s="2">
        <v>450</v>
      </c>
      <c r="O1287" s="15" t="s">
        <v>3020</v>
      </c>
      <c r="P1287" s="3">
        <v>30902</v>
      </c>
      <c r="Q1287" s="30">
        <v>29</v>
      </c>
      <c r="R1287" s="30">
        <v>66</v>
      </c>
      <c r="S1287" s="30">
        <v>38</v>
      </c>
      <c r="T1287" s="30">
        <v>87</v>
      </c>
      <c r="U1287" s="30">
        <v>550</v>
      </c>
      <c r="V1287" s="30">
        <v>1430</v>
      </c>
      <c r="W1287" s="30">
        <v>21</v>
      </c>
      <c r="X1287" s="30">
        <v>65</v>
      </c>
      <c r="Y1287" s="30">
        <v>18</v>
      </c>
      <c r="Z1287" s="30">
        <v>48</v>
      </c>
      <c r="AA1287" s="30">
        <v>36.340909090909086</v>
      </c>
      <c r="AB1287" s="30">
        <v>79.95</v>
      </c>
      <c r="AC1287" s="3">
        <v>7702781014469</v>
      </c>
      <c r="AD1287" s="2">
        <v>6112410000</v>
      </c>
      <c r="AE1287" s="2">
        <v>6112410000</v>
      </c>
      <c r="AF1287" s="2" t="s">
        <v>3088</v>
      </c>
    </row>
    <row r="1288" spans="1:32" s="1" customFormat="1" ht="13" x14ac:dyDescent="0.35">
      <c r="A1288" s="1" t="s">
        <v>730</v>
      </c>
      <c r="B1288" s="1" t="s">
        <v>731</v>
      </c>
      <c r="C1288" s="2" t="s">
        <v>25</v>
      </c>
      <c r="D1288" s="2" t="s">
        <v>88</v>
      </c>
      <c r="E1288" s="2" t="s">
        <v>732</v>
      </c>
      <c r="F1288" s="2" t="s">
        <v>596</v>
      </c>
      <c r="G1288" s="2" t="s">
        <v>597</v>
      </c>
      <c r="H1288" s="21">
        <v>43131</v>
      </c>
      <c r="I1288" s="2" t="s">
        <v>30</v>
      </c>
      <c r="J1288" s="2" t="s">
        <v>74</v>
      </c>
      <c r="K1288" s="2" t="s">
        <v>733</v>
      </c>
      <c r="L1288" s="2" t="s">
        <v>47</v>
      </c>
      <c r="M1288" s="2" t="s">
        <v>734</v>
      </c>
      <c r="N1288" s="2">
        <v>450</v>
      </c>
      <c r="O1288" s="15" t="s">
        <v>3019</v>
      </c>
      <c r="P1288" s="3">
        <v>30903</v>
      </c>
      <c r="Q1288" s="30">
        <v>29</v>
      </c>
      <c r="R1288" s="30">
        <v>66</v>
      </c>
      <c r="S1288" s="30">
        <v>38</v>
      </c>
      <c r="T1288" s="30">
        <v>87</v>
      </c>
      <c r="U1288" s="30">
        <v>550</v>
      </c>
      <c r="V1288" s="30">
        <v>1430</v>
      </c>
      <c r="W1288" s="30">
        <v>21</v>
      </c>
      <c r="X1288" s="30">
        <v>65</v>
      </c>
      <c r="Y1288" s="30">
        <v>18</v>
      </c>
      <c r="Z1288" s="30">
        <v>48</v>
      </c>
      <c r="AA1288" s="30">
        <v>36.340909090909086</v>
      </c>
      <c r="AB1288" s="30">
        <v>79.95</v>
      </c>
      <c r="AC1288" s="3">
        <v>7702781014452</v>
      </c>
      <c r="AD1288" s="2">
        <v>6112410000</v>
      </c>
      <c r="AE1288" s="2">
        <v>6112410000</v>
      </c>
      <c r="AF1288" s="2" t="s">
        <v>3088</v>
      </c>
    </row>
    <row r="1289" spans="1:32" s="1" customFormat="1" ht="13" x14ac:dyDescent="0.35">
      <c r="A1289" s="1" t="s">
        <v>737</v>
      </c>
      <c r="B1289" s="1" t="s">
        <v>731</v>
      </c>
      <c r="C1289" s="2" t="s">
        <v>25</v>
      </c>
      <c r="D1289" s="2" t="s">
        <v>88</v>
      </c>
      <c r="E1289" s="2" t="s">
        <v>732</v>
      </c>
      <c r="F1289" s="2" t="s">
        <v>596</v>
      </c>
      <c r="G1289" s="2" t="s">
        <v>597</v>
      </c>
      <c r="H1289" s="21">
        <v>43131</v>
      </c>
      <c r="I1289" s="2" t="s">
        <v>30</v>
      </c>
      <c r="J1289" s="2" t="s">
        <v>74</v>
      </c>
      <c r="K1289" s="2" t="s">
        <v>733</v>
      </c>
      <c r="L1289" s="2" t="s">
        <v>47</v>
      </c>
      <c r="M1289" s="2" t="s">
        <v>734</v>
      </c>
      <c r="N1289" s="2">
        <v>450</v>
      </c>
      <c r="O1289" s="15" t="s">
        <v>79</v>
      </c>
      <c r="P1289" s="3">
        <v>33905</v>
      </c>
      <c r="Q1289" s="30">
        <v>29</v>
      </c>
      <c r="R1289" s="30">
        <v>66</v>
      </c>
      <c r="S1289" s="30">
        <v>38</v>
      </c>
      <c r="T1289" s="30">
        <v>87</v>
      </c>
      <c r="U1289" s="30">
        <v>550</v>
      </c>
      <c r="V1289" s="30">
        <v>1430</v>
      </c>
      <c r="W1289" s="30">
        <v>21</v>
      </c>
      <c r="X1289" s="30">
        <v>65</v>
      </c>
      <c r="Y1289" s="30">
        <v>18</v>
      </c>
      <c r="Z1289" s="30">
        <v>48</v>
      </c>
      <c r="AA1289" s="30">
        <v>36.340909090909086</v>
      </c>
      <c r="AB1289" s="30">
        <v>79.95</v>
      </c>
      <c r="AC1289" s="3">
        <v>7702781014483</v>
      </c>
      <c r="AD1289" s="2">
        <v>6112410000</v>
      </c>
      <c r="AE1289" s="2">
        <v>6112410000</v>
      </c>
      <c r="AF1289" s="2" t="s">
        <v>3088</v>
      </c>
    </row>
    <row r="1290" spans="1:32" s="1" customFormat="1" ht="13" x14ac:dyDescent="0.35">
      <c r="A1290" s="1" t="s">
        <v>335</v>
      </c>
      <c r="B1290" s="1" t="s">
        <v>331</v>
      </c>
      <c r="C1290" s="2" t="s">
        <v>25</v>
      </c>
      <c r="D1290" s="2" t="s">
        <v>26</v>
      </c>
      <c r="E1290" s="2" t="s">
        <v>332</v>
      </c>
      <c r="F1290" s="2" t="s">
        <v>105</v>
      </c>
      <c r="G1290" s="2" t="s">
        <v>106</v>
      </c>
      <c r="H1290" s="21">
        <v>43008</v>
      </c>
      <c r="I1290" s="2" t="s">
        <v>30</v>
      </c>
      <c r="J1290" s="2" t="s">
        <v>31</v>
      </c>
      <c r="K1290" s="2" t="s">
        <v>333</v>
      </c>
      <c r="L1290" s="2" t="s">
        <v>231</v>
      </c>
      <c r="M1290" s="2" t="s">
        <v>209</v>
      </c>
      <c r="N1290" s="2" t="s">
        <v>3017</v>
      </c>
      <c r="O1290" s="15" t="s">
        <v>3021</v>
      </c>
      <c r="P1290" s="3">
        <v>30904</v>
      </c>
      <c r="Q1290" s="30">
        <v>25</v>
      </c>
      <c r="R1290" s="30">
        <v>56</v>
      </c>
      <c r="S1290" s="30">
        <v>33</v>
      </c>
      <c r="T1290" s="30">
        <v>74</v>
      </c>
      <c r="U1290" s="30">
        <v>480</v>
      </c>
      <c r="V1290" s="30">
        <v>1200</v>
      </c>
      <c r="W1290" s="30">
        <v>18</v>
      </c>
      <c r="X1290" s="30">
        <v>55</v>
      </c>
      <c r="Y1290" s="30">
        <v>16</v>
      </c>
      <c r="Z1290" s="30">
        <v>41</v>
      </c>
      <c r="AA1290" s="30">
        <v>31.795454545454543</v>
      </c>
      <c r="AB1290" s="30">
        <v>69.95</v>
      </c>
      <c r="AC1290" s="3">
        <v>7702781004088</v>
      </c>
      <c r="AD1290" s="2">
        <v>6112410000</v>
      </c>
      <c r="AE1290" s="2">
        <v>6112410000</v>
      </c>
      <c r="AF1290" s="2" t="s">
        <v>3088</v>
      </c>
    </row>
    <row r="1291" spans="1:32" s="1" customFormat="1" ht="13" x14ac:dyDescent="0.35">
      <c r="A1291" s="1" t="s">
        <v>334</v>
      </c>
      <c r="B1291" s="1" t="s">
        <v>331</v>
      </c>
      <c r="C1291" s="2" t="s">
        <v>25</v>
      </c>
      <c r="D1291" s="2" t="s">
        <v>26</v>
      </c>
      <c r="E1291" s="2" t="s">
        <v>332</v>
      </c>
      <c r="F1291" s="2" t="s">
        <v>105</v>
      </c>
      <c r="G1291" s="2" t="s">
        <v>106</v>
      </c>
      <c r="H1291" s="21">
        <v>43008</v>
      </c>
      <c r="I1291" s="2" t="s">
        <v>30</v>
      </c>
      <c r="J1291" s="2" t="s">
        <v>31</v>
      </c>
      <c r="K1291" s="2" t="s">
        <v>333</v>
      </c>
      <c r="L1291" s="2" t="s">
        <v>231</v>
      </c>
      <c r="M1291" s="2" t="s">
        <v>209</v>
      </c>
      <c r="N1291" s="2" t="s">
        <v>3017</v>
      </c>
      <c r="O1291" s="15" t="s">
        <v>3020</v>
      </c>
      <c r="P1291" s="3">
        <v>30902</v>
      </c>
      <c r="Q1291" s="30">
        <v>25</v>
      </c>
      <c r="R1291" s="30">
        <v>56</v>
      </c>
      <c r="S1291" s="30">
        <v>33</v>
      </c>
      <c r="T1291" s="30">
        <v>74</v>
      </c>
      <c r="U1291" s="30">
        <v>480</v>
      </c>
      <c r="V1291" s="30">
        <v>1200</v>
      </c>
      <c r="W1291" s="30">
        <v>18</v>
      </c>
      <c r="X1291" s="30">
        <v>55</v>
      </c>
      <c r="Y1291" s="30">
        <v>16</v>
      </c>
      <c r="Z1291" s="30">
        <v>41</v>
      </c>
      <c r="AA1291" s="30">
        <v>31.795454545454543</v>
      </c>
      <c r="AB1291" s="30">
        <v>69.95</v>
      </c>
      <c r="AC1291" s="3">
        <v>7702781004095</v>
      </c>
      <c r="AD1291" s="2">
        <v>6112410000</v>
      </c>
      <c r="AE1291" s="2">
        <v>6112410000</v>
      </c>
      <c r="AF1291" s="2" t="s">
        <v>3088</v>
      </c>
    </row>
    <row r="1292" spans="1:32" s="1" customFormat="1" ht="13" x14ac:dyDescent="0.35">
      <c r="A1292" s="1" t="s">
        <v>330</v>
      </c>
      <c r="B1292" s="1" t="s">
        <v>331</v>
      </c>
      <c r="C1292" s="2" t="s">
        <v>25</v>
      </c>
      <c r="D1292" s="2" t="s">
        <v>26</v>
      </c>
      <c r="E1292" s="2" t="s">
        <v>332</v>
      </c>
      <c r="F1292" s="2" t="s">
        <v>105</v>
      </c>
      <c r="G1292" s="2" t="s">
        <v>106</v>
      </c>
      <c r="H1292" s="21">
        <v>43008</v>
      </c>
      <c r="I1292" s="2" t="s">
        <v>30</v>
      </c>
      <c r="J1292" s="2" t="s">
        <v>31</v>
      </c>
      <c r="K1292" s="2" t="s">
        <v>333</v>
      </c>
      <c r="L1292" s="2" t="s">
        <v>231</v>
      </c>
      <c r="M1292" s="2" t="s">
        <v>209</v>
      </c>
      <c r="N1292" s="2" t="s">
        <v>3017</v>
      </c>
      <c r="O1292" s="15" t="s">
        <v>3019</v>
      </c>
      <c r="P1292" s="3">
        <v>30903</v>
      </c>
      <c r="Q1292" s="30">
        <v>25</v>
      </c>
      <c r="R1292" s="30">
        <v>56</v>
      </c>
      <c r="S1292" s="30">
        <v>33</v>
      </c>
      <c r="T1292" s="30">
        <v>74</v>
      </c>
      <c r="U1292" s="30">
        <v>480</v>
      </c>
      <c r="V1292" s="30">
        <v>1200</v>
      </c>
      <c r="W1292" s="30">
        <v>18</v>
      </c>
      <c r="X1292" s="30">
        <v>55</v>
      </c>
      <c r="Y1292" s="30">
        <v>16</v>
      </c>
      <c r="Z1292" s="30">
        <v>41</v>
      </c>
      <c r="AA1292" s="30">
        <v>31.795454545454543</v>
      </c>
      <c r="AB1292" s="30">
        <v>69.95</v>
      </c>
      <c r="AC1292" s="3">
        <v>7702781004101</v>
      </c>
      <c r="AD1292" s="2">
        <v>6112410000</v>
      </c>
      <c r="AE1292" s="2">
        <v>6112410000</v>
      </c>
      <c r="AF1292" s="2" t="s">
        <v>3088</v>
      </c>
    </row>
    <row r="1293" spans="1:32" s="1" customFormat="1" ht="13" x14ac:dyDescent="0.35">
      <c r="A1293" s="1" t="s">
        <v>36</v>
      </c>
      <c r="B1293" s="1" t="s">
        <v>24</v>
      </c>
      <c r="C1293" s="2" t="s">
        <v>25</v>
      </c>
      <c r="D1293" s="2" t="s">
        <v>26</v>
      </c>
      <c r="E1293" s="2" t="s">
        <v>27</v>
      </c>
      <c r="F1293" s="2" t="s">
        <v>28</v>
      </c>
      <c r="G1293" s="2" t="s">
        <v>29</v>
      </c>
      <c r="H1293" s="21">
        <v>42978</v>
      </c>
      <c r="I1293" s="2" t="s">
        <v>30</v>
      </c>
      <c r="J1293" s="2" t="s">
        <v>31</v>
      </c>
      <c r="K1293" s="2" t="s">
        <v>32</v>
      </c>
      <c r="L1293" s="2" t="s">
        <v>33</v>
      </c>
      <c r="M1293" s="2" t="s">
        <v>34</v>
      </c>
      <c r="N1293" s="2">
        <v>514</v>
      </c>
      <c r="O1293" s="15" t="s">
        <v>3021</v>
      </c>
      <c r="P1293" s="3">
        <v>30904</v>
      </c>
      <c r="Q1293" s="30">
        <v>24</v>
      </c>
      <c r="R1293" s="30">
        <v>54</v>
      </c>
      <c r="S1293" s="30">
        <v>32</v>
      </c>
      <c r="T1293" s="30">
        <v>71</v>
      </c>
      <c r="U1293" s="30">
        <v>460</v>
      </c>
      <c r="V1293" s="30">
        <v>1200</v>
      </c>
      <c r="W1293" s="30">
        <v>17</v>
      </c>
      <c r="X1293" s="30">
        <v>53</v>
      </c>
      <c r="Y1293" s="30">
        <v>15</v>
      </c>
      <c r="Z1293" s="30">
        <v>39</v>
      </c>
      <c r="AA1293" s="30">
        <v>29.522727272727273</v>
      </c>
      <c r="AB1293" s="30">
        <v>64.95</v>
      </c>
      <c r="AC1293" s="3">
        <v>7702781001926</v>
      </c>
      <c r="AD1293" s="2">
        <v>6112410000</v>
      </c>
      <c r="AE1293" s="2">
        <v>6112410000</v>
      </c>
      <c r="AF1293" s="2" t="s">
        <v>3088</v>
      </c>
    </row>
    <row r="1294" spans="1:32" s="1" customFormat="1" ht="13" x14ac:dyDescent="0.35">
      <c r="A1294" s="1" t="s">
        <v>35</v>
      </c>
      <c r="B1294" s="1" t="s">
        <v>24</v>
      </c>
      <c r="C1294" s="2" t="s">
        <v>25</v>
      </c>
      <c r="D1294" s="2" t="s">
        <v>26</v>
      </c>
      <c r="E1294" s="2" t="s">
        <v>27</v>
      </c>
      <c r="F1294" s="2" t="s">
        <v>28</v>
      </c>
      <c r="G1294" s="2" t="s">
        <v>29</v>
      </c>
      <c r="H1294" s="21">
        <v>42978</v>
      </c>
      <c r="I1294" s="2" t="s">
        <v>30</v>
      </c>
      <c r="J1294" s="2" t="s">
        <v>31</v>
      </c>
      <c r="K1294" s="2" t="s">
        <v>32</v>
      </c>
      <c r="L1294" s="2" t="s">
        <v>33</v>
      </c>
      <c r="M1294" s="2" t="s">
        <v>34</v>
      </c>
      <c r="N1294" s="2">
        <v>514</v>
      </c>
      <c r="O1294" s="15" t="s">
        <v>3020</v>
      </c>
      <c r="P1294" s="3">
        <v>30902</v>
      </c>
      <c r="Q1294" s="30">
        <v>24</v>
      </c>
      <c r="R1294" s="30">
        <v>54</v>
      </c>
      <c r="S1294" s="30">
        <v>32</v>
      </c>
      <c r="T1294" s="30">
        <v>71</v>
      </c>
      <c r="U1294" s="30">
        <v>460</v>
      </c>
      <c r="V1294" s="30">
        <v>1200</v>
      </c>
      <c r="W1294" s="30">
        <v>17</v>
      </c>
      <c r="X1294" s="30">
        <v>53</v>
      </c>
      <c r="Y1294" s="30">
        <v>15</v>
      </c>
      <c r="Z1294" s="30">
        <v>39</v>
      </c>
      <c r="AA1294" s="30">
        <v>29.522727272727273</v>
      </c>
      <c r="AB1294" s="30">
        <v>64.95</v>
      </c>
      <c r="AC1294" s="3">
        <v>7702781001919</v>
      </c>
      <c r="AD1294" s="2">
        <v>6112410000</v>
      </c>
      <c r="AE1294" s="2">
        <v>6112410000</v>
      </c>
      <c r="AF1294" s="2" t="s">
        <v>3088</v>
      </c>
    </row>
    <row r="1295" spans="1:32" s="1" customFormat="1" ht="13" x14ac:dyDescent="0.35">
      <c r="A1295" s="1" t="s">
        <v>23</v>
      </c>
      <c r="B1295" s="1" t="s">
        <v>24</v>
      </c>
      <c r="C1295" s="2" t="s">
        <v>25</v>
      </c>
      <c r="D1295" s="2" t="s">
        <v>26</v>
      </c>
      <c r="E1295" s="2" t="s">
        <v>27</v>
      </c>
      <c r="F1295" s="2" t="s">
        <v>28</v>
      </c>
      <c r="G1295" s="2" t="s">
        <v>29</v>
      </c>
      <c r="H1295" s="21">
        <v>42978</v>
      </c>
      <c r="I1295" s="2" t="s">
        <v>30</v>
      </c>
      <c r="J1295" s="2" t="s">
        <v>31</v>
      </c>
      <c r="K1295" s="2" t="s">
        <v>32</v>
      </c>
      <c r="L1295" s="2" t="s">
        <v>33</v>
      </c>
      <c r="M1295" s="2" t="s">
        <v>34</v>
      </c>
      <c r="N1295" s="2">
        <v>514</v>
      </c>
      <c r="O1295" s="15" t="s">
        <v>3019</v>
      </c>
      <c r="P1295" s="3">
        <v>30903</v>
      </c>
      <c r="Q1295" s="30">
        <v>24</v>
      </c>
      <c r="R1295" s="30">
        <v>54</v>
      </c>
      <c r="S1295" s="30">
        <v>32</v>
      </c>
      <c r="T1295" s="30">
        <v>71</v>
      </c>
      <c r="U1295" s="30">
        <v>460</v>
      </c>
      <c r="V1295" s="30">
        <v>1200</v>
      </c>
      <c r="W1295" s="30">
        <v>17</v>
      </c>
      <c r="X1295" s="30">
        <v>53</v>
      </c>
      <c r="Y1295" s="30">
        <v>15</v>
      </c>
      <c r="Z1295" s="30">
        <v>39</v>
      </c>
      <c r="AA1295" s="30">
        <v>29.522727272727273</v>
      </c>
      <c r="AB1295" s="30">
        <v>64.95</v>
      </c>
      <c r="AC1295" s="3">
        <v>7702781001902</v>
      </c>
      <c r="AD1295" s="2">
        <v>6112410000</v>
      </c>
      <c r="AE1295" s="2">
        <v>6112410000</v>
      </c>
      <c r="AF1295" s="2" t="s">
        <v>3088</v>
      </c>
    </row>
    <row r="1296" spans="1:32" s="1" customFormat="1" ht="13" x14ac:dyDescent="0.35">
      <c r="A1296" s="1" t="s">
        <v>3199</v>
      </c>
      <c r="B1296" s="1" t="s">
        <v>3197</v>
      </c>
      <c r="C1296" s="1" t="s">
        <v>25</v>
      </c>
      <c r="D1296" s="1" t="s">
        <v>26</v>
      </c>
      <c r="E1296" s="1" t="s">
        <v>565</v>
      </c>
      <c r="F1296" s="1" t="s">
        <v>566</v>
      </c>
      <c r="G1296" s="1" t="s">
        <v>567</v>
      </c>
      <c r="H1296" s="22">
        <v>43100</v>
      </c>
      <c r="I1296" s="1" t="s">
        <v>30</v>
      </c>
      <c r="J1296" s="1" t="s">
        <v>31</v>
      </c>
      <c r="K1296" s="1" t="s">
        <v>3232</v>
      </c>
      <c r="L1296" s="1" t="s">
        <v>33</v>
      </c>
      <c r="M1296" s="1" t="s">
        <v>569</v>
      </c>
      <c r="N1296" s="1">
        <v>340</v>
      </c>
      <c r="O1296" s="1" t="s">
        <v>3021</v>
      </c>
      <c r="P1296" s="1">
        <v>30904</v>
      </c>
      <c r="Q1296" s="31">
        <v>24</v>
      </c>
      <c r="R1296" s="31">
        <v>54</v>
      </c>
      <c r="S1296" s="31">
        <v>32</v>
      </c>
      <c r="T1296" s="31">
        <v>71</v>
      </c>
      <c r="U1296" s="31">
        <v>460</v>
      </c>
      <c r="V1296" s="31">
        <v>1170</v>
      </c>
      <c r="W1296" s="31">
        <v>17</v>
      </c>
      <c r="X1296" s="31">
        <v>53</v>
      </c>
      <c r="Y1296" s="31">
        <v>15</v>
      </c>
      <c r="Z1296" s="31">
        <v>39</v>
      </c>
      <c r="AA1296" s="31">
        <v>29.522727272727273</v>
      </c>
      <c r="AB1296" s="31">
        <v>64.95</v>
      </c>
      <c r="AC1296" s="6">
        <v>7702781028855</v>
      </c>
      <c r="AD1296" s="2">
        <v>6112410000</v>
      </c>
      <c r="AE1296" s="1">
        <v>6112410000</v>
      </c>
      <c r="AF1296" s="1" t="s">
        <v>3088</v>
      </c>
    </row>
    <row r="1297" spans="1:32" s="1" customFormat="1" ht="13" x14ac:dyDescent="0.35">
      <c r="A1297" s="1" t="s">
        <v>3198</v>
      </c>
      <c r="B1297" s="1" t="s">
        <v>3197</v>
      </c>
      <c r="C1297" s="1" t="s">
        <v>25</v>
      </c>
      <c r="D1297" s="1" t="s">
        <v>26</v>
      </c>
      <c r="E1297" s="1" t="s">
        <v>565</v>
      </c>
      <c r="F1297" s="1" t="s">
        <v>566</v>
      </c>
      <c r="G1297" s="1" t="s">
        <v>567</v>
      </c>
      <c r="H1297" s="22">
        <v>43100</v>
      </c>
      <c r="I1297" s="1" t="s">
        <v>30</v>
      </c>
      <c r="J1297" s="1" t="s">
        <v>31</v>
      </c>
      <c r="K1297" s="1" t="s">
        <v>3232</v>
      </c>
      <c r="L1297" s="1" t="s">
        <v>33</v>
      </c>
      <c r="M1297" s="1" t="s">
        <v>569</v>
      </c>
      <c r="N1297" s="1">
        <v>340</v>
      </c>
      <c r="O1297" s="1" t="s">
        <v>3020</v>
      </c>
      <c r="P1297" s="1">
        <v>30902</v>
      </c>
      <c r="Q1297" s="31">
        <v>24</v>
      </c>
      <c r="R1297" s="31">
        <v>54</v>
      </c>
      <c r="S1297" s="31">
        <v>32</v>
      </c>
      <c r="T1297" s="31">
        <v>71</v>
      </c>
      <c r="U1297" s="31">
        <v>460</v>
      </c>
      <c r="V1297" s="31">
        <v>1170</v>
      </c>
      <c r="W1297" s="31">
        <v>17</v>
      </c>
      <c r="X1297" s="31">
        <v>53</v>
      </c>
      <c r="Y1297" s="31">
        <v>15</v>
      </c>
      <c r="Z1297" s="31">
        <v>39</v>
      </c>
      <c r="AA1297" s="31">
        <v>29.522727272727273</v>
      </c>
      <c r="AB1297" s="31">
        <v>64.95</v>
      </c>
      <c r="AC1297" s="6">
        <v>7702781028848</v>
      </c>
      <c r="AD1297" s="2">
        <v>6112410000</v>
      </c>
      <c r="AE1297" s="2">
        <v>6112410000</v>
      </c>
      <c r="AF1297" s="1" t="s">
        <v>3088</v>
      </c>
    </row>
    <row r="1298" spans="1:32" s="1" customFormat="1" ht="13" x14ac:dyDescent="0.35">
      <c r="A1298" s="1" t="s">
        <v>3196</v>
      </c>
      <c r="B1298" s="1" t="s">
        <v>3197</v>
      </c>
      <c r="C1298" s="1" t="s">
        <v>25</v>
      </c>
      <c r="D1298" s="1" t="s">
        <v>26</v>
      </c>
      <c r="E1298" s="1" t="s">
        <v>565</v>
      </c>
      <c r="F1298" s="1" t="s">
        <v>566</v>
      </c>
      <c r="G1298" s="1" t="s">
        <v>567</v>
      </c>
      <c r="H1298" s="22">
        <v>43100</v>
      </c>
      <c r="I1298" s="1" t="s">
        <v>30</v>
      </c>
      <c r="J1298" s="1" t="s">
        <v>31</v>
      </c>
      <c r="K1298" s="1" t="s">
        <v>3232</v>
      </c>
      <c r="L1298" s="1" t="s">
        <v>33</v>
      </c>
      <c r="M1298" s="1" t="s">
        <v>569</v>
      </c>
      <c r="N1298" s="1">
        <v>340</v>
      </c>
      <c r="O1298" s="1" t="s">
        <v>3019</v>
      </c>
      <c r="P1298" s="1">
        <v>30903</v>
      </c>
      <c r="Q1298" s="31">
        <v>24</v>
      </c>
      <c r="R1298" s="31">
        <v>54</v>
      </c>
      <c r="S1298" s="31">
        <v>32</v>
      </c>
      <c r="T1298" s="31">
        <v>71</v>
      </c>
      <c r="U1298" s="31">
        <v>460</v>
      </c>
      <c r="V1298" s="31">
        <v>1170</v>
      </c>
      <c r="W1298" s="31">
        <v>17</v>
      </c>
      <c r="X1298" s="31">
        <v>53</v>
      </c>
      <c r="Y1298" s="31">
        <v>15</v>
      </c>
      <c r="Z1298" s="31">
        <v>39</v>
      </c>
      <c r="AA1298" s="31">
        <v>29.522727272727273</v>
      </c>
      <c r="AB1298" s="31">
        <v>64.95</v>
      </c>
      <c r="AC1298" s="6">
        <v>7702781028831</v>
      </c>
      <c r="AD1298" s="2">
        <v>6112410000</v>
      </c>
      <c r="AE1298" s="2">
        <v>6112410000</v>
      </c>
      <c r="AF1298" s="1" t="s">
        <v>3088</v>
      </c>
    </row>
    <row r="1299" spans="1:32" s="1" customFormat="1" ht="13" x14ac:dyDescent="0.35">
      <c r="A1299" s="1" t="s">
        <v>571</v>
      </c>
      <c r="B1299" s="1" t="s">
        <v>564</v>
      </c>
      <c r="C1299" s="1" t="s">
        <v>25</v>
      </c>
      <c r="D1299" s="1" t="s">
        <v>103</v>
      </c>
      <c r="E1299" s="1" t="s">
        <v>565</v>
      </c>
      <c r="F1299" s="1" t="s">
        <v>566</v>
      </c>
      <c r="G1299" s="1" t="s">
        <v>567</v>
      </c>
      <c r="H1299" s="22">
        <v>43100</v>
      </c>
      <c r="I1299" s="1" t="s">
        <v>30</v>
      </c>
      <c r="J1299" s="1" t="s">
        <v>31</v>
      </c>
      <c r="K1299" s="1" t="s">
        <v>568</v>
      </c>
      <c r="L1299" s="1" t="s">
        <v>33</v>
      </c>
      <c r="M1299" s="1" t="s">
        <v>569</v>
      </c>
      <c r="N1299" s="1">
        <v>340</v>
      </c>
      <c r="O1299" s="1" t="s">
        <v>3021</v>
      </c>
      <c r="P1299" s="1">
        <v>30904</v>
      </c>
      <c r="Q1299" s="31">
        <v>24</v>
      </c>
      <c r="R1299" s="31">
        <v>54</v>
      </c>
      <c r="S1299" s="31">
        <v>32</v>
      </c>
      <c r="T1299" s="31">
        <v>71</v>
      </c>
      <c r="U1299" s="31">
        <v>460</v>
      </c>
      <c r="V1299" s="31">
        <v>1170</v>
      </c>
      <c r="W1299" s="31">
        <v>17</v>
      </c>
      <c r="X1299" s="31">
        <v>53</v>
      </c>
      <c r="Y1299" s="31">
        <v>15</v>
      </c>
      <c r="Z1299" s="31">
        <v>39</v>
      </c>
      <c r="AA1299" s="31">
        <v>29.522727272727273</v>
      </c>
      <c r="AB1299" s="31">
        <v>64.95</v>
      </c>
      <c r="AC1299" s="6">
        <v>7702781011574</v>
      </c>
      <c r="AD1299" s="2">
        <v>6112410000</v>
      </c>
      <c r="AE1299" s="1">
        <v>6112410000</v>
      </c>
      <c r="AF1299" s="1" t="s">
        <v>3088</v>
      </c>
    </row>
    <row r="1300" spans="1:32" s="1" customFormat="1" ht="13" x14ac:dyDescent="0.35">
      <c r="A1300" s="1" t="s">
        <v>570</v>
      </c>
      <c r="B1300" s="1" t="s">
        <v>564</v>
      </c>
      <c r="C1300" s="1" t="s">
        <v>25</v>
      </c>
      <c r="D1300" s="1" t="s">
        <v>103</v>
      </c>
      <c r="E1300" s="1" t="s">
        <v>565</v>
      </c>
      <c r="F1300" s="1" t="s">
        <v>566</v>
      </c>
      <c r="G1300" s="1" t="s">
        <v>567</v>
      </c>
      <c r="H1300" s="22">
        <v>43100</v>
      </c>
      <c r="I1300" s="1" t="s">
        <v>30</v>
      </c>
      <c r="J1300" s="1" t="s">
        <v>31</v>
      </c>
      <c r="K1300" s="1" t="s">
        <v>568</v>
      </c>
      <c r="L1300" s="1" t="s">
        <v>33</v>
      </c>
      <c r="M1300" s="1" t="s">
        <v>569</v>
      </c>
      <c r="N1300" s="1">
        <v>340</v>
      </c>
      <c r="O1300" s="1" t="s">
        <v>3020</v>
      </c>
      <c r="P1300" s="1">
        <v>30902</v>
      </c>
      <c r="Q1300" s="31">
        <v>24</v>
      </c>
      <c r="R1300" s="31">
        <v>54</v>
      </c>
      <c r="S1300" s="31">
        <v>32</v>
      </c>
      <c r="T1300" s="31">
        <v>71</v>
      </c>
      <c r="U1300" s="31">
        <v>460</v>
      </c>
      <c r="V1300" s="31">
        <v>1170</v>
      </c>
      <c r="W1300" s="31">
        <v>17</v>
      </c>
      <c r="X1300" s="31">
        <v>53</v>
      </c>
      <c r="Y1300" s="31">
        <v>15</v>
      </c>
      <c r="Z1300" s="31">
        <v>39</v>
      </c>
      <c r="AA1300" s="31">
        <v>29.522727272727273</v>
      </c>
      <c r="AB1300" s="31">
        <v>64.95</v>
      </c>
      <c r="AC1300" s="6">
        <v>7702781011567</v>
      </c>
      <c r="AD1300" s="2">
        <v>6112410000</v>
      </c>
      <c r="AE1300" s="2">
        <v>6112410000</v>
      </c>
      <c r="AF1300" s="1" t="s">
        <v>3088</v>
      </c>
    </row>
    <row r="1301" spans="1:32" s="1" customFormat="1" ht="13" x14ac:dyDescent="0.35">
      <c r="A1301" s="1" t="s">
        <v>563</v>
      </c>
      <c r="B1301" s="1" t="s">
        <v>564</v>
      </c>
      <c r="C1301" s="1" t="s">
        <v>25</v>
      </c>
      <c r="D1301" s="1" t="s">
        <v>103</v>
      </c>
      <c r="E1301" s="1" t="s">
        <v>565</v>
      </c>
      <c r="F1301" s="1" t="s">
        <v>566</v>
      </c>
      <c r="G1301" s="1" t="s">
        <v>567</v>
      </c>
      <c r="H1301" s="22">
        <v>43100</v>
      </c>
      <c r="I1301" s="1" t="s">
        <v>30</v>
      </c>
      <c r="J1301" s="1" t="s">
        <v>31</v>
      </c>
      <c r="K1301" s="1" t="s">
        <v>568</v>
      </c>
      <c r="L1301" s="1" t="s">
        <v>33</v>
      </c>
      <c r="M1301" s="1" t="s">
        <v>569</v>
      </c>
      <c r="N1301" s="1">
        <v>340</v>
      </c>
      <c r="O1301" s="1" t="s">
        <v>3019</v>
      </c>
      <c r="P1301" s="1">
        <v>30903</v>
      </c>
      <c r="Q1301" s="31">
        <v>24</v>
      </c>
      <c r="R1301" s="31">
        <v>54</v>
      </c>
      <c r="S1301" s="31">
        <v>32</v>
      </c>
      <c r="T1301" s="31">
        <v>71</v>
      </c>
      <c r="U1301" s="31">
        <v>460</v>
      </c>
      <c r="V1301" s="31">
        <v>1170</v>
      </c>
      <c r="W1301" s="31">
        <v>17</v>
      </c>
      <c r="X1301" s="31">
        <v>53</v>
      </c>
      <c r="Y1301" s="31">
        <v>15</v>
      </c>
      <c r="Z1301" s="31">
        <v>39</v>
      </c>
      <c r="AA1301" s="31">
        <v>29.522727272727273</v>
      </c>
      <c r="AB1301" s="31">
        <v>64.95</v>
      </c>
      <c r="AC1301" s="6">
        <v>7702781011550</v>
      </c>
      <c r="AD1301" s="2">
        <v>6112410000</v>
      </c>
      <c r="AE1301" s="2">
        <v>6112410000</v>
      </c>
      <c r="AF1301" s="1" t="s">
        <v>3088</v>
      </c>
    </row>
    <row r="1302" spans="1:32" s="1" customFormat="1" ht="13" x14ac:dyDescent="0.35">
      <c r="A1302" s="1" t="s">
        <v>1022</v>
      </c>
      <c r="B1302" s="1" t="s">
        <v>1019</v>
      </c>
      <c r="C1302" s="2" t="s">
        <v>25</v>
      </c>
      <c r="D1302" s="2" t="s">
        <v>397</v>
      </c>
      <c r="E1302" s="2" t="s">
        <v>27</v>
      </c>
      <c r="F1302" s="2" t="s">
        <v>28</v>
      </c>
      <c r="G1302" s="2" t="s">
        <v>29</v>
      </c>
      <c r="H1302" s="21">
        <v>42978</v>
      </c>
      <c r="I1302" s="2" t="s">
        <v>30</v>
      </c>
      <c r="J1302" s="2" t="s">
        <v>31</v>
      </c>
      <c r="K1302" s="2" t="s">
        <v>1020</v>
      </c>
      <c r="L1302" s="2" t="s">
        <v>33</v>
      </c>
      <c r="M1302" s="2" t="s">
        <v>34</v>
      </c>
      <c r="N1302" s="2">
        <v>514</v>
      </c>
      <c r="O1302" s="15" t="s">
        <v>3021</v>
      </c>
      <c r="P1302" s="3">
        <v>30904</v>
      </c>
      <c r="Q1302" s="30">
        <v>24</v>
      </c>
      <c r="R1302" s="30">
        <v>54</v>
      </c>
      <c r="S1302" s="30">
        <v>32</v>
      </c>
      <c r="T1302" s="30">
        <v>71</v>
      </c>
      <c r="U1302" s="30">
        <v>460</v>
      </c>
      <c r="V1302" s="30">
        <v>1200</v>
      </c>
      <c r="W1302" s="30">
        <v>17</v>
      </c>
      <c r="X1302" s="30">
        <v>53</v>
      </c>
      <c r="Y1302" s="30">
        <v>15</v>
      </c>
      <c r="Z1302" s="30">
        <v>39</v>
      </c>
      <c r="AA1302" s="30">
        <v>29.522727272727273</v>
      </c>
      <c r="AB1302" s="30">
        <v>64.95</v>
      </c>
      <c r="AC1302" s="3">
        <v>7702781020057</v>
      </c>
      <c r="AD1302" s="2">
        <v>6112410000</v>
      </c>
      <c r="AE1302" s="2">
        <v>6112410000</v>
      </c>
      <c r="AF1302" s="2" t="s">
        <v>3088</v>
      </c>
    </row>
    <row r="1303" spans="1:32" s="1" customFormat="1" ht="13" x14ac:dyDescent="0.35">
      <c r="A1303" s="1" t="s">
        <v>1021</v>
      </c>
      <c r="B1303" s="1" t="s">
        <v>1019</v>
      </c>
      <c r="C1303" s="2" t="s">
        <v>25</v>
      </c>
      <c r="D1303" s="2" t="s">
        <v>397</v>
      </c>
      <c r="E1303" s="2" t="s">
        <v>27</v>
      </c>
      <c r="F1303" s="2" t="s">
        <v>28</v>
      </c>
      <c r="G1303" s="2" t="s">
        <v>29</v>
      </c>
      <c r="H1303" s="21">
        <v>42978</v>
      </c>
      <c r="I1303" s="2" t="s">
        <v>30</v>
      </c>
      <c r="J1303" s="2" t="s">
        <v>31</v>
      </c>
      <c r="K1303" s="2" t="s">
        <v>1020</v>
      </c>
      <c r="L1303" s="2" t="s">
        <v>33</v>
      </c>
      <c r="M1303" s="2" t="s">
        <v>34</v>
      </c>
      <c r="N1303" s="2">
        <v>514</v>
      </c>
      <c r="O1303" s="15" t="s">
        <v>3020</v>
      </c>
      <c r="P1303" s="3">
        <v>30902</v>
      </c>
      <c r="Q1303" s="30">
        <v>24</v>
      </c>
      <c r="R1303" s="30">
        <v>54</v>
      </c>
      <c r="S1303" s="30">
        <v>32</v>
      </c>
      <c r="T1303" s="30">
        <v>71</v>
      </c>
      <c r="U1303" s="30">
        <v>460</v>
      </c>
      <c r="V1303" s="30">
        <v>1200</v>
      </c>
      <c r="W1303" s="30">
        <v>17</v>
      </c>
      <c r="X1303" s="30">
        <v>53</v>
      </c>
      <c r="Y1303" s="30">
        <v>15</v>
      </c>
      <c r="Z1303" s="30">
        <v>39</v>
      </c>
      <c r="AA1303" s="30">
        <v>29.522727272727273</v>
      </c>
      <c r="AB1303" s="30">
        <v>64.95</v>
      </c>
      <c r="AC1303" s="3">
        <v>7702781020040</v>
      </c>
      <c r="AD1303" s="2">
        <v>6112410000</v>
      </c>
      <c r="AE1303" s="2">
        <v>6112410000</v>
      </c>
      <c r="AF1303" s="2" t="s">
        <v>3088</v>
      </c>
    </row>
    <row r="1304" spans="1:32" s="1" customFormat="1" ht="13" x14ac:dyDescent="0.35">
      <c r="A1304" s="1" t="s">
        <v>1018</v>
      </c>
      <c r="B1304" s="1" t="s">
        <v>1019</v>
      </c>
      <c r="C1304" s="2" t="s">
        <v>25</v>
      </c>
      <c r="D1304" s="2" t="s">
        <v>397</v>
      </c>
      <c r="E1304" s="2" t="s">
        <v>27</v>
      </c>
      <c r="F1304" s="2" t="s">
        <v>28</v>
      </c>
      <c r="G1304" s="2" t="s">
        <v>29</v>
      </c>
      <c r="H1304" s="21">
        <v>42978</v>
      </c>
      <c r="I1304" s="2" t="s">
        <v>30</v>
      </c>
      <c r="J1304" s="2" t="s">
        <v>31</v>
      </c>
      <c r="K1304" s="2" t="s">
        <v>1020</v>
      </c>
      <c r="L1304" s="2" t="s">
        <v>33</v>
      </c>
      <c r="M1304" s="2" t="s">
        <v>34</v>
      </c>
      <c r="N1304" s="2">
        <v>514</v>
      </c>
      <c r="O1304" s="15" t="s">
        <v>3019</v>
      </c>
      <c r="P1304" s="3">
        <v>30903</v>
      </c>
      <c r="Q1304" s="30">
        <v>24</v>
      </c>
      <c r="R1304" s="30">
        <v>54</v>
      </c>
      <c r="S1304" s="30">
        <v>32</v>
      </c>
      <c r="T1304" s="30">
        <v>71</v>
      </c>
      <c r="U1304" s="30">
        <v>460</v>
      </c>
      <c r="V1304" s="30">
        <v>1200</v>
      </c>
      <c r="W1304" s="30">
        <v>17</v>
      </c>
      <c r="X1304" s="30">
        <v>53</v>
      </c>
      <c r="Y1304" s="30">
        <v>15</v>
      </c>
      <c r="Z1304" s="30">
        <v>39</v>
      </c>
      <c r="AA1304" s="30">
        <v>29.522727272727273</v>
      </c>
      <c r="AB1304" s="30">
        <v>64.95</v>
      </c>
      <c r="AC1304" s="3">
        <v>7702781020033</v>
      </c>
      <c r="AD1304" s="2">
        <v>6112410000</v>
      </c>
      <c r="AE1304" s="2">
        <v>6112410000</v>
      </c>
      <c r="AF1304" s="2" t="s">
        <v>3088</v>
      </c>
    </row>
    <row r="1305" spans="1:32" s="1" customFormat="1" ht="13" x14ac:dyDescent="0.35">
      <c r="A1305" s="1" t="s">
        <v>497</v>
      </c>
      <c r="B1305" s="1" t="s">
        <v>493</v>
      </c>
      <c r="C1305" s="1" t="s">
        <v>25</v>
      </c>
      <c r="D1305" s="1" t="s">
        <v>162</v>
      </c>
      <c r="E1305" s="1" t="s">
        <v>494</v>
      </c>
      <c r="F1305" s="1" t="s">
        <v>364</v>
      </c>
      <c r="G1305" s="1" t="s">
        <v>365</v>
      </c>
      <c r="H1305" s="22">
        <v>43069</v>
      </c>
      <c r="I1305" s="1" t="s">
        <v>30</v>
      </c>
      <c r="J1305" s="1" t="s">
        <v>74</v>
      </c>
      <c r="K1305" s="1" t="s">
        <v>495</v>
      </c>
      <c r="L1305" s="1" t="s">
        <v>47</v>
      </c>
      <c r="M1305" s="1" t="s">
        <v>3091</v>
      </c>
      <c r="N1305" s="1">
        <v>670</v>
      </c>
      <c r="O1305" s="1" t="s">
        <v>3021</v>
      </c>
      <c r="P1305" s="1">
        <v>30904</v>
      </c>
      <c r="Q1305" s="31">
        <v>28</v>
      </c>
      <c r="R1305" s="31">
        <v>65</v>
      </c>
      <c r="S1305" s="31">
        <v>37</v>
      </c>
      <c r="T1305" s="31">
        <v>86</v>
      </c>
      <c r="U1305" s="31">
        <v>530</v>
      </c>
      <c r="V1305" s="31">
        <v>1380</v>
      </c>
      <c r="W1305" s="31">
        <v>21</v>
      </c>
      <c r="X1305" s="31">
        <v>64</v>
      </c>
      <c r="Y1305" s="31">
        <v>18</v>
      </c>
      <c r="Z1305" s="31">
        <v>47</v>
      </c>
      <c r="AA1305" s="31">
        <v>36.340909090909086</v>
      </c>
      <c r="AB1305" s="31">
        <v>79.95</v>
      </c>
      <c r="AC1305" s="6">
        <v>7702781010805</v>
      </c>
      <c r="AD1305" s="2">
        <v>6112410000</v>
      </c>
      <c r="AE1305" s="1">
        <v>6112410000</v>
      </c>
      <c r="AF1305" s="1" t="s">
        <v>3088</v>
      </c>
    </row>
    <row r="1306" spans="1:32" s="1" customFormat="1" ht="13" x14ac:dyDescent="0.35">
      <c r="A1306" s="1" t="s">
        <v>496</v>
      </c>
      <c r="B1306" s="1" t="s">
        <v>493</v>
      </c>
      <c r="C1306" s="1" t="s">
        <v>25</v>
      </c>
      <c r="D1306" s="1" t="s">
        <v>162</v>
      </c>
      <c r="E1306" s="1" t="s">
        <v>494</v>
      </c>
      <c r="F1306" s="1" t="s">
        <v>364</v>
      </c>
      <c r="G1306" s="1" t="s">
        <v>365</v>
      </c>
      <c r="H1306" s="22">
        <v>43069</v>
      </c>
      <c r="I1306" s="1" t="s">
        <v>30</v>
      </c>
      <c r="J1306" s="1" t="s">
        <v>74</v>
      </c>
      <c r="K1306" s="1" t="s">
        <v>495</v>
      </c>
      <c r="L1306" s="1" t="s">
        <v>47</v>
      </c>
      <c r="M1306" s="1" t="s">
        <v>3091</v>
      </c>
      <c r="N1306" s="1">
        <v>670</v>
      </c>
      <c r="O1306" s="1" t="s">
        <v>3020</v>
      </c>
      <c r="P1306" s="1">
        <v>30902</v>
      </c>
      <c r="Q1306" s="31">
        <v>28</v>
      </c>
      <c r="R1306" s="31">
        <v>65</v>
      </c>
      <c r="S1306" s="31">
        <v>37</v>
      </c>
      <c r="T1306" s="31">
        <v>86</v>
      </c>
      <c r="U1306" s="31">
        <v>530</v>
      </c>
      <c r="V1306" s="31">
        <v>1380</v>
      </c>
      <c r="W1306" s="31">
        <v>21</v>
      </c>
      <c r="X1306" s="31">
        <v>64</v>
      </c>
      <c r="Y1306" s="31">
        <v>18</v>
      </c>
      <c r="Z1306" s="31">
        <v>47</v>
      </c>
      <c r="AA1306" s="31">
        <v>36.340909090909086</v>
      </c>
      <c r="AB1306" s="31">
        <v>79.95</v>
      </c>
      <c r="AC1306" s="6">
        <v>7702781010799</v>
      </c>
      <c r="AD1306" s="2">
        <v>6112410000</v>
      </c>
      <c r="AE1306" s="2">
        <v>6112410000</v>
      </c>
      <c r="AF1306" s="1" t="s">
        <v>3088</v>
      </c>
    </row>
    <row r="1307" spans="1:32" s="1" customFormat="1" ht="13" x14ac:dyDescent="0.35">
      <c r="A1307" s="1" t="s">
        <v>492</v>
      </c>
      <c r="B1307" s="1" t="s">
        <v>493</v>
      </c>
      <c r="C1307" s="1" t="s">
        <v>25</v>
      </c>
      <c r="D1307" s="1" t="s">
        <v>162</v>
      </c>
      <c r="E1307" s="1" t="s">
        <v>494</v>
      </c>
      <c r="F1307" s="1" t="s">
        <v>364</v>
      </c>
      <c r="G1307" s="1" t="s">
        <v>365</v>
      </c>
      <c r="H1307" s="22">
        <v>43069</v>
      </c>
      <c r="I1307" s="1" t="s">
        <v>30</v>
      </c>
      <c r="J1307" s="1" t="s">
        <v>74</v>
      </c>
      <c r="K1307" s="1" t="s">
        <v>495</v>
      </c>
      <c r="L1307" s="1" t="s">
        <v>47</v>
      </c>
      <c r="M1307" s="1" t="s">
        <v>3091</v>
      </c>
      <c r="N1307" s="1">
        <v>670</v>
      </c>
      <c r="O1307" s="1" t="s">
        <v>3019</v>
      </c>
      <c r="P1307" s="1">
        <v>30903</v>
      </c>
      <c r="Q1307" s="31">
        <v>28</v>
      </c>
      <c r="R1307" s="31">
        <v>65</v>
      </c>
      <c r="S1307" s="31">
        <v>37</v>
      </c>
      <c r="T1307" s="31">
        <v>86</v>
      </c>
      <c r="U1307" s="31">
        <v>530</v>
      </c>
      <c r="V1307" s="31">
        <v>1380</v>
      </c>
      <c r="W1307" s="31">
        <v>21</v>
      </c>
      <c r="X1307" s="31">
        <v>64</v>
      </c>
      <c r="Y1307" s="31">
        <v>18</v>
      </c>
      <c r="Z1307" s="31">
        <v>47</v>
      </c>
      <c r="AA1307" s="31">
        <v>36.340909090909086</v>
      </c>
      <c r="AB1307" s="31">
        <v>79.95</v>
      </c>
      <c r="AC1307" s="6">
        <v>7702781010782</v>
      </c>
      <c r="AD1307" s="2">
        <v>6112410000</v>
      </c>
      <c r="AE1307" s="2">
        <v>6112410000</v>
      </c>
      <c r="AF1307" s="1" t="s">
        <v>3088</v>
      </c>
    </row>
    <row r="1308" spans="1:32" s="1" customFormat="1" ht="13" x14ac:dyDescent="0.35">
      <c r="A1308" s="1" t="s">
        <v>498</v>
      </c>
      <c r="B1308" s="1" t="s">
        <v>493</v>
      </c>
      <c r="C1308" s="1" t="s">
        <v>25</v>
      </c>
      <c r="D1308" s="1" t="s">
        <v>162</v>
      </c>
      <c r="E1308" s="1" t="s">
        <v>494</v>
      </c>
      <c r="F1308" s="1" t="s">
        <v>364</v>
      </c>
      <c r="G1308" s="1" t="s">
        <v>365</v>
      </c>
      <c r="H1308" s="22">
        <v>43069</v>
      </c>
      <c r="I1308" s="1" t="s">
        <v>30</v>
      </c>
      <c r="J1308" s="1" t="s">
        <v>74</v>
      </c>
      <c r="K1308" s="1" t="s">
        <v>495</v>
      </c>
      <c r="L1308" s="1" t="s">
        <v>47</v>
      </c>
      <c r="M1308" s="1" t="s">
        <v>3091</v>
      </c>
      <c r="N1308" s="1">
        <v>670</v>
      </c>
      <c r="O1308" s="1" t="s">
        <v>79</v>
      </c>
      <c r="P1308" s="1">
        <v>33905</v>
      </c>
      <c r="Q1308" s="31">
        <v>28</v>
      </c>
      <c r="R1308" s="31">
        <v>65</v>
      </c>
      <c r="S1308" s="31">
        <v>37</v>
      </c>
      <c r="T1308" s="31">
        <v>86</v>
      </c>
      <c r="U1308" s="31">
        <v>530</v>
      </c>
      <c r="V1308" s="31">
        <v>1380</v>
      </c>
      <c r="W1308" s="31">
        <v>21</v>
      </c>
      <c r="X1308" s="31">
        <v>64</v>
      </c>
      <c r="Y1308" s="31">
        <v>18</v>
      </c>
      <c r="Z1308" s="31">
        <v>47</v>
      </c>
      <c r="AA1308" s="31">
        <v>36.340909090909086</v>
      </c>
      <c r="AB1308" s="31">
        <v>79.95</v>
      </c>
      <c r="AC1308" s="6">
        <v>7702781010812</v>
      </c>
      <c r="AD1308" s="2">
        <v>6112410000</v>
      </c>
      <c r="AE1308" s="2">
        <v>6112410000</v>
      </c>
      <c r="AF1308" s="1" t="s">
        <v>3088</v>
      </c>
    </row>
    <row r="1309" spans="1:32" s="1" customFormat="1" ht="13" x14ac:dyDescent="0.35">
      <c r="A1309" s="1" t="s">
        <v>85</v>
      </c>
      <c r="B1309" s="1" t="s">
        <v>81</v>
      </c>
      <c r="C1309" s="2" t="s">
        <v>25</v>
      </c>
      <c r="D1309" s="2" t="s">
        <v>26</v>
      </c>
      <c r="E1309" s="2" t="s">
        <v>82</v>
      </c>
      <c r="F1309" s="2" t="s">
        <v>28</v>
      </c>
      <c r="G1309" s="2" t="s">
        <v>29</v>
      </c>
      <c r="H1309" s="21">
        <v>42978</v>
      </c>
      <c r="I1309" s="2" t="s">
        <v>30</v>
      </c>
      <c r="J1309" s="2" t="s">
        <v>31</v>
      </c>
      <c r="K1309" s="2" t="s">
        <v>83</v>
      </c>
      <c r="L1309" s="2" t="s">
        <v>47</v>
      </c>
      <c r="M1309" s="2" t="s">
        <v>48</v>
      </c>
      <c r="N1309" s="2">
        <v>600</v>
      </c>
      <c r="O1309" s="15" t="s">
        <v>3021</v>
      </c>
      <c r="P1309" s="3">
        <v>30904</v>
      </c>
      <c r="Q1309" s="30">
        <v>24</v>
      </c>
      <c r="R1309" s="30">
        <v>54</v>
      </c>
      <c r="S1309" s="30">
        <v>32</v>
      </c>
      <c r="T1309" s="30">
        <v>71</v>
      </c>
      <c r="U1309" s="30">
        <v>460</v>
      </c>
      <c r="V1309" s="30">
        <v>1200</v>
      </c>
      <c r="W1309" s="30">
        <v>17</v>
      </c>
      <c r="X1309" s="30">
        <v>53</v>
      </c>
      <c r="Y1309" s="30">
        <v>15</v>
      </c>
      <c r="Z1309" s="30">
        <v>39</v>
      </c>
      <c r="AA1309" s="30">
        <v>29.522727272727273</v>
      </c>
      <c r="AB1309" s="30">
        <v>64.95</v>
      </c>
      <c r="AC1309" s="3">
        <v>7702781003074</v>
      </c>
      <c r="AD1309" s="2">
        <v>6112410000</v>
      </c>
      <c r="AE1309" s="2">
        <v>6112410000</v>
      </c>
      <c r="AF1309" s="2" t="s">
        <v>3088</v>
      </c>
    </row>
    <row r="1310" spans="1:32" s="1" customFormat="1" ht="13" x14ac:dyDescent="0.35">
      <c r="A1310" s="1" t="s">
        <v>84</v>
      </c>
      <c r="B1310" s="1" t="s">
        <v>81</v>
      </c>
      <c r="C1310" s="2" t="s">
        <v>25</v>
      </c>
      <c r="D1310" s="2" t="s">
        <v>26</v>
      </c>
      <c r="E1310" s="2" t="s">
        <v>82</v>
      </c>
      <c r="F1310" s="2" t="s">
        <v>28</v>
      </c>
      <c r="G1310" s="2" t="s">
        <v>29</v>
      </c>
      <c r="H1310" s="21">
        <v>42978</v>
      </c>
      <c r="I1310" s="2" t="s">
        <v>30</v>
      </c>
      <c r="J1310" s="2" t="s">
        <v>31</v>
      </c>
      <c r="K1310" s="2" t="s">
        <v>83</v>
      </c>
      <c r="L1310" s="2" t="s">
        <v>47</v>
      </c>
      <c r="M1310" s="2" t="s">
        <v>48</v>
      </c>
      <c r="N1310" s="2">
        <v>600</v>
      </c>
      <c r="O1310" s="15" t="s">
        <v>3020</v>
      </c>
      <c r="P1310" s="3">
        <v>30902</v>
      </c>
      <c r="Q1310" s="30">
        <v>24</v>
      </c>
      <c r="R1310" s="30">
        <v>54</v>
      </c>
      <c r="S1310" s="30">
        <v>32</v>
      </c>
      <c r="T1310" s="30">
        <v>71</v>
      </c>
      <c r="U1310" s="30">
        <v>460</v>
      </c>
      <c r="V1310" s="30">
        <v>1200</v>
      </c>
      <c r="W1310" s="30">
        <v>17</v>
      </c>
      <c r="X1310" s="30">
        <v>53</v>
      </c>
      <c r="Y1310" s="30">
        <v>15</v>
      </c>
      <c r="Z1310" s="30">
        <v>39</v>
      </c>
      <c r="AA1310" s="30">
        <v>29.522727272727273</v>
      </c>
      <c r="AB1310" s="30">
        <v>64.95</v>
      </c>
      <c r="AC1310" s="3">
        <v>7702781003067</v>
      </c>
      <c r="AD1310" s="2">
        <v>6112410000</v>
      </c>
      <c r="AE1310" s="2">
        <v>6112410000</v>
      </c>
      <c r="AF1310" s="2" t="s">
        <v>3088</v>
      </c>
    </row>
    <row r="1311" spans="1:32" s="1" customFormat="1" ht="13" x14ac:dyDescent="0.35">
      <c r="A1311" s="1" t="s">
        <v>80</v>
      </c>
      <c r="B1311" s="1" t="s">
        <v>81</v>
      </c>
      <c r="C1311" s="2" t="s">
        <v>25</v>
      </c>
      <c r="D1311" s="2" t="s">
        <v>26</v>
      </c>
      <c r="E1311" s="2" t="s">
        <v>82</v>
      </c>
      <c r="F1311" s="2" t="s">
        <v>28</v>
      </c>
      <c r="G1311" s="2" t="s">
        <v>29</v>
      </c>
      <c r="H1311" s="21">
        <v>42978</v>
      </c>
      <c r="I1311" s="2" t="s">
        <v>30</v>
      </c>
      <c r="J1311" s="2" t="s">
        <v>31</v>
      </c>
      <c r="K1311" s="2" t="s">
        <v>83</v>
      </c>
      <c r="L1311" s="2" t="s">
        <v>47</v>
      </c>
      <c r="M1311" s="2" t="s">
        <v>48</v>
      </c>
      <c r="N1311" s="2">
        <v>600</v>
      </c>
      <c r="O1311" s="15" t="s">
        <v>3019</v>
      </c>
      <c r="P1311" s="3">
        <v>30903</v>
      </c>
      <c r="Q1311" s="30">
        <v>24</v>
      </c>
      <c r="R1311" s="30">
        <v>54</v>
      </c>
      <c r="S1311" s="30">
        <v>32</v>
      </c>
      <c r="T1311" s="30">
        <v>71</v>
      </c>
      <c r="U1311" s="30">
        <v>460</v>
      </c>
      <c r="V1311" s="30">
        <v>1200</v>
      </c>
      <c r="W1311" s="30">
        <v>17</v>
      </c>
      <c r="X1311" s="30">
        <v>53</v>
      </c>
      <c r="Y1311" s="30">
        <v>15</v>
      </c>
      <c r="Z1311" s="30">
        <v>39</v>
      </c>
      <c r="AA1311" s="30">
        <v>29.522727272727273</v>
      </c>
      <c r="AB1311" s="30">
        <v>64.95</v>
      </c>
      <c r="AC1311" s="3">
        <v>7702781003050</v>
      </c>
      <c r="AD1311" s="2">
        <v>6112410000</v>
      </c>
      <c r="AE1311" s="2">
        <v>6112410000</v>
      </c>
      <c r="AF1311" s="2" t="s">
        <v>3088</v>
      </c>
    </row>
    <row r="1312" spans="1:32" s="1" customFormat="1" ht="13" x14ac:dyDescent="0.35">
      <c r="A1312" s="1" t="s">
        <v>1221</v>
      </c>
      <c r="B1312" s="1" t="s">
        <v>1218</v>
      </c>
      <c r="C1312" s="2" t="s">
        <v>25</v>
      </c>
      <c r="D1312" s="2" t="s">
        <v>26</v>
      </c>
      <c r="E1312" s="2" t="s">
        <v>405</v>
      </c>
      <c r="F1312" s="2" t="s">
        <v>364</v>
      </c>
      <c r="G1312" s="2" t="s">
        <v>365</v>
      </c>
      <c r="H1312" s="21">
        <v>43069</v>
      </c>
      <c r="I1312" s="2" t="s">
        <v>30</v>
      </c>
      <c r="J1312" s="2" t="s">
        <v>31</v>
      </c>
      <c r="K1312" s="2" t="s">
        <v>1219</v>
      </c>
      <c r="L1312" s="2" t="s">
        <v>33</v>
      </c>
      <c r="M1312" s="2" t="s">
        <v>3091</v>
      </c>
      <c r="N1312" s="2">
        <v>670</v>
      </c>
      <c r="O1312" s="15" t="s">
        <v>3021</v>
      </c>
      <c r="P1312" s="3">
        <v>30904</v>
      </c>
      <c r="Q1312" s="30">
        <v>24</v>
      </c>
      <c r="R1312" s="30">
        <v>54</v>
      </c>
      <c r="S1312" s="30">
        <v>32</v>
      </c>
      <c r="T1312" s="30">
        <v>71</v>
      </c>
      <c r="U1312" s="30">
        <v>460</v>
      </c>
      <c r="V1312" s="30">
        <v>1170</v>
      </c>
      <c r="W1312" s="30">
        <v>17</v>
      </c>
      <c r="X1312" s="30">
        <v>53</v>
      </c>
      <c r="Y1312" s="30">
        <v>15</v>
      </c>
      <c r="Z1312" s="30">
        <v>39</v>
      </c>
      <c r="AA1312" s="30">
        <v>29.522727272727273</v>
      </c>
      <c r="AB1312" s="30">
        <v>64.95</v>
      </c>
      <c r="AC1312" s="3">
        <v>7702781026837</v>
      </c>
      <c r="AD1312" s="2">
        <v>6112410000</v>
      </c>
      <c r="AE1312" s="2">
        <v>6112410000</v>
      </c>
      <c r="AF1312" s="2" t="s">
        <v>3088</v>
      </c>
    </row>
    <row r="1313" spans="1:32" s="1" customFormat="1" ht="13" x14ac:dyDescent="0.35">
      <c r="A1313" s="1" t="s">
        <v>1220</v>
      </c>
      <c r="B1313" s="1" t="s">
        <v>1218</v>
      </c>
      <c r="C1313" s="2" t="s">
        <v>25</v>
      </c>
      <c r="D1313" s="2" t="s">
        <v>26</v>
      </c>
      <c r="E1313" s="2" t="s">
        <v>405</v>
      </c>
      <c r="F1313" s="2" t="s">
        <v>364</v>
      </c>
      <c r="G1313" s="2" t="s">
        <v>365</v>
      </c>
      <c r="H1313" s="21">
        <v>43069</v>
      </c>
      <c r="I1313" s="2" t="s">
        <v>30</v>
      </c>
      <c r="J1313" s="2" t="s">
        <v>31</v>
      </c>
      <c r="K1313" s="2" t="s">
        <v>1219</v>
      </c>
      <c r="L1313" s="2" t="s">
        <v>33</v>
      </c>
      <c r="M1313" s="2" t="s">
        <v>3091</v>
      </c>
      <c r="N1313" s="2">
        <v>670</v>
      </c>
      <c r="O1313" s="15" t="s">
        <v>3020</v>
      </c>
      <c r="P1313" s="3">
        <v>30902</v>
      </c>
      <c r="Q1313" s="30">
        <v>24</v>
      </c>
      <c r="R1313" s="30">
        <v>54</v>
      </c>
      <c r="S1313" s="30">
        <v>32</v>
      </c>
      <c r="T1313" s="30">
        <v>71</v>
      </c>
      <c r="U1313" s="30">
        <v>460</v>
      </c>
      <c r="V1313" s="30">
        <v>1170</v>
      </c>
      <c r="W1313" s="30">
        <v>17</v>
      </c>
      <c r="X1313" s="30">
        <v>53</v>
      </c>
      <c r="Y1313" s="30">
        <v>15</v>
      </c>
      <c r="Z1313" s="30">
        <v>39</v>
      </c>
      <c r="AA1313" s="30">
        <v>29.522727272727273</v>
      </c>
      <c r="AB1313" s="30">
        <v>64.95</v>
      </c>
      <c r="AC1313" s="3">
        <v>7702781026820</v>
      </c>
      <c r="AD1313" s="2">
        <v>6112410000</v>
      </c>
      <c r="AE1313" s="2">
        <v>6112410000</v>
      </c>
      <c r="AF1313" s="2" t="s">
        <v>3088</v>
      </c>
    </row>
    <row r="1314" spans="1:32" s="1" customFormat="1" ht="13" x14ac:dyDescent="0.35">
      <c r="A1314" s="1" t="s">
        <v>1217</v>
      </c>
      <c r="B1314" s="1" t="s">
        <v>1218</v>
      </c>
      <c r="C1314" s="2" t="s">
        <v>25</v>
      </c>
      <c r="D1314" s="2" t="s">
        <v>26</v>
      </c>
      <c r="E1314" s="2" t="s">
        <v>405</v>
      </c>
      <c r="F1314" s="2" t="s">
        <v>364</v>
      </c>
      <c r="G1314" s="2" t="s">
        <v>365</v>
      </c>
      <c r="H1314" s="21">
        <v>43069</v>
      </c>
      <c r="I1314" s="2" t="s">
        <v>30</v>
      </c>
      <c r="J1314" s="2" t="s">
        <v>31</v>
      </c>
      <c r="K1314" s="2" t="s">
        <v>1219</v>
      </c>
      <c r="L1314" s="2" t="s">
        <v>33</v>
      </c>
      <c r="M1314" s="2" t="s">
        <v>3091</v>
      </c>
      <c r="N1314" s="2">
        <v>670</v>
      </c>
      <c r="O1314" s="15" t="s">
        <v>3019</v>
      </c>
      <c r="P1314" s="3">
        <v>30903</v>
      </c>
      <c r="Q1314" s="30">
        <v>24</v>
      </c>
      <c r="R1314" s="30">
        <v>54</v>
      </c>
      <c r="S1314" s="30">
        <v>32</v>
      </c>
      <c r="T1314" s="30">
        <v>71</v>
      </c>
      <c r="U1314" s="30">
        <v>460</v>
      </c>
      <c r="V1314" s="30">
        <v>1170</v>
      </c>
      <c r="W1314" s="30">
        <v>17</v>
      </c>
      <c r="X1314" s="30">
        <v>53</v>
      </c>
      <c r="Y1314" s="30">
        <v>15</v>
      </c>
      <c r="Z1314" s="30">
        <v>39</v>
      </c>
      <c r="AA1314" s="30">
        <v>29.522727272727273</v>
      </c>
      <c r="AB1314" s="30">
        <v>64.95</v>
      </c>
      <c r="AC1314" s="3">
        <v>7702781026813</v>
      </c>
      <c r="AD1314" s="2">
        <v>6112410000</v>
      </c>
      <c r="AE1314" s="2">
        <v>6112410000</v>
      </c>
      <c r="AF1314" s="2" t="s">
        <v>3088</v>
      </c>
    </row>
    <row r="1315" spans="1:32" s="1" customFormat="1" ht="13" x14ac:dyDescent="0.35">
      <c r="A1315" s="1" t="s">
        <v>547</v>
      </c>
      <c r="B1315" s="1" t="s">
        <v>543</v>
      </c>
      <c r="C1315" s="1" t="s">
        <v>25</v>
      </c>
      <c r="D1315" s="1" t="s">
        <v>26</v>
      </c>
      <c r="E1315" s="1" t="s">
        <v>544</v>
      </c>
      <c r="F1315" s="1" t="s">
        <v>514</v>
      </c>
      <c r="G1315" s="1" t="s">
        <v>515</v>
      </c>
      <c r="H1315" s="22">
        <v>43039</v>
      </c>
      <c r="I1315" s="1" t="s">
        <v>30</v>
      </c>
      <c r="J1315" s="1" t="s">
        <v>31</v>
      </c>
      <c r="K1315" s="1" t="s">
        <v>545</v>
      </c>
      <c r="L1315" s="1" t="s">
        <v>517</v>
      </c>
      <c r="M1315" s="1" t="s">
        <v>518</v>
      </c>
      <c r="N1315" s="1" t="s">
        <v>3015</v>
      </c>
      <c r="O1315" s="1" t="s">
        <v>3021</v>
      </c>
      <c r="P1315" s="1">
        <v>30904</v>
      </c>
      <c r="Q1315" s="31">
        <v>24</v>
      </c>
      <c r="R1315" s="31">
        <v>54</v>
      </c>
      <c r="S1315" s="31">
        <v>32</v>
      </c>
      <c r="T1315" s="31">
        <v>71</v>
      </c>
      <c r="U1315" s="31">
        <v>460</v>
      </c>
      <c r="V1315" s="31">
        <v>1170</v>
      </c>
      <c r="W1315" s="31">
        <v>17</v>
      </c>
      <c r="X1315" s="31">
        <v>53</v>
      </c>
      <c r="Y1315" s="31">
        <v>15</v>
      </c>
      <c r="Z1315" s="31">
        <v>39</v>
      </c>
      <c r="AA1315" s="31">
        <v>29.522727272727273</v>
      </c>
      <c r="AB1315" s="31">
        <v>64.95</v>
      </c>
      <c r="AC1315" s="6">
        <v>7702781011369</v>
      </c>
      <c r="AD1315" s="2">
        <v>6112410000</v>
      </c>
      <c r="AE1315" s="1">
        <v>6112410000</v>
      </c>
      <c r="AF1315" s="1" t="s">
        <v>3088</v>
      </c>
    </row>
    <row r="1316" spans="1:32" s="1" customFormat="1" ht="13" x14ac:dyDescent="0.35">
      <c r="A1316" s="1" t="s">
        <v>546</v>
      </c>
      <c r="B1316" s="1" t="s">
        <v>543</v>
      </c>
      <c r="C1316" s="1" t="s">
        <v>25</v>
      </c>
      <c r="D1316" s="1" t="s">
        <v>26</v>
      </c>
      <c r="E1316" s="1" t="s">
        <v>544</v>
      </c>
      <c r="F1316" s="1" t="s">
        <v>514</v>
      </c>
      <c r="G1316" s="1" t="s">
        <v>515</v>
      </c>
      <c r="H1316" s="22">
        <v>43039</v>
      </c>
      <c r="I1316" s="1" t="s">
        <v>30</v>
      </c>
      <c r="J1316" s="1" t="s">
        <v>31</v>
      </c>
      <c r="K1316" s="1" t="s">
        <v>545</v>
      </c>
      <c r="L1316" s="1" t="s">
        <v>517</v>
      </c>
      <c r="M1316" s="1" t="s">
        <v>518</v>
      </c>
      <c r="N1316" s="1" t="s">
        <v>3015</v>
      </c>
      <c r="O1316" s="1" t="s">
        <v>3020</v>
      </c>
      <c r="P1316" s="1">
        <v>30902</v>
      </c>
      <c r="Q1316" s="31">
        <v>24</v>
      </c>
      <c r="R1316" s="31">
        <v>54</v>
      </c>
      <c r="S1316" s="31">
        <v>32</v>
      </c>
      <c r="T1316" s="31">
        <v>71</v>
      </c>
      <c r="U1316" s="31">
        <v>460</v>
      </c>
      <c r="V1316" s="31">
        <v>1170</v>
      </c>
      <c r="W1316" s="31">
        <v>17</v>
      </c>
      <c r="X1316" s="31">
        <v>53</v>
      </c>
      <c r="Y1316" s="31">
        <v>15</v>
      </c>
      <c r="Z1316" s="31">
        <v>39</v>
      </c>
      <c r="AA1316" s="31">
        <v>29.522727272727273</v>
      </c>
      <c r="AB1316" s="31">
        <v>64.95</v>
      </c>
      <c r="AC1316" s="6">
        <v>7702781011352</v>
      </c>
      <c r="AD1316" s="2">
        <v>6112410000</v>
      </c>
      <c r="AE1316" s="2">
        <v>6112410000</v>
      </c>
      <c r="AF1316" s="1" t="s">
        <v>3088</v>
      </c>
    </row>
    <row r="1317" spans="1:32" s="1" customFormat="1" ht="13" x14ac:dyDescent="0.35">
      <c r="A1317" s="1" t="s">
        <v>542</v>
      </c>
      <c r="B1317" s="1" t="s">
        <v>543</v>
      </c>
      <c r="C1317" s="1" t="s">
        <v>25</v>
      </c>
      <c r="D1317" s="1" t="s">
        <v>26</v>
      </c>
      <c r="E1317" s="1" t="s">
        <v>544</v>
      </c>
      <c r="F1317" s="1" t="s">
        <v>514</v>
      </c>
      <c r="G1317" s="1" t="s">
        <v>515</v>
      </c>
      <c r="H1317" s="22">
        <v>43039</v>
      </c>
      <c r="I1317" s="1" t="s">
        <v>30</v>
      </c>
      <c r="J1317" s="1" t="s">
        <v>31</v>
      </c>
      <c r="K1317" s="1" t="s">
        <v>545</v>
      </c>
      <c r="L1317" s="1" t="s">
        <v>517</v>
      </c>
      <c r="M1317" s="1" t="s">
        <v>518</v>
      </c>
      <c r="N1317" s="1" t="s">
        <v>3015</v>
      </c>
      <c r="O1317" s="1" t="s">
        <v>3019</v>
      </c>
      <c r="P1317" s="1">
        <v>30903</v>
      </c>
      <c r="Q1317" s="31">
        <v>24</v>
      </c>
      <c r="R1317" s="31">
        <v>54</v>
      </c>
      <c r="S1317" s="31">
        <v>32</v>
      </c>
      <c r="T1317" s="31">
        <v>71</v>
      </c>
      <c r="U1317" s="31">
        <v>460</v>
      </c>
      <c r="V1317" s="31">
        <v>1170</v>
      </c>
      <c r="W1317" s="31">
        <v>17</v>
      </c>
      <c r="X1317" s="31">
        <v>53</v>
      </c>
      <c r="Y1317" s="31">
        <v>15</v>
      </c>
      <c r="Z1317" s="31">
        <v>39</v>
      </c>
      <c r="AA1317" s="31">
        <v>29.522727272727273</v>
      </c>
      <c r="AB1317" s="31">
        <v>64.95</v>
      </c>
      <c r="AC1317" s="6">
        <v>7702781011345</v>
      </c>
      <c r="AD1317" s="2">
        <v>6112410000</v>
      </c>
      <c r="AE1317" s="2">
        <v>6112410000</v>
      </c>
      <c r="AF1317" s="1" t="s">
        <v>3088</v>
      </c>
    </row>
    <row r="1318" spans="1:32" s="1" customFormat="1" ht="13" x14ac:dyDescent="0.35">
      <c r="A1318" s="1" t="s">
        <v>3203</v>
      </c>
      <c r="B1318" s="1" t="s">
        <v>3201</v>
      </c>
      <c r="C1318" s="2" t="s">
        <v>25</v>
      </c>
      <c r="D1318" s="2" t="s">
        <v>26</v>
      </c>
      <c r="E1318" s="2" t="s">
        <v>740</v>
      </c>
      <c r="F1318" s="2" t="s">
        <v>596</v>
      </c>
      <c r="G1318" s="2" t="s">
        <v>597</v>
      </c>
      <c r="H1318" s="21">
        <v>43131</v>
      </c>
      <c r="I1318" s="2" t="s">
        <v>30</v>
      </c>
      <c r="J1318" s="2" t="s">
        <v>31</v>
      </c>
      <c r="K1318" s="2" t="s">
        <v>3233</v>
      </c>
      <c r="L1318" s="2" t="s">
        <v>3205</v>
      </c>
      <c r="M1318" s="2" t="s">
        <v>734</v>
      </c>
      <c r="N1318" s="2">
        <v>450</v>
      </c>
      <c r="O1318" s="15" t="s">
        <v>3021</v>
      </c>
      <c r="P1318" s="3">
        <v>30904</v>
      </c>
      <c r="Q1318" s="30">
        <v>24</v>
      </c>
      <c r="R1318" s="30">
        <v>54</v>
      </c>
      <c r="S1318" s="30">
        <v>32</v>
      </c>
      <c r="T1318" s="30">
        <v>71</v>
      </c>
      <c r="U1318" s="30">
        <v>460</v>
      </c>
      <c r="V1318" s="30">
        <v>1170</v>
      </c>
      <c r="W1318" s="30">
        <v>17</v>
      </c>
      <c r="X1318" s="30">
        <v>53</v>
      </c>
      <c r="Y1318" s="30">
        <v>15</v>
      </c>
      <c r="Z1318" s="30">
        <v>39</v>
      </c>
      <c r="AA1318" s="30">
        <v>29.522727272727273</v>
      </c>
      <c r="AB1318" s="30">
        <v>64.95</v>
      </c>
      <c r="AC1318" s="3">
        <v>7702781029524</v>
      </c>
      <c r="AD1318" s="2">
        <v>6112410000</v>
      </c>
      <c r="AE1318" s="2">
        <v>6112410000</v>
      </c>
      <c r="AF1318" s="2" t="s">
        <v>3088</v>
      </c>
    </row>
    <row r="1319" spans="1:32" s="1" customFormat="1" ht="13" x14ac:dyDescent="0.35">
      <c r="A1319" s="1" t="s">
        <v>3202</v>
      </c>
      <c r="B1319" s="1" t="s">
        <v>3201</v>
      </c>
      <c r="C1319" s="2" t="s">
        <v>25</v>
      </c>
      <c r="D1319" s="2" t="s">
        <v>26</v>
      </c>
      <c r="E1319" s="2" t="s">
        <v>740</v>
      </c>
      <c r="F1319" s="2" t="s">
        <v>596</v>
      </c>
      <c r="G1319" s="2" t="s">
        <v>597</v>
      </c>
      <c r="H1319" s="21">
        <v>43131</v>
      </c>
      <c r="I1319" s="2" t="s">
        <v>30</v>
      </c>
      <c r="J1319" s="2" t="s">
        <v>31</v>
      </c>
      <c r="K1319" s="2" t="s">
        <v>3233</v>
      </c>
      <c r="L1319" s="2" t="s">
        <v>3205</v>
      </c>
      <c r="M1319" s="2" t="s">
        <v>734</v>
      </c>
      <c r="N1319" s="2">
        <v>450</v>
      </c>
      <c r="O1319" s="15" t="s">
        <v>3020</v>
      </c>
      <c r="P1319" s="3">
        <v>30902</v>
      </c>
      <c r="Q1319" s="30">
        <v>24</v>
      </c>
      <c r="R1319" s="30">
        <v>54</v>
      </c>
      <c r="S1319" s="30">
        <v>32</v>
      </c>
      <c r="T1319" s="30">
        <v>71</v>
      </c>
      <c r="U1319" s="30">
        <v>460</v>
      </c>
      <c r="V1319" s="30">
        <v>1170</v>
      </c>
      <c r="W1319" s="30">
        <v>17</v>
      </c>
      <c r="X1319" s="30">
        <v>53</v>
      </c>
      <c r="Y1319" s="30">
        <v>15</v>
      </c>
      <c r="Z1319" s="30">
        <v>39</v>
      </c>
      <c r="AA1319" s="30">
        <v>29.522727272727273</v>
      </c>
      <c r="AB1319" s="30">
        <v>64.95</v>
      </c>
      <c r="AC1319" s="3">
        <v>7702781029517</v>
      </c>
      <c r="AD1319" s="2">
        <v>6112410000</v>
      </c>
      <c r="AE1319" s="2">
        <v>6112410000</v>
      </c>
      <c r="AF1319" s="2" t="s">
        <v>3088</v>
      </c>
    </row>
    <row r="1320" spans="1:32" s="1" customFormat="1" ht="13" x14ac:dyDescent="0.35">
      <c r="A1320" s="1" t="s">
        <v>3200</v>
      </c>
      <c r="B1320" s="1" t="s">
        <v>3201</v>
      </c>
      <c r="C1320" s="2" t="s">
        <v>25</v>
      </c>
      <c r="D1320" s="2" t="s">
        <v>26</v>
      </c>
      <c r="E1320" s="2" t="s">
        <v>740</v>
      </c>
      <c r="F1320" s="2" t="s">
        <v>596</v>
      </c>
      <c r="G1320" s="2" t="s">
        <v>597</v>
      </c>
      <c r="H1320" s="21">
        <v>43131</v>
      </c>
      <c r="I1320" s="2" t="s">
        <v>30</v>
      </c>
      <c r="J1320" s="2" t="s">
        <v>31</v>
      </c>
      <c r="K1320" s="2" t="s">
        <v>3233</v>
      </c>
      <c r="L1320" s="2" t="s">
        <v>3205</v>
      </c>
      <c r="M1320" s="2" t="s">
        <v>734</v>
      </c>
      <c r="N1320" s="2">
        <v>450</v>
      </c>
      <c r="O1320" s="15" t="s">
        <v>3019</v>
      </c>
      <c r="P1320" s="3">
        <v>30903</v>
      </c>
      <c r="Q1320" s="30">
        <v>24</v>
      </c>
      <c r="R1320" s="30">
        <v>54</v>
      </c>
      <c r="S1320" s="30">
        <v>32</v>
      </c>
      <c r="T1320" s="30">
        <v>71</v>
      </c>
      <c r="U1320" s="30">
        <v>460</v>
      </c>
      <c r="V1320" s="30">
        <v>1170</v>
      </c>
      <c r="W1320" s="30">
        <v>17</v>
      </c>
      <c r="X1320" s="30">
        <v>53</v>
      </c>
      <c r="Y1320" s="30">
        <v>15</v>
      </c>
      <c r="Z1320" s="30">
        <v>39</v>
      </c>
      <c r="AA1320" s="30">
        <v>29.522727272727273</v>
      </c>
      <c r="AB1320" s="30">
        <v>64.95</v>
      </c>
      <c r="AC1320" s="3">
        <v>7702781029500</v>
      </c>
      <c r="AD1320" s="2">
        <v>6112410000</v>
      </c>
      <c r="AE1320" s="2">
        <v>6112410000</v>
      </c>
      <c r="AF1320" s="2" t="s">
        <v>3088</v>
      </c>
    </row>
    <row r="1321" spans="1:32" s="1" customFormat="1" ht="13" x14ac:dyDescent="0.35">
      <c r="A1321" s="1" t="s">
        <v>1027</v>
      </c>
      <c r="B1321" s="1" t="s">
        <v>1024</v>
      </c>
      <c r="C1321" s="2" t="s">
        <v>25</v>
      </c>
      <c r="D1321" s="2" t="s">
        <v>103</v>
      </c>
      <c r="E1321" s="2" t="s">
        <v>82</v>
      </c>
      <c r="F1321" s="2" t="s">
        <v>28</v>
      </c>
      <c r="G1321" s="2" t="s">
        <v>29</v>
      </c>
      <c r="H1321" s="21">
        <v>42978</v>
      </c>
      <c r="I1321" s="2" t="s">
        <v>30</v>
      </c>
      <c r="J1321" s="2" t="s">
        <v>31</v>
      </c>
      <c r="K1321" s="2" t="s">
        <v>1025</v>
      </c>
      <c r="L1321" s="2" t="s">
        <v>47</v>
      </c>
      <c r="M1321" s="2" t="s">
        <v>48</v>
      </c>
      <c r="N1321" s="2">
        <v>600</v>
      </c>
      <c r="O1321" s="15" t="s">
        <v>3021</v>
      </c>
      <c r="P1321" s="3">
        <v>30904</v>
      </c>
      <c r="Q1321" s="30">
        <v>24</v>
      </c>
      <c r="R1321" s="30">
        <v>54</v>
      </c>
      <c r="S1321" s="30">
        <v>32</v>
      </c>
      <c r="T1321" s="30">
        <v>71</v>
      </c>
      <c r="U1321" s="30">
        <v>460</v>
      </c>
      <c r="V1321" s="30">
        <v>1200</v>
      </c>
      <c r="W1321" s="30">
        <v>17</v>
      </c>
      <c r="X1321" s="30">
        <v>53</v>
      </c>
      <c r="Y1321" s="30">
        <v>15</v>
      </c>
      <c r="Z1321" s="30">
        <v>39</v>
      </c>
      <c r="AA1321" s="30">
        <v>29.522727272727273</v>
      </c>
      <c r="AB1321" s="30">
        <v>64.95</v>
      </c>
      <c r="AC1321" s="3">
        <v>7702781020408</v>
      </c>
      <c r="AD1321" s="2">
        <v>6112410000</v>
      </c>
      <c r="AE1321" s="2">
        <v>6112410000</v>
      </c>
      <c r="AF1321" s="2" t="s">
        <v>3088</v>
      </c>
    </row>
    <row r="1322" spans="1:32" s="1" customFormat="1" ht="13" x14ac:dyDescent="0.35">
      <c r="A1322" s="1" t="s">
        <v>1026</v>
      </c>
      <c r="B1322" s="1" t="s">
        <v>1024</v>
      </c>
      <c r="C1322" s="2" t="s">
        <v>25</v>
      </c>
      <c r="D1322" s="2" t="s">
        <v>103</v>
      </c>
      <c r="E1322" s="2" t="s">
        <v>82</v>
      </c>
      <c r="F1322" s="2" t="s">
        <v>28</v>
      </c>
      <c r="G1322" s="2" t="s">
        <v>29</v>
      </c>
      <c r="H1322" s="21">
        <v>42978</v>
      </c>
      <c r="I1322" s="2" t="s">
        <v>30</v>
      </c>
      <c r="J1322" s="2" t="s">
        <v>31</v>
      </c>
      <c r="K1322" s="2" t="s">
        <v>1025</v>
      </c>
      <c r="L1322" s="2" t="s">
        <v>47</v>
      </c>
      <c r="M1322" s="2" t="s">
        <v>48</v>
      </c>
      <c r="N1322" s="2">
        <v>600</v>
      </c>
      <c r="O1322" s="15" t="s">
        <v>3020</v>
      </c>
      <c r="P1322" s="3">
        <v>30902</v>
      </c>
      <c r="Q1322" s="30">
        <v>24</v>
      </c>
      <c r="R1322" s="30">
        <v>54</v>
      </c>
      <c r="S1322" s="30">
        <v>32</v>
      </c>
      <c r="T1322" s="30">
        <v>71</v>
      </c>
      <c r="U1322" s="30">
        <v>460</v>
      </c>
      <c r="V1322" s="30">
        <v>1200</v>
      </c>
      <c r="W1322" s="30">
        <v>17</v>
      </c>
      <c r="X1322" s="30">
        <v>53</v>
      </c>
      <c r="Y1322" s="30">
        <v>15</v>
      </c>
      <c r="Z1322" s="30">
        <v>39</v>
      </c>
      <c r="AA1322" s="30">
        <v>29.522727272727273</v>
      </c>
      <c r="AB1322" s="30">
        <v>64.95</v>
      </c>
      <c r="AC1322" s="3">
        <v>7702781020392</v>
      </c>
      <c r="AD1322" s="2">
        <v>6112410000</v>
      </c>
      <c r="AE1322" s="2">
        <v>6112410000</v>
      </c>
      <c r="AF1322" s="2" t="s">
        <v>3088</v>
      </c>
    </row>
    <row r="1323" spans="1:32" s="1" customFormat="1" ht="13" x14ac:dyDescent="0.35">
      <c r="A1323" s="1" t="s">
        <v>1023</v>
      </c>
      <c r="B1323" s="1" t="s">
        <v>1024</v>
      </c>
      <c r="C1323" s="2" t="s">
        <v>25</v>
      </c>
      <c r="D1323" s="2" t="s">
        <v>103</v>
      </c>
      <c r="E1323" s="2" t="s">
        <v>82</v>
      </c>
      <c r="F1323" s="2" t="s">
        <v>28</v>
      </c>
      <c r="G1323" s="2" t="s">
        <v>29</v>
      </c>
      <c r="H1323" s="21">
        <v>42978</v>
      </c>
      <c r="I1323" s="2" t="s">
        <v>30</v>
      </c>
      <c r="J1323" s="2" t="s">
        <v>31</v>
      </c>
      <c r="K1323" s="2" t="s">
        <v>1025</v>
      </c>
      <c r="L1323" s="2" t="s">
        <v>47</v>
      </c>
      <c r="M1323" s="2" t="s">
        <v>48</v>
      </c>
      <c r="N1323" s="2">
        <v>600</v>
      </c>
      <c r="O1323" s="15" t="s">
        <v>3019</v>
      </c>
      <c r="P1323" s="3">
        <v>30903</v>
      </c>
      <c r="Q1323" s="30">
        <v>24</v>
      </c>
      <c r="R1323" s="30">
        <v>54</v>
      </c>
      <c r="S1323" s="30">
        <v>32</v>
      </c>
      <c r="T1323" s="30">
        <v>71</v>
      </c>
      <c r="U1323" s="30">
        <v>460</v>
      </c>
      <c r="V1323" s="30">
        <v>1200</v>
      </c>
      <c r="W1323" s="30">
        <v>17</v>
      </c>
      <c r="X1323" s="30">
        <v>53</v>
      </c>
      <c r="Y1323" s="30">
        <v>15</v>
      </c>
      <c r="Z1323" s="30">
        <v>39</v>
      </c>
      <c r="AA1323" s="30">
        <v>29.522727272727273</v>
      </c>
      <c r="AB1323" s="30">
        <v>64.95</v>
      </c>
      <c r="AC1323" s="3">
        <v>7702781020385</v>
      </c>
      <c r="AD1323" s="2">
        <v>6112410000</v>
      </c>
      <c r="AE1323" s="2">
        <v>6112410000</v>
      </c>
      <c r="AF1323" s="2" t="s">
        <v>3088</v>
      </c>
    </row>
    <row r="1324" spans="1:32" s="1" customFormat="1" ht="13" x14ac:dyDescent="0.35">
      <c r="A1324" s="1" t="s">
        <v>408</v>
      </c>
      <c r="B1324" s="1" t="s">
        <v>404</v>
      </c>
      <c r="C1324" s="2" t="s">
        <v>25</v>
      </c>
      <c r="D1324" s="2" t="s">
        <v>103</v>
      </c>
      <c r="E1324" s="2" t="s">
        <v>405</v>
      </c>
      <c r="F1324" s="2" t="s">
        <v>364</v>
      </c>
      <c r="G1324" s="2" t="s">
        <v>365</v>
      </c>
      <c r="H1324" s="21">
        <v>43069</v>
      </c>
      <c r="I1324" s="2" t="s">
        <v>30</v>
      </c>
      <c r="J1324" s="2" t="s">
        <v>31</v>
      </c>
      <c r="K1324" s="2" t="s">
        <v>406</v>
      </c>
      <c r="L1324" s="2" t="s">
        <v>33</v>
      </c>
      <c r="M1324" s="2" t="s">
        <v>3091</v>
      </c>
      <c r="N1324" s="2">
        <v>670</v>
      </c>
      <c r="O1324" s="15" t="s">
        <v>3021</v>
      </c>
      <c r="P1324" s="3">
        <v>30904</v>
      </c>
      <c r="Q1324" s="30">
        <v>24</v>
      </c>
      <c r="R1324" s="30">
        <v>54</v>
      </c>
      <c r="S1324" s="30">
        <v>32</v>
      </c>
      <c r="T1324" s="30">
        <v>71</v>
      </c>
      <c r="U1324" s="30">
        <v>460</v>
      </c>
      <c r="V1324" s="30">
        <v>1170</v>
      </c>
      <c r="W1324" s="30">
        <v>17</v>
      </c>
      <c r="X1324" s="30">
        <v>53</v>
      </c>
      <c r="Y1324" s="30">
        <v>15</v>
      </c>
      <c r="Z1324" s="30">
        <v>39</v>
      </c>
      <c r="AA1324" s="30">
        <v>29.522727272727273</v>
      </c>
      <c r="AB1324" s="30">
        <v>64.95</v>
      </c>
      <c r="AC1324" s="3">
        <v>7702781007973</v>
      </c>
      <c r="AD1324" s="2">
        <v>6112410000</v>
      </c>
      <c r="AE1324" s="2">
        <v>6112410000</v>
      </c>
      <c r="AF1324" s="2" t="s">
        <v>3088</v>
      </c>
    </row>
    <row r="1325" spans="1:32" s="1" customFormat="1" ht="13" x14ac:dyDescent="0.35">
      <c r="A1325" s="1" t="s">
        <v>407</v>
      </c>
      <c r="B1325" s="1" t="s">
        <v>404</v>
      </c>
      <c r="C1325" s="2" t="s">
        <v>25</v>
      </c>
      <c r="D1325" s="2" t="s">
        <v>103</v>
      </c>
      <c r="E1325" s="2" t="s">
        <v>405</v>
      </c>
      <c r="F1325" s="2" t="s">
        <v>364</v>
      </c>
      <c r="G1325" s="2" t="s">
        <v>365</v>
      </c>
      <c r="H1325" s="21">
        <v>43069</v>
      </c>
      <c r="I1325" s="2" t="s">
        <v>30</v>
      </c>
      <c r="J1325" s="2" t="s">
        <v>31</v>
      </c>
      <c r="K1325" s="2" t="s">
        <v>406</v>
      </c>
      <c r="L1325" s="2" t="s">
        <v>33</v>
      </c>
      <c r="M1325" s="2" t="s">
        <v>3091</v>
      </c>
      <c r="N1325" s="2">
        <v>670</v>
      </c>
      <c r="O1325" s="15" t="s">
        <v>3020</v>
      </c>
      <c r="P1325" s="3">
        <v>30902</v>
      </c>
      <c r="Q1325" s="30">
        <v>24</v>
      </c>
      <c r="R1325" s="30">
        <v>54</v>
      </c>
      <c r="S1325" s="30">
        <v>32</v>
      </c>
      <c r="T1325" s="30">
        <v>71</v>
      </c>
      <c r="U1325" s="30">
        <v>460</v>
      </c>
      <c r="V1325" s="30">
        <v>1170</v>
      </c>
      <c r="W1325" s="30">
        <v>17</v>
      </c>
      <c r="X1325" s="30">
        <v>53</v>
      </c>
      <c r="Y1325" s="30">
        <v>15</v>
      </c>
      <c r="Z1325" s="30">
        <v>39</v>
      </c>
      <c r="AA1325" s="30">
        <v>29.522727272727273</v>
      </c>
      <c r="AB1325" s="30">
        <v>64.95</v>
      </c>
      <c r="AC1325" s="3">
        <v>7702781007966</v>
      </c>
      <c r="AD1325" s="2">
        <v>6112410000</v>
      </c>
      <c r="AE1325" s="2">
        <v>6112410000</v>
      </c>
      <c r="AF1325" s="2" t="s">
        <v>3088</v>
      </c>
    </row>
    <row r="1326" spans="1:32" s="1" customFormat="1" ht="13" x14ac:dyDescent="0.35">
      <c r="A1326" s="1" t="s">
        <v>403</v>
      </c>
      <c r="B1326" s="1" t="s">
        <v>404</v>
      </c>
      <c r="C1326" s="2" t="s">
        <v>25</v>
      </c>
      <c r="D1326" s="2" t="s">
        <v>103</v>
      </c>
      <c r="E1326" s="2" t="s">
        <v>405</v>
      </c>
      <c r="F1326" s="2" t="s">
        <v>364</v>
      </c>
      <c r="G1326" s="2" t="s">
        <v>365</v>
      </c>
      <c r="H1326" s="21">
        <v>43069</v>
      </c>
      <c r="I1326" s="2" t="s">
        <v>30</v>
      </c>
      <c r="J1326" s="2" t="s">
        <v>31</v>
      </c>
      <c r="K1326" s="2" t="s">
        <v>406</v>
      </c>
      <c r="L1326" s="2" t="s">
        <v>33</v>
      </c>
      <c r="M1326" s="2" t="s">
        <v>3091</v>
      </c>
      <c r="N1326" s="2">
        <v>670</v>
      </c>
      <c r="O1326" s="15" t="s">
        <v>3019</v>
      </c>
      <c r="P1326" s="3">
        <v>30903</v>
      </c>
      <c r="Q1326" s="30">
        <v>24</v>
      </c>
      <c r="R1326" s="30">
        <v>54</v>
      </c>
      <c r="S1326" s="30">
        <v>32</v>
      </c>
      <c r="T1326" s="30">
        <v>71</v>
      </c>
      <c r="U1326" s="30">
        <v>460</v>
      </c>
      <c r="V1326" s="30">
        <v>1170</v>
      </c>
      <c r="W1326" s="30">
        <v>17</v>
      </c>
      <c r="X1326" s="30">
        <v>53</v>
      </c>
      <c r="Y1326" s="30">
        <v>15</v>
      </c>
      <c r="Z1326" s="30">
        <v>39</v>
      </c>
      <c r="AA1326" s="30">
        <v>29.522727272727273</v>
      </c>
      <c r="AB1326" s="30">
        <v>64.95</v>
      </c>
      <c r="AC1326" s="3">
        <v>7702781007959</v>
      </c>
      <c r="AD1326" s="2">
        <v>6112410000</v>
      </c>
      <c r="AE1326" s="2">
        <v>6112410000</v>
      </c>
      <c r="AF1326" s="2" t="s">
        <v>3088</v>
      </c>
    </row>
    <row r="1327" spans="1:32" s="1" customFormat="1" ht="13" x14ac:dyDescent="0.35">
      <c r="A1327" s="1" t="s">
        <v>1226</v>
      </c>
      <c r="B1327" s="1" t="s">
        <v>1223</v>
      </c>
      <c r="C1327" s="1" t="s">
        <v>25</v>
      </c>
      <c r="D1327" s="1" t="s">
        <v>103</v>
      </c>
      <c r="E1327" s="1" t="s">
        <v>544</v>
      </c>
      <c r="F1327" s="1" t="s">
        <v>514</v>
      </c>
      <c r="G1327" s="1" t="s">
        <v>515</v>
      </c>
      <c r="H1327" s="22">
        <v>43039</v>
      </c>
      <c r="I1327" s="1" t="s">
        <v>30</v>
      </c>
      <c r="J1327" s="1" t="s">
        <v>31</v>
      </c>
      <c r="K1327" s="1" t="s">
        <v>1224</v>
      </c>
      <c r="L1327" s="1" t="s">
        <v>517</v>
      </c>
      <c r="M1327" s="1" t="s">
        <v>518</v>
      </c>
      <c r="N1327" s="1" t="s">
        <v>3015</v>
      </c>
      <c r="O1327" s="1" t="s">
        <v>3021</v>
      </c>
      <c r="P1327" s="1">
        <v>30904</v>
      </c>
      <c r="Q1327" s="31">
        <v>24</v>
      </c>
      <c r="R1327" s="31">
        <v>54</v>
      </c>
      <c r="S1327" s="31">
        <v>32</v>
      </c>
      <c r="T1327" s="31">
        <v>71</v>
      </c>
      <c r="U1327" s="31">
        <v>460</v>
      </c>
      <c r="V1327" s="31">
        <v>1170</v>
      </c>
      <c r="W1327" s="31">
        <v>17</v>
      </c>
      <c r="X1327" s="31">
        <v>53</v>
      </c>
      <c r="Y1327" s="31">
        <v>15</v>
      </c>
      <c r="Z1327" s="31">
        <v>39</v>
      </c>
      <c r="AA1327" s="31">
        <v>29.522727272727273</v>
      </c>
      <c r="AB1327" s="31">
        <v>64.95</v>
      </c>
      <c r="AC1327" s="6">
        <v>7702781026882</v>
      </c>
      <c r="AD1327" s="2">
        <v>6112410000</v>
      </c>
      <c r="AE1327" s="1">
        <v>6112410000</v>
      </c>
      <c r="AF1327" s="1" t="s">
        <v>3088</v>
      </c>
    </row>
    <row r="1328" spans="1:32" s="1" customFormat="1" ht="13" x14ac:dyDescent="0.35">
      <c r="A1328" s="1" t="s">
        <v>1225</v>
      </c>
      <c r="B1328" s="1" t="s">
        <v>1223</v>
      </c>
      <c r="C1328" s="1" t="s">
        <v>25</v>
      </c>
      <c r="D1328" s="1" t="s">
        <v>103</v>
      </c>
      <c r="E1328" s="1" t="s">
        <v>544</v>
      </c>
      <c r="F1328" s="1" t="s">
        <v>514</v>
      </c>
      <c r="G1328" s="1" t="s">
        <v>515</v>
      </c>
      <c r="H1328" s="22">
        <v>43039</v>
      </c>
      <c r="I1328" s="1" t="s">
        <v>30</v>
      </c>
      <c r="J1328" s="1" t="s">
        <v>31</v>
      </c>
      <c r="K1328" s="1" t="s">
        <v>1224</v>
      </c>
      <c r="L1328" s="1" t="s">
        <v>517</v>
      </c>
      <c r="M1328" s="1" t="s">
        <v>518</v>
      </c>
      <c r="N1328" s="1" t="s">
        <v>3015</v>
      </c>
      <c r="O1328" s="1" t="s">
        <v>3020</v>
      </c>
      <c r="P1328" s="1">
        <v>30902</v>
      </c>
      <c r="Q1328" s="31">
        <v>24</v>
      </c>
      <c r="R1328" s="31">
        <v>54</v>
      </c>
      <c r="S1328" s="31">
        <v>32</v>
      </c>
      <c r="T1328" s="31">
        <v>71</v>
      </c>
      <c r="U1328" s="31">
        <v>460</v>
      </c>
      <c r="V1328" s="31">
        <v>1170</v>
      </c>
      <c r="W1328" s="31">
        <v>17</v>
      </c>
      <c r="X1328" s="31">
        <v>53</v>
      </c>
      <c r="Y1328" s="31">
        <v>15</v>
      </c>
      <c r="Z1328" s="31">
        <v>39</v>
      </c>
      <c r="AA1328" s="31">
        <v>29.522727272727273</v>
      </c>
      <c r="AB1328" s="31">
        <v>64.95</v>
      </c>
      <c r="AC1328" s="6">
        <v>7702781026875</v>
      </c>
      <c r="AD1328" s="2">
        <v>6112410000</v>
      </c>
      <c r="AE1328" s="2">
        <v>6112410000</v>
      </c>
      <c r="AF1328" s="1" t="s">
        <v>3088</v>
      </c>
    </row>
    <row r="1329" spans="1:32" s="1" customFormat="1" ht="13" x14ac:dyDescent="0.35">
      <c r="A1329" s="1" t="s">
        <v>1222</v>
      </c>
      <c r="B1329" s="1" t="s">
        <v>1223</v>
      </c>
      <c r="C1329" s="1" t="s">
        <v>25</v>
      </c>
      <c r="D1329" s="1" t="s">
        <v>103</v>
      </c>
      <c r="E1329" s="1" t="s">
        <v>544</v>
      </c>
      <c r="F1329" s="1" t="s">
        <v>514</v>
      </c>
      <c r="G1329" s="1" t="s">
        <v>515</v>
      </c>
      <c r="H1329" s="22">
        <v>43039</v>
      </c>
      <c r="I1329" s="1" t="s">
        <v>30</v>
      </c>
      <c r="J1329" s="1" t="s">
        <v>31</v>
      </c>
      <c r="K1329" s="1" t="s">
        <v>1224</v>
      </c>
      <c r="L1329" s="1" t="s">
        <v>517</v>
      </c>
      <c r="M1329" s="1" t="s">
        <v>518</v>
      </c>
      <c r="N1329" s="1" t="s">
        <v>3015</v>
      </c>
      <c r="O1329" s="1" t="s">
        <v>3019</v>
      </c>
      <c r="P1329" s="1">
        <v>30903</v>
      </c>
      <c r="Q1329" s="31">
        <v>24</v>
      </c>
      <c r="R1329" s="31">
        <v>54</v>
      </c>
      <c r="S1329" s="31">
        <v>32</v>
      </c>
      <c r="T1329" s="31">
        <v>71</v>
      </c>
      <c r="U1329" s="31">
        <v>460</v>
      </c>
      <c r="V1329" s="31">
        <v>1170</v>
      </c>
      <c r="W1329" s="31">
        <v>17</v>
      </c>
      <c r="X1329" s="31">
        <v>53</v>
      </c>
      <c r="Y1329" s="31">
        <v>15</v>
      </c>
      <c r="Z1329" s="31">
        <v>39</v>
      </c>
      <c r="AA1329" s="31">
        <v>29.522727272727273</v>
      </c>
      <c r="AB1329" s="31">
        <v>64.95</v>
      </c>
      <c r="AC1329" s="6">
        <v>7702781026868</v>
      </c>
      <c r="AD1329" s="2">
        <v>6112410000</v>
      </c>
      <c r="AE1329" s="2">
        <v>6112410000</v>
      </c>
      <c r="AF1329" s="1" t="s">
        <v>3088</v>
      </c>
    </row>
    <row r="1330" spans="1:32" s="1" customFormat="1" ht="13" x14ac:dyDescent="0.35">
      <c r="A1330" s="1" t="s">
        <v>743</v>
      </c>
      <c r="B1330" s="1" t="s">
        <v>739</v>
      </c>
      <c r="C1330" s="2" t="s">
        <v>25</v>
      </c>
      <c r="D1330" s="2" t="s">
        <v>103</v>
      </c>
      <c r="E1330" s="2" t="s">
        <v>740</v>
      </c>
      <c r="F1330" s="2" t="s">
        <v>596</v>
      </c>
      <c r="G1330" s="2" t="s">
        <v>597</v>
      </c>
      <c r="H1330" s="21">
        <v>43131</v>
      </c>
      <c r="I1330" s="2" t="s">
        <v>30</v>
      </c>
      <c r="J1330" s="2" t="s">
        <v>31</v>
      </c>
      <c r="K1330" s="2" t="s">
        <v>741</v>
      </c>
      <c r="L1330" s="2" t="s">
        <v>33</v>
      </c>
      <c r="M1330" s="2" t="s">
        <v>734</v>
      </c>
      <c r="N1330" s="2">
        <v>450</v>
      </c>
      <c r="O1330" s="15" t="s">
        <v>3021</v>
      </c>
      <c r="P1330" s="3">
        <v>30904</v>
      </c>
      <c r="Q1330" s="30">
        <v>24</v>
      </c>
      <c r="R1330" s="30">
        <v>54</v>
      </c>
      <c r="S1330" s="30">
        <v>32</v>
      </c>
      <c r="T1330" s="30">
        <v>71</v>
      </c>
      <c r="U1330" s="30">
        <v>460</v>
      </c>
      <c r="V1330" s="30">
        <v>1170</v>
      </c>
      <c r="W1330" s="30">
        <v>17</v>
      </c>
      <c r="X1330" s="30">
        <v>53</v>
      </c>
      <c r="Y1330" s="30">
        <v>15</v>
      </c>
      <c r="Z1330" s="30">
        <v>39</v>
      </c>
      <c r="AA1330" s="30">
        <v>29.522727272727273</v>
      </c>
      <c r="AB1330" s="30">
        <v>64.95</v>
      </c>
      <c r="AC1330" s="3">
        <v>7702781014520</v>
      </c>
      <c r="AD1330" s="2">
        <v>6112410000</v>
      </c>
      <c r="AE1330" s="2">
        <v>6112410000</v>
      </c>
      <c r="AF1330" s="2" t="s">
        <v>3088</v>
      </c>
    </row>
    <row r="1331" spans="1:32" s="1" customFormat="1" ht="13" x14ac:dyDescent="0.35">
      <c r="A1331" s="1" t="s">
        <v>742</v>
      </c>
      <c r="B1331" s="1" t="s">
        <v>739</v>
      </c>
      <c r="C1331" s="2" t="s">
        <v>25</v>
      </c>
      <c r="D1331" s="2" t="s">
        <v>103</v>
      </c>
      <c r="E1331" s="2" t="s">
        <v>740</v>
      </c>
      <c r="F1331" s="2" t="s">
        <v>596</v>
      </c>
      <c r="G1331" s="2" t="s">
        <v>597</v>
      </c>
      <c r="H1331" s="21">
        <v>43131</v>
      </c>
      <c r="I1331" s="2" t="s">
        <v>30</v>
      </c>
      <c r="J1331" s="2" t="s">
        <v>31</v>
      </c>
      <c r="K1331" s="2" t="s">
        <v>741</v>
      </c>
      <c r="L1331" s="2" t="s">
        <v>33</v>
      </c>
      <c r="M1331" s="2" t="s">
        <v>734</v>
      </c>
      <c r="N1331" s="2">
        <v>450</v>
      </c>
      <c r="O1331" s="15" t="s">
        <v>3020</v>
      </c>
      <c r="P1331" s="3">
        <v>30902</v>
      </c>
      <c r="Q1331" s="30">
        <v>24</v>
      </c>
      <c r="R1331" s="30">
        <v>54</v>
      </c>
      <c r="S1331" s="30">
        <v>32</v>
      </c>
      <c r="T1331" s="30">
        <v>71</v>
      </c>
      <c r="U1331" s="30">
        <v>460</v>
      </c>
      <c r="V1331" s="30">
        <v>1170</v>
      </c>
      <c r="W1331" s="30">
        <v>17</v>
      </c>
      <c r="X1331" s="30">
        <v>53</v>
      </c>
      <c r="Y1331" s="30">
        <v>15</v>
      </c>
      <c r="Z1331" s="30">
        <v>39</v>
      </c>
      <c r="AA1331" s="30">
        <v>29.522727272727273</v>
      </c>
      <c r="AB1331" s="30">
        <v>64.95</v>
      </c>
      <c r="AC1331" s="3">
        <v>7702781014513</v>
      </c>
      <c r="AD1331" s="2">
        <v>6112410000</v>
      </c>
      <c r="AE1331" s="2">
        <v>6112410000</v>
      </c>
      <c r="AF1331" s="2" t="s">
        <v>3088</v>
      </c>
    </row>
    <row r="1332" spans="1:32" s="1" customFormat="1" ht="13" x14ac:dyDescent="0.35">
      <c r="A1332" s="1" t="s">
        <v>738</v>
      </c>
      <c r="B1332" s="1" t="s">
        <v>739</v>
      </c>
      <c r="C1332" s="2" t="s">
        <v>25</v>
      </c>
      <c r="D1332" s="2" t="s">
        <v>103</v>
      </c>
      <c r="E1332" s="2" t="s">
        <v>740</v>
      </c>
      <c r="F1332" s="2" t="s">
        <v>596</v>
      </c>
      <c r="G1332" s="2" t="s">
        <v>597</v>
      </c>
      <c r="H1332" s="21">
        <v>43131</v>
      </c>
      <c r="I1332" s="2" t="s">
        <v>30</v>
      </c>
      <c r="J1332" s="2" t="s">
        <v>31</v>
      </c>
      <c r="K1332" s="2" t="s">
        <v>741</v>
      </c>
      <c r="L1332" s="2" t="s">
        <v>33</v>
      </c>
      <c r="M1332" s="2" t="s">
        <v>734</v>
      </c>
      <c r="N1332" s="2">
        <v>450</v>
      </c>
      <c r="O1332" s="15" t="s">
        <v>3019</v>
      </c>
      <c r="P1332" s="3">
        <v>30903</v>
      </c>
      <c r="Q1332" s="30">
        <v>24</v>
      </c>
      <c r="R1332" s="30">
        <v>54</v>
      </c>
      <c r="S1332" s="30">
        <v>32</v>
      </c>
      <c r="T1332" s="30">
        <v>71</v>
      </c>
      <c r="U1332" s="30">
        <v>460</v>
      </c>
      <c r="V1332" s="30">
        <v>1170</v>
      </c>
      <c r="W1332" s="30">
        <v>17</v>
      </c>
      <c r="X1332" s="30">
        <v>53</v>
      </c>
      <c r="Y1332" s="30">
        <v>15</v>
      </c>
      <c r="Z1332" s="30">
        <v>39</v>
      </c>
      <c r="AA1332" s="30">
        <v>29.522727272727273</v>
      </c>
      <c r="AB1332" s="30">
        <v>64.95</v>
      </c>
      <c r="AC1332" s="3">
        <v>7702781014506</v>
      </c>
      <c r="AD1332" s="2">
        <v>6112410000</v>
      </c>
      <c r="AE1332" s="2">
        <v>6112410000</v>
      </c>
      <c r="AF1332" s="2" t="s">
        <v>3088</v>
      </c>
    </row>
    <row r="1333" spans="1:32" s="1" customFormat="1" ht="13" x14ac:dyDescent="0.35">
      <c r="A1333" s="1" t="s">
        <v>173</v>
      </c>
      <c r="B1333" s="1" t="s">
        <v>169</v>
      </c>
      <c r="C1333" s="1" t="s">
        <v>25</v>
      </c>
      <c r="D1333" s="1" t="s">
        <v>162</v>
      </c>
      <c r="E1333" s="1" t="s">
        <v>170</v>
      </c>
      <c r="F1333" s="1" t="s">
        <v>28</v>
      </c>
      <c r="G1333" s="1" t="s">
        <v>29</v>
      </c>
      <c r="H1333" s="22">
        <v>42978</v>
      </c>
      <c r="I1333" s="1" t="s">
        <v>30</v>
      </c>
      <c r="J1333" s="1" t="s">
        <v>74</v>
      </c>
      <c r="K1333" s="1" t="s">
        <v>171</v>
      </c>
      <c r="L1333" s="1" t="s">
        <v>164</v>
      </c>
      <c r="M1333" s="1" t="s">
        <v>34</v>
      </c>
      <c r="N1333" s="1">
        <v>514</v>
      </c>
      <c r="O1333" s="1" t="s">
        <v>3021</v>
      </c>
      <c r="P1333" s="1">
        <v>30904</v>
      </c>
      <c r="Q1333" s="31">
        <v>27</v>
      </c>
      <c r="R1333" s="31">
        <v>62</v>
      </c>
      <c r="S1333" s="31">
        <v>36</v>
      </c>
      <c r="T1333" s="31">
        <v>82</v>
      </c>
      <c r="U1333" s="31">
        <v>510</v>
      </c>
      <c r="V1333" s="31">
        <v>1330</v>
      </c>
      <c r="W1333" s="31">
        <v>20</v>
      </c>
      <c r="X1333" s="31">
        <v>61</v>
      </c>
      <c r="Y1333" s="31">
        <v>17</v>
      </c>
      <c r="Z1333" s="31">
        <v>45</v>
      </c>
      <c r="AA1333" s="31">
        <v>34.06818181818182</v>
      </c>
      <c r="AB1333" s="31">
        <v>74.95</v>
      </c>
      <c r="AC1333" s="6">
        <v>7702781002879</v>
      </c>
      <c r="AD1333" s="2">
        <v>6112410000</v>
      </c>
      <c r="AE1333" s="1">
        <v>6112410000</v>
      </c>
      <c r="AF1333" s="1" t="s">
        <v>3088</v>
      </c>
    </row>
    <row r="1334" spans="1:32" s="1" customFormat="1" ht="13" x14ac:dyDescent="0.35">
      <c r="A1334" s="1" t="s">
        <v>172</v>
      </c>
      <c r="B1334" s="1" t="s">
        <v>169</v>
      </c>
      <c r="C1334" s="1" t="s">
        <v>25</v>
      </c>
      <c r="D1334" s="1" t="s">
        <v>162</v>
      </c>
      <c r="E1334" s="1" t="s">
        <v>170</v>
      </c>
      <c r="F1334" s="1" t="s">
        <v>28</v>
      </c>
      <c r="G1334" s="1" t="s">
        <v>29</v>
      </c>
      <c r="H1334" s="22">
        <v>42978</v>
      </c>
      <c r="I1334" s="1" t="s">
        <v>30</v>
      </c>
      <c r="J1334" s="1" t="s">
        <v>74</v>
      </c>
      <c r="K1334" s="1" t="s">
        <v>171</v>
      </c>
      <c r="L1334" s="1" t="s">
        <v>164</v>
      </c>
      <c r="M1334" s="1" t="s">
        <v>34</v>
      </c>
      <c r="N1334" s="1">
        <v>514</v>
      </c>
      <c r="O1334" s="1" t="s">
        <v>3020</v>
      </c>
      <c r="P1334" s="1">
        <v>30902</v>
      </c>
      <c r="Q1334" s="31">
        <v>27</v>
      </c>
      <c r="R1334" s="31">
        <v>62</v>
      </c>
      <c r="S1334" s="31">
        <v>36</v>
      </c>
      <c r="T1334" s="31">
        <v>82</v>
      </c>
      <c r="U1334" s="31">
        <v>510</v>
      </c>
      <c r="V1334" s="31">
        <v>1330</v>
      </c>
      <c r="W1334" s="31">
        <v>20</v>
      </c>
      <c r="X1334" s="31">
        <v>61</v>
      </c>
      <c r="Y1334" s="31">
        <v>17</v>
      </c>
      <c r="Z1334" s="31">
        <v>45</v>
      </c>
      <c r="AA1334" s="31">
        <v>34.06818181818182</v>
      </c>
      <c r="AB1334" s="31">
        <v>74.95</v>
      </c>
      <c r="AC1334" s="6">
        <v>7702781002862</v>
      </c>
      <c r="AD1334" s="2">
        <v>6112410000</v>
      </c>
      <c r="AE1334" s="2">
        <v>6112410000</v>
      </c>
      <c r="AF1334" s="1" t="s">
        <v>3088</v>
      </c>
    </row>
    <row r="1335" spans="1:32" s="1" customFormat="1" ht="13" x14ac:dyDescent="0.35">
      <c r="A1335" s="1" t="s">
        <v>168</v>
      </c>
      <c r="B1335" s="1" t="s">
        <v>169</v>
      </c>
      <c r="C1335" s="1" t="s">
        <v>25</v>
      </c>
      <c r="D1335" s="1" t="s">
        <v>162</v>
      </c>
      <c r="E1335" s="1" t="s">
        <v>170</v>
      </c>
      <c r="F1335" s="1" t="s">
        <v>28</v>
      </c>
      <c r="G1335" s="1" t="s">
        <v>29</v>
      </c>
      <c r="H1335" s="22">
        <v>42978</v>
      </c>
      <c r="I1335" s="1" t="s">
        <v>30</v>
      </c>
      <c r="J1335" s="1" t="s">
        <v>74</v>
      </c>
      <c r="K1335" s="1" t="s">
        <v>171</v>
      </c>
      <c r="L1335" s="1" t="s">
        <v>164</v>
      </c>
      <c r="M1335" s="1" t="s">
        <v>34</v>
      </c>
      <c r="N1335" s="1">
        <v>514</v>
      </c>
      <c r="O1335" s="1" t="s">
        <v>3019</v>
      </c>
      <c r="P1335" s="1">
        <v>30903</v>
      </c>
      <c r="Q1335" s="31">
        <v>27</v>
      </c>
      <c r="R1335" s="31">
        <v>62</v>
      </c>
      <c r="S1335" s="31">
        <v>36</v>
      </c>
      <c r="T1335" s="31">
        <v>82</v>
      </c>
      <c r="U1335" s="31">
        <v>510</v>
      </c>
      <c r="V1335" s="31">
        <v>1330</v>
      </c>
      <c r="W1335" s="31">
        <v>20</v>
      </c>
      <c r="X1335" s="31">
        <v>61</v>
      </c>
      <c r="Y1335" s="31">
        <v>17</v>
      </c>
      <c r="Z1335" s="31">
        <v>45</v>
      </c>
      <c r="AA1335" s="31">
        <v>34.06818181818182</v>
      </c>
      <c r="AB1335" s="31">
        <v>74.95</v>
      </c>
      <c r="AC1335" s="6">
        <v>7702781002855</v>
      </c>
      <c r="AD1335" s="2">
        <v>6112410000</v>
      </c>
      <c r="AE1335" s="2">
        <v>6112410000</v>
      </c>
      <c r="AF1335" s="1" t="s">
        <v>3088</v>
      </c>
    </row>
    <row r="1336" spans="1:32" s="1" customFormat="1" ht="13" x14ac:dyDescent="0.35">
      <c r="A1336" s="1" t="s">
        <v>174</v>
      </c>
      <c r="B1336" s="1" t="s">
        <v>169</v>
      </c>
      <c r="C1336" s="1" t="s">
        <v>25</v>
      </c>
      <c r="D1336" s="1" t="s">
        <v>162</v>
      </c>
      <c r="E1336" s="1" t="s">
        <v>170</v>
      </c>
      <c r="F1336" s="1" t="s">
        <v>28</v>
      </c>
      <c r="G1336" s="1" t="s">
        <v>29</v>
      </c>
      <c r="H1336" s="22">
        <v>42978</v>
      </c>
      <c r="I1336" s="1" t="s">
        <v>30</v>
      </c>
      <c r="J1336" s="1" t="s">
        <v>74</v>
      </c>
      <c r="K1336" s="1" t="s">
        <v>171</v>
      </c>
      <c r="L1336" s="1" t="s">
        <v>164</v>
      </c>
      <c r="M1336" s="1" t="s">
        <v>34</v>
      </c>
      <c r="N1336" s="1">
        <v>514</v>
      </c>
      <c r="O1336" s="1" t="s">
        <v>79</v>
      </c>
      <c r="P1336" s="1">
        <v>33905</v>
      </c>
      <c r="Q1336" s="31">
        <v>27</v>
      </c>
      <c r="R1336" s="31">
        <v>62</v>
      </c>
      <c r="S1336" s="31">
        <v>36</v>
      </c>
      <c r="T1336" s="31">
        <v>82</v>
      </c>
      <c r="U1336" s="31">
        <v>510</v>
      </c>
      <c r="V1336" s="31">
        <v>1330</v>
      </c>
      <c r="W1336" s="31">
        <v>20</v>
      </c>
      <c r="X1336" s="31">
        <v>61</v>
      </c>
      <c r="Y1336" s="31">
        <v>17</v>
      </c>
      <c r="Z1336" s="31">
        <v>45</v>
      </c>
      <c r="AA1336" s="31">
        <v>34.06818181818182</v>
      </c>
      <c r="AB1336" s="31">
        <v>74.95</v>
      </c>
      <c r="AC1336" s="6">
        <v>7702781002886</v>
      </c>
      <c r="AD1336" s="2">
        <v>6112410000</v>
      </c>
      <c r="AE1336" s="2">
        <v>6112410000</v>
      </c>
      <c r="AF1336" s="1" t="s">
        <v>3088</v>
      </c>
    </row>
    <row r="1337" spans="1:32" s="1" customFormat="1" ht="13" x14ac:dyDescent="0.35">
      <c r="A1337" s="1" t="s">
        <v>458</v>
      </c>
      <c r="B1337" s="1" t="s">
        <v>454</v>
      </c>
      <c r="C1337" s="1" t="s">
        <v>25</v>
      </c>
      <c r="D1337" s="1" t="s">
        <v>162</v>
      </c>
      <c r="E1337" s="1" t="s">
        <v>455</v>
      </c>
      <c r="F1337" s="1" t="s">
        <v>364</v>
      </c>
      <c r="G1337" s="1" t="s">
        <v>365</v>
      </c>
      <c r="H1337" s="22">
        <v>43069</v>
      </c>
      <c r="I1337" s="1" t="s">
        <v>30</v>
      </c>
      <c r="J1337" s="1" t="s">
        <v>74</v>
      </c>
      <c r="K1337" s="1" t="s">
        <v>456</v>
      </c>
      <c r="L1337" s="1" t="s">
        <v>47</v>
      </c>
      <c r="M1337" s="1" t="s">
        <v>3092</v>
      </c>
      <c r="N1337" s="1">
        <v>501</v>
      </c>
      <c r="O1337" s="1" t="s">
        <v>3021</v>
      </c>
      <c r="P1337" s="1">
        <v>30904</v>
      </c>
      <c r="Q1337" s="31">
        <v>27</v>
      </c>
      <c r="R1337" s="31">
        <v>62</v>
      </c>
      <c r="S1337" s="31">
        <v>36</v>
      </c>
      <c r="T1337" s="31">
        <v>82</v>
      </c>
      <c r="U1337" s="31">
        <v>510</v>
      </c>
      <c r="V1337" s="31">
        <v>1330</v>
      </c>
      <c r="W1337" s="31">
        <v>20</v>
      </c>
      <c r="X1337" s="31">
        <v>61</v>
      </c>
      <c r="Y1337" s="31">
        <v>17</v>
      </c>
      <c r="Z1337" s="31">
        <v>45</v>
      </c>
      <c r="AA1337" s="31">
        <v>34.06818181818182</v>
      </c>
      <c r="AB1337" s="31">
        <v>74.95</v>
      </c>
      <c r="AC1337" s="6">
        <v>7702781008734</v>
      </c>
      <c r="AD1337" s="2">
        <v>6112410000</v>
      </c>
      <c r="AE1337" s="1">
        <v>6112410000</v>
      </c>
      <c r="AF1337" s="1" t="s">
        <v>3088</v>
      </c>
    </row>
    <row r="1338" spans="1:32" s="1" customFormat="1" ht="13" x14ac:dyDescent="0.35">
      <c r="A1338" s="1" t="s">
        <v>457</v>
      </c>
      <c r="B1338" s="1" t="s">
        <v>454</v>
      </c>
      <c r="C1338" s="1" t="s">
        <v>25</v>
      </c>
      <c r="D1338" s="1" t="s">
        <v>162</v>
      </c>
      <c r="E1338" s="1" t="s">
        <v>455</v>
      </c>
      <c r="F1338" s="1" t="s">
        <v>364</v>
      </c>
      <c r="G1338" s="1" t="s">
        <v>365</v>
      </c>
      <c r="H1338" s="22">
        <v>43069</v>
      </c>
      <c r="I1338" s="1" t="s">
        <v>30</v>
      </c>
      <c r="J1338" s="1" t="s">
        <v>74</v>
      </c>
      <c r="K1338" s="1" t="s">
        <v>456</v>
      </c>
      <c r="L1338" s="1" t="s">
        <v>47</v>
      </c>
      <c r="M1338" s="1" t="s">
        <v>3092</v>
      </c>
      <c r="N1338" s="1">
        <v>501</v>
      </c>
      <c r="O1338" s="1" t="s">
        <v>3020</v>
      </c>
      <c r="P1338" s="1">
        <v>30902</v>
      </c>
      <c r="Q1338" s="31">
        <v>27</v>
      </c>
      <c r="R1338" s="31">
        <v>62</v>
      </c>
      <c r="S1338" s="31">
        <v>36</v>
      </c>
      <c r="T1338" s="31">
        <v>82</v>
      </c>
      <c r="U1338" s="31">
        <v>510</v>
      </c>
      <c r="V1338" s="31">
        <v>1330</v>
      </c>
      <c r="W1338" s="31">
        <v>20</v>
      </c>
      <c r="X1338" s="31">
        <v>61</v>
      </c>
      <c r="Y1338" s="31">
        <v>17</v>
      </c>
      <c r="Z1338" s="31">
        <v>45</v>
      </c>
      <c r="AA1338" s="31">
        <v>34.06818181818182</v>
      </c>
      <c r="AB1338" s="31">
        <v>74.95</v>
      </c>
      <c r="AC1338" s="6">
        <v>7702781008727</v>
      </c>
      <c r="AD1338" s="2">
        <v>6112410000</v>
      </c>
      <c r="AE1338" s="2">
        <v>6112410000</v>
      </c>
      <c r="AF1338" s="1" t="s">
        <v>3088</v>
      </c>
    </row>
    <row r="1339" spans="1:32" s="1" customFormat="1" ht="13" x14ac:dyDescent="0.35">
      <c r="A1339" s="1" t="s">
        <v>453</v>
      </c>
      <c r="B1339" s="1" t="s">
        <v>454</v>
      </c>
      <c r="C1339" s="1" t="s">
        <v>25</v>
      </c>
      <c r="D1339" s="1" t="s">
        <v>162</v>
      </c>
      <c r="E1339" s="1" t="s">
        <v>455</v>
      </c>
      <c r="F1339" s="1" t="s">
        <v>364</v>
      </c>
      <c r="G1339" s="1" t="s">
        <v>365</v>
      </c>
      <c r="H1339" s="22">
        <v>43069</v>
      </c>
      <c r="I1339" s="1" t="s">
        <v>30</v>
      </c>
      <c r="J1339" s="1" t="s">
        <v>74</v>
      </c>
      <c r="K1339" s="1" t="s">
        <v>456</v>
      </c>
      <c r="L1339" s="1" t="s">
        <v>47</v>
      </c>
      <c r="M1339" s="1" t="s">
        <v>3092</v>
      </c>
      <c r="N1339" s="1">
        <v>501</v>
      </c>
      <c r="O1339" s="1" t="s">
        <v>3019</v>
      </c>
      <c r="P1339" s="1">
        <v>30903</v>
      </c>
      <c r="Q1339" s="31">
        <v>27</v>
      </c>
      <c r="R1339" s="31">
        <v>62</v>
      </c>
      <c r="S1339" s="31">
        <v>36</v>
      </c>
      <c r="T1339" s="31">
        <v>82</v>
      </c>
      <c r="U1339" s="31">
        <v>510</v>
      </c>
      <c r="V1339" s="31">
        <v>1330</v>
      </c>
      <c r="W1339" s="31">
        <v>20</v>
      </c>
      <c r="X1339" s="31">
        <v>61</v>
      </c>
      <c r="Y1339" s="31">
        <v>17</v>
      </c>
      <c r="Z1339" s="31">
        <v>45</v>
      </c>
      <c r="AA1339" s="31">
        <v>34.06818181818182</v>
      </c>
      <c r="AB1339" s="31">
        <v>74.95</v>
      </c>
      <c r="AC1339" s="6">
        <v>7702781008710</v>
      </c>
      <c r="AD1339" s="2">
        <v>6112410000</v>
      </c>
      <c r="AE1339" s="2">
        <v>6112410000</v>
      </c>
      <c r="AF1339" s="1" t="s">
        <v>3088</v>
      </c>
    </row>
    <row r="1340" spans="1:32" s="1" customFormat="1" ht="13" x14ac:dyDescent="0.35">
      <c r="A1340" s="1" t="s">
        <v>459</v>
      </c>
      <c r="B1340" s="1" t="s">
        <v>454</v>
      </c>
      <c r="C1340" s="1" t="s">
        <v>25</v>
      </c>
      <c r="D1340" s="1" t="s">
        <v>162</v>
      </c>
      <c r="E1340" s="1" t="s">
        <v>455</v>
      </c>
      <c r="F1340" s="1" t="s">
        <v>364</v>
      </c>
      <c r="G1340" s="1" t="s">
        <v>365</v>
      </c>
      <c r="H1340" s="22">
        <v>43069</v>
      </c>
      <c r="I1340" s="1" t="s">
        <v>30</v>
      </c>
      <c r="J1340" s="1" t="s">
        <v>74</v>
      </c>
      <c r="K1340" s="1" t="s">
        <v>456</v>
      </c>
      <c r="L1340" s="1" t="s">
        <v>47</v>
      </c>
      <c r="M1340" s="1" t="s">
        <v>3092</v>
      </c>
      <c r="N1340" s="1">
        <v>501</v>
      </c>
      <c r="O1340" s="1" t="s">
        <v>79</v>
      </c>
      <c r="P1340" s="1">
        <v>33905</v>
      </c>
      <c r="Q1340" s="31">
        <v>27</v>
      </c>
      <c r="R1340" s="31">
        <v>62</v>
      </c>
      <c r="S1340" s="31">
        <v>36</v>
      </c>
      <c r="T1340" s="31">
        <v>82</v>
      </c>
      <c r="U1340" s="31">
        <v>510</v>
      </c>
      <c r="V1340" s="31">
        <v>1330</v>
      </c>
      <c r="W1340" s="31">
        <v>20</v>
      </c>
      <c r="X1340" s="31">
        <v>61</v>
      </c>
      <c r="Y1340" s="31">
        <v>17</v>
      </c>
      <c r="Z1340" s="31">
        <v>45</v>
      </c>
      <c r="AA1340" s="31">
        <v>34.06818181818182</v>
      </c>
      <c r="AB1340" s="31">
        <v>74.95</v>
      </c>
      <c r="AC1340" s="6">
        <v>7702781008741</v>
      </c>
      <c r="AD1340" s="2">
        <v>6112410000</v>
      </c>
      <c r="AE1340" s="2">
        <v>6112410000</v>
      </c>
      <c r="AF1340" s="1" t="s">
        <v>3088</v>
      </c>
    </row>
    <row r="1341" spans="1:32" s="1" customFormat="1" ht="13" x14ac:dyDescent="0.35">
      <c r="A1341" s="1" t="s">
        <v>520</v>
      </c>
      <c r="B1341" s="1" t="s">
        <v>512</v>
      </c>
      <c r="C1341" s="1" t="s">
        <v>25</v>
      </c>
      <c r="D1341" s="1" t="s">
        <v>162</v>
      </c>
      <c r="E1341" s="1" t="s">
        <v>513</v>
      </c>
      <c r="F1341" s="1" t="s">
        <v>514</v>
      </c>
      <c r="G1341" s="1" t="s">
        <v>515</v>
      </c>
      <c r="H1341" s="22">
        <v>43039</v>
      </c>
      <c r="I1341" s="1" t="s">
        <v>30</v>
      </c>
      <c r="J1341" s="1" t="s">
        <v>74</v>
      </c>
      <c r="K1341" s="1" t="s">
        <v>516</v>
      </c>
      <c r="L1341" s="1" t="s">
        <v>517</v>
      </c>
      <c r="M1341" s="1" t="s">
        <v>518</v>
      </c>
      <c r="N1341" s="1" t="s">
        <v>3015</v>
      </c>
      <c r="O1341" s="1" t="s">
        <v>3021</v>
      </c>
      <c r="P1341" s="1">
        <v>30904</v>
      </c>
      <c r="Q1341" s="31">
        <v>27</v>
      </c>
      <c r="R1341" s="31">
        <v>62</v>
      </c>
      <c r="S1341" s="31">
        <v>36</v>
      </c>
      <c r="T1341" s="31">
        <v>82</v>
      </c>
      <c r="U1341" s="31">
        <v>510</v>
      </c>
      <c r="V1341" s="31">
        <v>1330</v>
      </c>
      <c r="W1341" s="31">
        <v>20</v>
      </c>
      <c r="X1341" s="31">
        <v>61</v>
      </c>
      <c r="Y1341" s="31">
        <v>17</v>
      </c>
      <c r="Z1341" s="31">
        <v>45</v>
      </c>
      <c r="AA1341" s="31">
        <v>34.06818181818182</v>
      </c>
      <c r="AB1341" s="31">
        <v>74.95</v>
      </c>
      <c r="AC1341" s="6">
        <v>7702781011161</v>
      </c>
      <c r="AD1341" s="2">
        <v>6112410000</v>
      </c>
      <c r="AE1341" s="1">
        <v>6112410000</v>
      </c>
      <c r="AF1341" s="1" t="s">
        <v>3088</v>
      </c>
    </row>
    <row r="1342" spans="1:32" s="1" customFormat="1" ht="13" x14ac:dyDescent="0.35">
      <c r="A1342" s="1" t="s">
        <v>519</v>
      </c>
      <c r="B1342" s="1" t="s">
        <v>512</v>
      </c>
      <c r="C1342" s="1" t="s">
        <v>25</v>
      </c>
      <c r="D1342" s="1" t="s">
        <v>162</v>
      </c>
      <c r="E1342" s="1" t="s">
        <v>513</v>
      </c>
      <c r="F1342" s="1" t="s">
        <v>514</v>
      </c>
      <c r="G1342" s="1" t="s">
        <v>515</v>
      </c>
      <c r="H1342" s="22">
        <v>43039</v>
      </c>
      <c r="I1342" s="1" t="s">
        <v>30</v>
      </c>
      <c r="J1342" s="1" t="s">
        <v>74</v>
      </c>
      <c r="K1342" s="1" t="s">
        <v>516</v>
      </c>
      <c r="L1342" s="1" t="s">
        <v>517</v>
      </c>
      <c r="M1342" s="1" t="s">
        <v>518</v>
      </c>
      <c r="N1342" s="1" t="s">
        <v>3015</v>
      </c>
      <c r="O1342" s="1" t="s">
        <v>3020</v>
      </c>
      <c r="P1342" s="1">
        <v>30902</v>
      </c>
      <c r="Q1342" s="31">
        <v>27</v>
      </c>
      <c r="R1342" s="31">
        <v>62</v>
      </c>
      <c r="S1342" s="31">
        <v>36</v>
      </c>
      <c r="T1342" s="31">
        <v>82</v>
      </c>
      <c r="U1342" s="31">
        <v>510</v>
      </c>
      <c r="V1342" s="31">
        <v>1330</v>
      </c>
      <c r="W1342" s="31">
        <v>20</v>
      </c>
      <c r="X1342" s="31">
        <v>61</v>
      </c>
      <c r="Y1342" s="31">
        <v>17</v>
      </c>
      <c r="Z1342" s="31">
        <v>45</v>
      </c>
      <c r="AA1342" s="31">
        <v>34.06818181818182</v>
      </c>
      <c r="AB1342" s="31">
        <v>74.95</v>
      </c>
      <c r="AC1342" s="6">
        <v>7702781011154</v>
      </c>
      <c r="AD1342" s="2">
        <v>6112410000</v>
      </c>
      <c r="AE1342" s="2">
        <v>6112410000</v>
      </c>
      <c r="AF1342" s="1" t="s">
        <v>3088</v>
      </c>
    </row>
    <row r="1343" spans="1:32" s="1" customFormat="1" ht="13" x14ac:dyDescent="0.35">
      <c r="A1343" s="1" t="s">
        <v>511</v>
      </c>
      <c r="B1343" s="1" t="s">
        <v>512</v>
      </c>
      <c r="C1343" s="1" t="s">
        <v>25</v>
      </c>
      <c r="D1343" s="1" t="s">
        <v>162</v>
      </c>
      <c r="E1343" s="1" t="s">
        <v>513</v>
      </c>
      <c r="F1343" s="1" t="s">
        <v>514</v>
      </c>
      <c r="G1343" s="1" t="s">
        <v>515</v>
      </c>
      <c r="H1343" s="22">
        <v>43039</v>
      </c>
      <c r="I1343" s="1" t="s">
        <v>30</v>
      </c>
      <c r="J1343" s="1" t="s">
        <v>74</v>
      </c>
      <c r="K1343" s="1" t="s">
        <v>516</v>
      </c>
      <c r="L1343" s="1" t="s">
        <v>517</v>
      </c>
      <c r="M1343" s="1" t="s">
        <v>518</v>
      </c>
      <c r="N1343" s="1" t="s">
        <v>3015</v>
      </c>
      <c r="O1343" s="1" t="s">
        <v>3019</v>
      </c>
      <c r="P1343" s="1">
        <v>30903</v>
      </c>
      <c r="Q1343" s="31">
        <v>27</v>
      </c>
      <c r="R1343" s="31">
        <v>62</v>
      </c>
      <c r="S1343" s="31">
        <v>36</v>
      </c>
      <c r="T1343" s="31">
        <v>82</v>
      </c>
      <c r="U1343" s="31">
        <v>510</v>
      </c>
      <c r="V1343" s="31">
        <v>1330</v>
      </c>
      <c r="W1343" s="31">
        <v>20</v>
      </c>
      <c r="X1343" s="31">
        <v>61</v>
      </c>
      <c r="Y1343" s="31">
        <v>17</v>
      </c>
      <c r="Z1343" s="31">
        <v>45</v>
      </c>
      <c r="AA1343" s="31">
        <v>34.06818181818182</v>
      </c>
      <c r="AB1343" s="31">
        <v>74.95</v>
      </c>
      <c r="AC1343" s="6">
        <v>7702781011147</v>
      </c>
      <c r="AD1343" s="2">
        <v>6112410000</v>
      </c>
      <c r="AE1343" s="2">
        <v>6112410000</v>
      </c>
      <c r="AF1343" s="1" t="s">
        <v>3088</v>
      </c>
    </row>
    <row r="1344" spans="1:32" s="1" customFormat="1" ht="13" x14ac:dyDescent="0.35">
      <c r="A1344" s="1" t="s">
        <v>521</v>
      </c>
      <c r="B1344" s="1" t="s">
        <v>512</v>
      </c>
      <c r="C1344" s="1" t="s">
        <v>25</v>
      </c>
      <c r="D1344" s="1" t="s">
        <v>162</v>
      </c>
      <c r="E1344" s="1" t="s">
        <v>513</v>
      </c>
      <c r="F1344" s="1" t="s">
        <v>514</v>
      </c>
      <c r="G1344" s="1" t="s">
        <v>515</v>
      </c>
      <c r="H1344" s="22">
        <v>43039</v>
      </c>
      <c r="I1344" s="1" t="s">
        <v>30</v>
      </c>
      <c r="J1344" s="1" t="s">
        <v>74</v>
      </c>
      <c r="K1344" s="1" t="s">
        <v>516</v>
      </c>
      <c r="L1344" s="1" t="s">
        <v>517</v>
      </c>
      <c r="M1344" s="1" t="s">
        <v>518</v>
      </c>
      <c r="N1344" s="1" t="s">
        <v>3015</v>
      </c>
      <c r="O1344" s="1" t="s">
        <v>79</v>
      </c>
      <c r="P1344" s="1">
        <v>33905</v>
      </c>
      <c r="Q1344" s="31">
        <v>27</v>
      </c>
      <c r="R1344" s="31">
        <v>62</v>
      </c>
      <c r="S1344" s="31">
        <v>36</v>
      </c>
      <c r="T1344" s="31">
        <v>82</v>
      </c>
      <c r="U1344" s="31">
        <v>510</v>
      </c>
      <c r="V1344" s="31">
        <v>1330</v>
      </c>
      <c r="W1344" s="31">
        <v>20</v>
      </c>
      <c r="X1344" s="31">
        <v>61</v>
      </c>
      <c r="Y1344" s="31">
        <v>17</v>
      </c>
      <c r="Z1344" s="31">
        <v>45</v>
      </c>
      <c r="AA1344" s="31">
        <v>34.06818181818182</v>
      </c>
      <c r="AB1344" s="31">
        <v>74.95</v>
      </c>
      <c r="AC1344" s="6">
        <v>7702781011178</v>
      </c>
      <c r="AD1344" s="2">
        <v>6112410000</v>
      </c>
      <c r="AE1344" s="2">
        <v>6112410000</v>
      </c>
      <c r="AF1344" s="1" t="s">
        <v>3088</v>
      </c>
    </row>
    <row r="1345" spans="1:32" s="1" customFormat="1" ht="13" x14ac:dyDescent="0.35">
      <c r="A1345" s="1" t="s">
        <v>158</v>
      </c>
      <c r="B1345" s="1" t="s">
        <v>153</v>
      </c>
      <c r="C1345" s="1" t="s">
        <v>25</v>
      </c>
      <c r="D1345" s="1" t="s">
        <v>154</v>
      </c>
      <c r="E1345" s="1" t="s">
        <v>155</v>
      </c>
      <c r="F1345" s="1" t="s">
        <v>28</v>
      </c>
      <c r="G1345" s="1" t="s">
        <v>29</v>
      </c>
      <c r="H1345" s="22">
        <v>42978</v>
      </c>
      <c r="I1345" s="1" t="s">
        <v>30</v>
      </c>
      <c r="J1345" s="1" t="s">
        <v>74</v>
      </c>
      <c r="K1345" s="1" t="s">
        <v>156</v>
      </c>
      <c r="L1345" s="1" t="s">
        <v>47</v>
      </c>
      <c r="M1345" s="1" t="s">
        <v>34</v>
      </c>
      <c r="N1345" s="1">
        <v>514</v>
      </c>
      <c r="O1345" s="1" t="s">
        <v>3021</v>
      </c>
      <c r="P1345" s="1">
        <v>30904</v>
      </c>
      <c r="Q1345" s="31">
        <v>30</v>
      </c>
      <c r="R1345" s="31">
        <v>68</v>
      </c>
      <c r="S1345" s="31">
        <v>40</v>
      </c>
      <c r="T1345" s="31">
        <v>90</v>
      </c>
      <c r="U1345" s="31">
        <v>570</v>
      </c>
      <c r="V1345" s="31">
        <v>1480</v>
      </c>
      <c r="W1345" s="31">
        <v>21</v>
      </c>
      <c r="X1345" s="31">
        <v>67</v>
      </c>
      <c r="Y1345" s="31">
        <v>19</v>
      </c>
      <c r="Z1345" s="31">
        <v>50</v>
      </c>
      <c r="AA1345" s="31">
        <v>38.61363636363636</v>
      </c>
      <c r="AB1345" s="31">
        <v>84.95</v>
      </c>
      <c r="AC1345" s="6">
        <v>7702781002725</v>
      </c>
      <c r="AD1345" s="2">
        <v>6112410000</v>
      </c>
      <c r="AE1345" s="1">
        <v>6112410000</v>
      </c>
      <c r="AF1345" s="1" t="s">
        <v>3088</v>
      </c>
    </row>
    <row r="1346" spans="1:32" s="1" customFormat="1" ht="13" x14ac:dyDescent="0.35">
      <c r="A1346" s="1" t="s">
        <v>157</v>
      </c>
      <c r="B1346" s="1" t="s">
        <v>153</v>
      </c>
      <c r="C1346" s="1" t="s">
        <v>25</v>
      </c>
      <c r="D1346" s="1" t="s">
        <v>154</v>
      </c>
      <c r="E1346" s="1" t="s">
        <v>155</v>
      </c>
      <c r="F1346" s="1" t="s">
        <v>28</v>
      </c>
      <c r="G1346" s="1" t="s">
        <v>29</v>
      </c>
      <c r="H1346" s="22">
        <v>42978</v>
      </c>
      <c r="I1346" s="1" t="s">
        <v>30</v>
      </c>
      <c r="J1346" s="1" t="s">
        <v>74</v>
      </c>
      <c r="K1346" s="1" t="s">
        <v>156</v>
      </c>
      <c r="L1346" s="1" t="s">
        <v>47</v>
      </c>
      <c r="M1346" s="1" t="s">
        <v>34</v>
      </c>
      <c r="N1346" s="1">
        <v>514</v>
      </c>
      <c r="O1346" s="1" t="s">
        <v>3020</v>
      </c>
      <c r="P1346" s="1">
        <v>30902</v>
      </c>
      <c r="Q1346" s="31">
        <v>30</v>
      </c>
      <c r="R1346" s="31">
        <v>68</v>
      </c>
      <c r="S1346" s="31">
        <v>40</v>
      </c>
      <c r="T1346" s="31">
        <v>90</v>
      </c>
      <c r="U1346" s="31">
        <v>570</v>
      </c>
      <c r="V1346" s="31">
        <v>1480</v>
      </c>
      <c r="W1346" s="31">
        <v>21</v>
      </c>
      <c r="X1346" s="31">
        <v>67</v>
      </c>
      <c r="Y1346" s="31">
        <v>19</v>
      </c>
      <c r="Z1346" s="31">
        <v>50</v>
      </c>
      <c r="AA1346" s="31">
        <v>38.61363636363636</v>
      </c>
      <c r="AB1346" s="31">
        <v>84.95</v>
      </c>
      <c r="AC1346" s="6">
        <v>7702781002718</v>
      </c>
      <c r="AD1346" s="2">
        <v>6112410000</v>
      </c>
      <c r="AE1346" s="2">
        <v>6112410000</v>
      </c>
      <c r="AF1346" s="1" t="s">
        <v>3088</v>
      </c>
    </row>
    <row r="1347" spans="1:32" s="1" customFormat="1" ht="13" x14ac:dyDescent="0.35">
      <c r="A1347" s="1" t="s">
        <v>152</v>
      </c>
      <c r="B1347" s="1" t="s">
        <v>153</v>
      </c>
      <c r="C1347" s="1" t="s">
        <v>25</v>
      </c>
      <c r="D1347" s="1" t="s">
        <v>154</v>
      </c>
      <c r="E1347" s="1" t="s">
        <v>155</v>
      </c>
      <c r="F1347" s="1" t="s">
        <v>28</v>
      </c>
      <c r="G1347" s="1" t="s">
        <v>29</v>
      </c>
      <c r="H1347" s="22">
        <v>42978</v>
      </c>
      <c r="I1347" s="1" t="s">
        <v>30</v>
      </c>
      <c r="J1347" s="1" t="s">
        <v>74</v>
      </c>
      <c r="K1347" s="1" t="s">
        <v>156</v>
      </c>
      <c r="L1347" s="1" t="s">
        <v>47</v>
      </c>
      <c r="M1347" s="1" t="s">
        <v>34</v>
      </c>
      <c r="N1347" s="1">
        <v>514</v>
      </c>
      <c r="O1347" s="1" t="s">
        <v>3019</v>
      </c>
      <c r="P1347" s="1">
        <v>30903</v>
      </c>
      <c r="Q1347" s="31">
        <v>30</v>
      </c>
      <c r="R1347" s="31">
        <v>68</v>
      </c>
      <c r="S1347" s="31">
        <v>40</v>
      </c>
      <c r="T1347" s="31">
        <v>90</v>
      </c>
      <c r="U1347" s="31">
        <v>570</v>
      </c>
      <c r="V1347" s="31">
        <v>1480</v>
      </c>
      <c r="W1347" s="31">
        <v>21</v>
      </c>
      <c r="X1347" s="31">
        <v>67</v>
      </c>
      <c r="Y1347" s="31">
        <v>19</v>
      </c>
      <c r="Z1347" s="31">
        <v>50</v>
      </c>
      <c r="AA1347" s="31">
        <v>38.61363636363636</v>
      </c>
      <c r="AB1347" s="31">
        <v>84.95</v>
      </c>
      <c r="AC1347" s="6">
        <v>7702781002701</v>
      </c>
      <c r="AD1347" s="2">
        <v>6112410000</v>
      </c>
      <c r="AE1347" s="2">
        <v>6112410000</v>
      </c>
      <c r="AF1347" s="1" t="s">
        <v>3088</v>
      </c>
    </row>
    <row r="1348" spans="1:32" s="1" customFormat="1" ht="13" x14ac:dyDescent="0.35">
      <c r="A1348" s="1" t="s">
        <v>159</v>
      </c>
      <c r="B1348" s="1" t="s">
        <v>153</v>
      </c>
      <c r="C1348" s="1" t="s">
        <v>25</v>
      </c>
      <c r="D1348" s="1" t="s">
        <v>154</v>
      </c>
      <c r="E1348" s="1" t="s">
        <v>155</v>
      </c>
      <c r="F1348" s="1" t="s">
        <v>28</v>
      </c>
      <c r="G1348" s="1" t="s">
        <v>29</v>
      </c>
      <c r="H1348" s="22">
        <v>42978</v>
      </c>
      <c r="I1348" s="1" t="s">
        <v>30</v>
      </c>
      <c r="J1348" s="1" t="s">
        <v>74</v>
      </c>
      <c r="K1348" s="1" t="s">
        <v>156</v>
      </c>
      <c r="L1348" s="1" t="s">
        <v>47</v>
      </c>
      <c r="M1348" s="1" t="s">
        <v>34</v>
      </c>
      <c r="N1348" s="1">
        <v>514</v>
      </c>
      <c r="O1348" s="1" t="s">
        <v>79</v>
      </c>
      <c r="P1348" s="1">
        <v>33905</v>
      </c>
      <c r="Q1348" s="31">
        <v>30</v>
      </c>
      <c r="R1348" s="31">
        <v>68</v>
      </c>
      <c r="S1348" s="31">
        <v>40</v>
      </c>
      <c r="T1348" s="31">
        <v>90</v>
      </c>
      <c r="U1348" s="31">
        <v>570</v>
      </c>
      <c r="V1348" s="31">
        <v>1480</v>
      </c>
      <c r="W1348" s="31">
        <v>21</v>
      </c>
      <c r="X1348" s="31">
        <v>67</v>
      </c>
      <c r="Y1348" s="31">
        <v>19</v>
      </c>
      <c r="Z1348" s="31">
        <v>50</v>
      </c>
      <c r="AA1348" s="31">
        <v>38.61363636363636</v>
      </c>
      <c r="AB1348" s="31">
        <v>84.95</v>
      </c>
      <c r="AC1348" s="6">
        <v>7702781002732</v>
      </c>
      <c r="AD1348" s="2">
        <v>6112410000</v>
      </c>
      <c r="AE1348" s="2">
        <v>6112410000</v>
      </c>
      <c r="AF1348" s="1" t="s">
        <v>3088</v>
      </c>
    </row>
    <row r="1349" spans="1:32" s="1" customFormat="1" ht="13" x14ac:dyDescent="0.35">
      <c r="A1349" s="1" t="s">
        <v>189</v>
      </c>
      <c r="B1349" s="1" t="s">
        <v>184</v>
      </c>
      <c r="C1349" s="1" t="s">
        <v>25</v>
      </c>
      <c r="D1349" s="1" t="s">
        <v>88</v>
      </c>
      <c r="E1349" s="1" t="s">
        <v>185</v>
      </c>
      <c r="F1349" s="1" t="s">
        <v>28</v>
      </c>
      <c r="G1349" s="1" t="s">
        <v>29</v>
      </c>
      <c r="H1349" s="22">
        <v>42978</v>
      </c>
      <c r="I1349" s="1" t="s">
        <v>30</v>
      </c>
      <c r="J1349" s="1" t="s">
        <v>74</v>
      </c>
      <c r="K1349" s="1" t="s">
        <v>186</v>
      </c>
      <c r="L1349" s="1" t="s">
        <v>187</v>
      </c>
      <c r="M1349" s="1" t="s">
        <v>48</v>
      </c>
      <c r="N1349" s="1">
        <v>600</v>
      </c>
      <c r="O1349" s="1" t="s">
        <v>3021</v>
      </c>
      <c r="P1349" s="1">
        <v>30904</v>
      </c>
      <c r="Q1349" s="31">
        <v>29</v>
      </c>
      <c r="R1349" s="31">
        <v>66</v>
      </c>
      <c r="S1349" s="31">
        <v>38</v>
      </c>
      <c r="T1349" s="31">
        <v>87</v>
      </c>
      <c r="U1349" s="31">
        <v>550</v>
      </c>
      <c r="V1349" s="31">
        <v>1430</v>
      </c>
      <c r="W1349" s="31">
        <v>21</v>
      </c>
      <c r="X1349" s="31">
        <v>65</v>
      </c>
      <c r="Y1349" s="31">
        <v>18</v>
      </c>
      <c r="Z1349" s="31">
        <v>48</v>
      </c>
      <c r="AA1349" s="31">
        <v>36.340909090909086</v>
      </c>
      <c r="AB1349" s="31">
        <v>79.95</v>
      </c>
      <c r="AC1349" s="6">
        <v>7702781003173</v>
      </c>
      <c r="AD1349" s="2">
        <v>6112410000</v>
      </c>
      <c r="AE1349" s="1">
        <v>6112410000</v>
      </c>
      <c r="AF1349" s="1" t="s">
        <v>3088</v>
      </c>
    </row>
    <row r="1350" spans="1:32" s="1" customFormat="1" ht="13" x14ac:dyDescent="0.35">
      <c r="A1350" s="1" t="s">
        <v>188</v>
      </c>
      <c r="B1350" s="1" t="s">
        <v>184</v>
      </c>
      <c r="C1350" s="1" t="s">
        <v>25</v>
      </c>
      <c r="D1350" s="1" t="s">
        <v>88</v>
      </c>
      <c r="E1350" s="1" t="s">
        <v>185</v>
      </c>
      <c r="F1350" s="1" t="s">
        <v>28</v>
      </c>
      <c r="G1350" s="1" t="s">
        <v>29</v>
      </c>
      <c r="H1350" s="22">
        <v>42978</v>
      </c>
      <c r="I1350" s="1" t="s">
        <v>30</v>
      </c>
      <c r="J1350" s="1" t="s">
        <v>74</v>
      </c>
      <c r="K1350" s="1" t="s">
        <v>186</v>
      </c>
      <c r="L1350" s="1" t="s">
        <v>187</v>
      </c>
      <c r="M1350" s="1" t="s">
        <v>48</v>
      </c>
      <c r="N1350" s="1">
        <v>600</v>
      </c>
      <c r="O1350" s="1" t="s">
        <v>3020</v>
      </c>
      <c r="P1350" s="1">
        <v>30902</v>
      </c>
      <c r="Q1350" s="31">
        <v>29</v>
      </c>
      <c r="R1350" s="31">
        <v>66</v>
      </c>
      <c r="S1350" s="31">
        <v>38</v>
      </c>
      <c r="T1350" s="31">
        <v>87</v>
      </c>
      <c r="U1350" s="31">
        <v>550</v>
      </c>
      <c r="V1350" s="31">
        <v>1430</v>
      </c>
      <c r="W1350" s="31">
        <v>21</v>
      </c>
      <c r="X1350" s="31">
        <v>65</v>
      </c>
      <c r="Y1350" s="31">
        <v>18</v>
      </c>
      <c r="Z1350" s="31">
        <v>48</v>
      </c>
      <c r="AA1350" s="31">
        <v>36.340909090909086</v>
      </c>
      <c r="AB1350" s="31">
        <v>79.95</v>
      </c>
      <c r="AC1350" s="6">
        <v>7702781003166</v>
      </c>
      <c r="AD1350" s="2">
        <v>6112410000</v>
      </c>
      <c r="AE1350" s="2">
        <v>6112410000</v>
      </c>
      <c r="AF1350" s="1" t="s">
        <v>3088</v>
      </c>
    </row>
    <row r="1351" spans="1:32" s="1" customFormat="1" ht="13" x14ac:dyDescent="0.35">
      <c r="A1351" s="1" t="s">
        <v>183</v>
      </c>
      <c r="B1351" s="1" t="s">
        <v>184</v>
      </c>
      <c r="C1351" s="1" t="s">
        <v>25</v>
      </c>
      <c r="D1351" s="1" t="s">
        <v>88</v>
      </c>
      <c r="E1351" s="1" t="s">
        <v>185</v>
      </c>
      <c r="F1351" s="1" t="s">
        <v>28</v>
      </c>
      <c r="G1351" s="1" t="s">
        <v>29</v>
      </c>
      <c r="H1351" s="22">
        <v>42978</v>
      </c>
      <c r="I1351" s="1" t="s">
        <v>30</v>
      </c>
      <c r="J1351" s="1" t="s">
        <v>74</v>
      </c>
      <c r="K1351" s="1" t="s">
        <v>186</v>
      </c>
      <c r="L1351" s="1" t="s">
        <v>187</v>
      </c>
      <c r="M1351" s="1" t="s">
        <v>48</v>
      </c>
      <c r="N1351" s="1">
        <v>600</v>
      </c>
      <c r="O1351" s="1" t="s">
        <v>3019</v>
      </c>
      <c r="P1351" s="1">
        <v>30903</v>
      </c>
      <c r="Q1351" s="31">
        <v>29</v>
      </c>
      <c r="R1351" s="31">
        <v>66</v>
      </c>
      <c r="S1351" s="31">
        <v>38</v>
      </c>
      <c r="T1351" s="31">
        <v>87</v>
      </c>
      <c r="U1351" s="31">
        <v>550</v>
      </c>
      <c r="V1351" s="31">
        <v>1430</v>
      </c>
      <c r="W1351" s="31">
        <v>21</v>
      </c>
      <c r="X1351" s="31">
        <v>65</v>
      </c>
      <c r="Y1351" s="31">
        <v>18</v>
      </c>
      <c r="Z1351" s="31">
        <v>48</v>
      </c>
      <c r="AA1351" s="31">
        <v>36.340909090909086</v>
      </c>
      <c r="AB1351" s="31">
        <v>79.95</v>
      </c>
      <c r="AC1351" s="6">
        <v>7702781003159</v>
      </c>
      <c r="AD1351" s="2">
        <v>6112410000</v>
      </c>
      <c r="AE1351" s="2">
        <v>6112410000</v>
      </c>
      <c r="AF1351" s="1" t="s">
        <v>3088</v>
      </c>
    </row>
    <row r="1352" spans="1:32" s="1" customFormat="1" ht="13" x14ac:dyDescent="0.35">
      <c r="A1352" s="1" t="s">
        <v>190</v>
      </c>
      <c r="B1352" s="1" t="s">
        <v>184</v>
      </c>
      <c r="C1352" s="1" t="s">
        <v>25</v>
      </c>
      <c r="D1352" s="1" t="s">
        <v>88</v>
      </c>
      <c r="E1352" s="1" t="s">
        <v>185</v>
      </c>
      <c r="F1352" s="1" t="s">
        <v>28</v>
      </c>
      <c r="G1352" s="1" t="s">
        <v>29</v>
      </c>
      <c r="H1352" s="22">
        <v>42978</v>
      </c>
      <c r="I1352" s="1" t="s">
        <v>30</v>
      </c>
      <c r="J1352" s="1" t="s">
        <v>74</v>
      </c>
      <c r="K1352" s="1" t="s">
        <v>186</v>
      </c>
      <c r="L1352" s="1" t="s">
        <v>187</v>
      </c>
      <c r="M1352" s="1" t="s">
        <v>48</v>
      </c>
      <c r="N1352" s="1">
        <v>600</v>
      </c>
      <c r="O1352" s="1" t="s">
        <v>79</v>
      </c>
      <c r="P1352" s="1">
        <v>33905</v>
      </c>
      <c r="Q1352" s="31">
        <v>29</v>
      </c>
      <c r="R1352" s="31">
        <v>66</v>
      </c>
      <c r="S1352" s="31">
        <v>38</v>
      </c>
      <c r="T1352" s="31">
        <v>87</v>
      </c>
      <c r="U1352" s="31">
        <v>550</v>
      </c>
      <c r="V1352" s="31">
        <v>1430</v>
      </c>
      <c r="W1352" s="31">
        <v>21</v>
      </c>
      <c r="X1352" s="31">
        <v>65</v>
      </c>
      <c r="Y1352" s="31">
        <v>18</v>
      </c>
      <c r="Z1352" s="31">
        <v>48</v>
      </c>
      <c r="AA1352" s="31">
        <v>36.340909090909086</v>
      </c>
      <c r="AB1352" s="31">
        <v>79.95</v>
      </c>
      <c r="AC1352" s="6">
        <v>7702781003180</v>
      </c>
      <c r="AD1352" s="2">
        <v>6112410000</v>
      </c>
      <c r="AE1352" s="2">
        <v>6112410000</v>
      </c>
      <c r="AF1352" s="1" t="s">
        <v>3088</v>
      </c>
    </row>
    <row r="1353" spans="1:32" s="1" customFormat="1" ht="13" x14ac:dyDescent="0.35">
      <c r="A1353" s="1" t="s">
        <v>380</v>
      </c>
      <c r="B1353" s="1" t="s">
        <v>376</v>
      </c>
      <c r="C1353" s="1" t="s">
        <v>25</v>
      </c>
      <c r="D1353" s="1" t="s">
        <v>88</v>
      </c>
      <c r="E1353" s="1" t="s">
        <v>377</v>
      </c>
      <c r="F1353" s="1" t="s">
        <v>364</v>
      </c>
      <c r="G1353" s="1" t="s">
        <v>365</v>
      </c>
      <c r="H1353" s="22">
        <v>43069</v>
      </c>
      <c r="I1353" s="1" t="s">
        <v>30</v>
      </c>
      <c r="J1353" s="1" t="s">
        <v>74</v>
      </c>
      <c r="K1353" s="1" t="s">
        <v>378</v>
      </c>
      <c r="L1353" s="1" t="s">
        <v>47</v>
      </c>
      <c r="M1353" s="1" t="s">
        <v>3091</v>
      </c>
      <c r="N1353" s="1">
        <v>670</v>
      </c>
      <c r="O1353" s="1" t="s">
        <v>3021</v>
      </c>
      <c r="P1353" s="1">
        <v>30904</v>
      </c>
      <c r="Q1353" s="31">
        <v>29</v>
      </c>
      <c r="R1353" s="31">
        <v>66</v>
      </c>
      <c r="S1353" s="31">
        <v>38</v>
      </c>
      <c r="T1353" s="31">
        <v>87</v>
      </c>
      <c r="U1353" s="31">
        <v>550</v>
      </c>
      <c r="V1353" s="31">
        <v>1430</v>
      </c>
      <c r="W1353" s="31">
        <v>21</v>
      </c>
      <c r="X1353" s="31">
        <v>65</v>
      </c>
      <c r="Y1353" s="31">
        <v>18</v>
      </c>
      <c r="Z1353" s="31">
        <v>48</v>
      </c>
      <c r="AA1353" s="31">
        <v>36.340909090909086</v>
      </c>
      <c r="AB1353" s="31">
        <v>79.95</v>
      </c>
      <c r="AC1353" s="6">
        <v>7702781007928</v>
      </c>
      <c r="AD1353" s="2">
        <v>6112410000</v>
      </c>
      <c r="AE1353" s="1">
        <v>6112410000</v>
      </c>
      <c r="AF1353" s="1" t="s">
        <v>3088</v>
      </c>
    </row>
    <row r="1354" spans="1:32" s="1" customFormat="1" ht="13" x14ac:dyDescent="0.35">
      <c r="A1354" s="1" t="s">
        <v>379</v>
      </c>
      <c r="B1354" s="1" t="s">
        <v>376</v>
      </c>
      <c r="C1354" s="1" t="s">
        <v>25</v>
      </c>
      <c r="D1354" s="1" t="s">
        <v>88</v>
      </c>
      <c r="E1354" s="1" t="s">
        <v>377</v>
      </c>
      <c r="F1354" s="1" t="s">
        <v>364</v>
      </c>
      <c r="G1354" s="1" t="s">
        <v>365</v>
      </c>
      <c r="H1354" s="22">
        <v>43069</v>
      </c>
      <c r="I1354" s="1" t="s">
        <v>30</v>
      </c>
      <c r="J1354" s="1" t="s">
        <v>74</v>
      </c>
      <c r="K1354" s="1" t="s">
        <v>378</v>
      </c>
      <c r="L1354" s="1" t="s">
        <v>47</v>
      </c>
      <c r="M1354" s="1" t="s">
        <v>3091</v>
      </c>
      <c r="N1354" s="1">
        <v>670</v>
      </c>
      <c r="O1354" s="1" t="s">
        <v>3020</v>
      </c>
      <c r="P1354" s="1">
        <v>30902</v>
      </c>
      <c r="Q1354" s="31">
        <v>29</v>
      </c>
      <c r="R1354" s="31">
        <v>66</v>
      </c>
      <c r="S1354" s="31">
        <v>38</v>
      </c>
      <c r="T1354" s="31">
        <v>87</v>
      </c>
      <c r="U1354" s="31">
        <v>550</v>
      </c>
      <c r="V1354" s="31">
        <v>1430</v>
      </c>
      <c r="W1354" s="31">
        <v>21</v>
      </c>
      <c r="X1354" s="31">
        <v>65</v>
      </c>
      <c r="Y1354" s="31">
        <v>18</v>
      </c>
      <c r="Z1354" s="31">
        <v>48</v>
      </c>
      <c r="AA1354" s="31">
        <v>36.340909090909086</v>
      </c>
      <c r="AB1354" s="31">
        <v>79.95</v>
      </c>
      <c r="AC1354" s="6">
        <v>7702781007911</v>
      </c>
      <c r="AD1354" s="2">
        <v>6112410000</v>
      </c>
      <c r="AE1354" s="2">
        <v>6112410000</v>
      </c>
      <c r="AF1354" s="1" t="s">
        <v>3088</v>
      </c>
    </row>
    <row r="1355" spans="1:32" s="1" customFormat="1" ht="13" x14ac:dyDescent="0.35">
      <c r="A1355" s="1" t="s">
        <v>375</v>
      </c>
      <c r="B1355" s="1" t="s">
        <v>376</v>
      </c>
      <c r="C1355" s="1" t="s">
        <v>25</v>
      </c>
      <c r="D1355" s="1" t="s">
        <v>88</v>
      </c>
      <c r="E1355" s="1" t="s">
        <v>377</v>
      </c>
      <c r="F1355" s="1" t="s">
        <v>364</v>
      </c>
      <c r="G1355" s="1" t="s">
        <v>365</v>
      </c>
      <c r="H1355" s="22">
        <v>43069</v>
      </c>
      <c r="I1355" s="1" t="s">
        <v>30</v>
      </c>
      <c r="J1355" s="1" t="s">
        <v>74</v>
      </c>
      <c r="K1355" s="1" t="s">
        <v>378</v>
      </c>
      <c r="L1355" s="1" t="s">
        <v>47</v>
      </c>
      <c r="M1355" s="1" t="s">
        <v>3091</v>
      </c>
      <c r="N1355" s="1">
        <v>670</v>
      </c>
      <c r="O1355" s="1" t="s">
        <v>3019</v>
      </c>
      <c r="P1355" s="1">
        <v>30903</v>
      </c>
      <c r="Q1355" s="31">
        <v>29</v>
      </c>
      <c r="R1355" s="31">
        <v>66</v>
      </c>
      <c r="S1355" s="31">
        <v>38</v>
      </c>
      <c r="T1355" s="31">
        <v>87</v>
      </c>
      <c r="U1355" s="31">
        <v>550</v>
      </c>
      <c r="V1355" s="31">
        <v>1430</v>
      </c>
      <c r="W1355" s="31">
        <v>21</v>
      </c>
      <c r="X1355" s="31">
        <v>65</v>
      </c>
      <c r="Y1355" s="31">
        <v>18</v>
      </c>
      <c r="Z1355" s="31">
        <v>48</v>
      </c>
      <c r="AA1355" s="31">
        <v>36.340909090909086</v>
      </c>
      <c r="AB1355" s="31">
        <v>79.95</v>
      </c>
      <c r="AC1355" s="6">
        <v>7702781007904</v>
      </c>
      <c r="AD1355" s="2">
        <v>6112410000</v>
      </c>
      <c r="AE1355" s="2">
        <v>6112410000</v>
      </c>
      <c r="AF1355" s="1" t="s">
        <v>3088</v>
      </c>
    </row>
    <row r="1356" spans="1:32" s="1" customFormat="1" ht="13" x14ac:dyDescent="0.35">
      <c r="A1356" s="1" t="s">
        <v>381</v>
      </c>
      <c r="B1356" s="1" t="s">
        <v>376</v>
      </c>
      <c r="C1356" s="1" t="s">
        <v>25</v>
      </c>
      <c r="D1356" s="1" t="s">
        <v>88</v>
      </c>
      <c r="E1356" s="1" t="s">
        <v>377</v>
      </c>
      <c r="F1356" s="1" t="s">
        <v>364</v>
      </c>
      <c r="G1356" s="1" t="s">
        <v>365</v>
      </c>
      <c r="H1356" s="22">
        <v>43069</v>
      </c>
      <c r="I1356" s="1" t="s">
        <v>30</v>
      </c>
      <c r="J1356" s="1" t="s">
        <v>74</v>
      </c>
      <c r="K1356" s="1" t="s">
        <v>378</v>
      </c>
      <c r="L1356" s="1" t="s">
        <v>47</v>
      </c>
      <c r="M1356" s="1" t="s">
        <v>3091</v>
      </c>
      <c r="N1356" s="1">
        <v>670</v>
      </c>
      <c r="O1356" s="1" t="s">
        <v>79</v>
      </c>
      <c r="P1356" s="1">
        <v>33905</v>
      </c>
      <c r="Q1356" s="31">
        <v>29</v>
      </c>
      <c r="R1356" s="31">
        <v>66</v>
      </c>
      <c r="S1356" s="31">
        <v>38</v>
      </c>
      <c r="T1356" s="31">
        <v>87</v>
      </c>
      <c r="U1356" s="31">
        <v>550</v>
      </c>
      <c r="V1356" s="31">
        <v>1430</v>
      </c>
      <c r="W1356" s="31">
        <v>21</v>
      </c>
      <c r="X1356" s="31">
        <v>65</v>
      </c>
      <c r="Y1356" s="31">
        <v>18</v>
      </c>
      <c r="Z1356" s="31">
        <v>48</v>
      </c>
      <c r="AA1356" s="31">
        <v>36.340909090909086</v>
      </c>
      <c r="AB1356" s="31">
        <v>79.95</v>
      </c>
      <c r="AC1356" s="6">
        <v>7702781007935</v>
      </c>
      <c r="AD1356" s="2">
        <v>6112410000</v>
      </c>
      <c r="AE1356" s="2">
        <v>6112410000</v>
      </c>
      <c r="AF1356" s="1" t="s">
        <v>3088</v>
      </c>
    </row>
    <row r="1357" spans="1:32" s="1" customFormat="1" ht="13" x14ac:dyDescent="0.35">
      <c r="A1357" s="1" t="s">
        <v>359</v>
      </c>
      <c r="B1357" s="1" t="s">
        <v>355</v>
      </c>
      <c r="C1357" s="1" t="s">
        <v>25</v>
      </c>
      <c r="D1357" s="1" t="s">
        <v>268</v>
      </c>
      <c r="E1357" s="1" t="s">
        <v>356</v>
      </c>
      <c r="F1357" s="1" t="s">
        <v>28</v>
      </c>
      <c r="G1357" s="1" t="s">
        <v>29</v>
      </c>
      <c r="H1357" s="22">
        <v>42978</v>
      </c>
      <c r="I1357" s="1" t="s">
        <v>30</v>
      </c>
      <c r="J1357" s="1" t="s">
        <v>74</v>
      </c>
      <c r="K1357" s="1" t="s">
        <v>357</v>
      </c>
      <c r="L1357" s="1" t="s">
        <v>47</v>
      </c>
      <c r="M1357" s="1" t="s">
        <v>48</v>
      </c>
      <c r="N1357" s="1">
        <v>600</v>
      </c>
      <c r="O1357" s="1" t="s">
        <v>3021</v>
      </c>
      <c r="P1357" s="1">
        <v>30904</v>
      </c>
      <c r="Q1357" s="31">
        <v>30</v>
      </c>
      <c r="R1357" s="31">
        <v>68</v>
      </c>
      <c r="S1357" s="31">
        <v>40</v>
      </c>
      <c r="T1357" s="31">
        <v>90</v>
      </c>
      <c r="U1357" s="31">
        <v>570</v>
      </c>
      <c r="V1357" s="31">
        <v>1480</v>
      </c>
      <c r="W1357" s="31">
        <v>21</v>
      </c>
      <c r="X1357" s="31">
        <v>67</v>
      </c>
      <c r="Y1357" s="31">
        <v>19</v>
      </c>
      <c r="Z1357" s="31">
        <v>50</v>
      </c>
      <c r="AA1357" s="31">
        <v>38.61363636363636</v>
      </c>
      <c r="AB1357" s="31">
        <v>84.95</v>
      </c>
      <c r="AC1357" s="6">
        <v>7702781004187</v>
      </c>
      <c r="AD1357" s="2">
        <v>6112410000</v>
      </c>
      <c r="AE1357" s="1">
        <v>6112410000</v>
      </c>
      <c r="AF1357" s="1" t="s">
        <v>3088</v>
      </c>
    </row>
    <row r="1358" spans="1:32" s="1" customFormat="1" ht="13" x14ac:dyDescent="0.35">
      <c r="A1358" s="1" t="s">
        <v>358</v>
      </c>
      <c r="B1358" s="1" t="s">
        <v>355</v>
      </c>
      <c r="C1358" s="1" t="s">
        <v>25</v>
      </c>
      <c r="D1358" s="1" t="s">
        <v>268</v>
      </c>
      <c r="E1358" s="1" t="s">
        <v>356</v>
      </c>
      <c r="F1358" s="1" t="s">
        <v>28</v>
      </c>
      <c r="G1358" s="1" t="s">
        <v>29</v>
      </c>
      <c r="H1358" s="22">
        <v>42978</v>
      </c>
      <c r="I1358" s="1" t="s">
        <v>30</v>
      </c>
      <c r="J1358" s="1" t="s">
        <v>74</v>
      </c>
      <c r="K1358" s="1" t="s">
        <v>357</v>
      </c>
      <c r="L1358" s="1" t="s">
        <v>47</v>
      </c>
      <c r="M1358" s="1" t="s">
        <v>48</v>
      </c>
      <c r="N1358" s="1">
        <v>600</v>
      </c>
      <c r="O1358" s="1" t="s">
        <v>3020</v>
      </c>
      <c r="P1358" s="1">
        <v>30902</v>
      </c>
      <c r="Q1358" s="31">
        <v>30</v>
      </c>
      <c r="R1358" s="31">
        <v>68</v>
      </c>
      <c r="S1358" s="31">
        <v>40</v>
      </c>
      <c r="T1358" s="31">
        <v>90</v>
      </c>
      <c r="U1358" s="31">
        <v>570</v>
      </c>
      <c r="V1358" s="31">
        <v>1480</v>
      </c>
      <c r="W1358" s="31">
        <v>21</v>
      </c>
      <c r="X1358" s="31">
        <v>67</v>
      </c>
      <c r="Y1358" s="31">
        <v>19</v>
      </c>
      <c r="Z1358" s="31">
        <v>50</v>
      </c>
      <c r="AA1358" s="31">
        <v>38.61363636363636</v>
      </c>
      <c r="AB1358" s="31">
        <v>84.95</v>
      </c>
      <c r="AC1358" s="6">
        <v>7702781004194</v>
      </c>
      <c r="AD1358" s="2">
        <v>6112410000</v>
      </c>
      <c r="AE1358" s="2">
        <v>6112410000</v>
      </c>
      <c r="AF1358" s="1" t="s">
        <v>3088</v>
      </c>
    </row>
    <row r="1359" spans="1:32" s="1" customFormat="1" ht="13" x14ac:dyDescent="0.35">
      <c r="A1359" s="1" t="s">
        <v>354</v>
      </c>
      <c r="B1359" s="1" t="s">
        <v>355</v>
      </c>
      <c r="C1359" s="1" t="s">
        <v>25</v>
      </c>
      <c r="D1359" s="1" t="s">
        <v>268</v>
      </c>
      <c r="E1359" s="1" t="s">
        <v>356</v>
      </c>
      <c r="F1359" s="1" t="s">
        <v>28</v>
      </c>
      <c r="G1359" s="1" t="s">
        <v>29</v>
      </c>
      <c r="H1359" s="22">
        <v>42978</v>
      </c>
      <c r="I1359" s="1" t="s">
        <v>30</v>
      </c>
      <c r="J1359" s="1" t="s">
        <v>74</v>
      </c>
      <c r="K1359" s="1" t="s">
        <v>357</v>
      </c>
      <c r="L1359" s="1" t="s">
        <v>47</v>
      </c>
      <c r="M1359" s="1" t="s">
        <v>48</v>
      </c>
      <c r="N1359" s="1">
        <v>600</v>
      </c>
      <c r="O1359" s="1" t="s">
        <v>3019</v>
      </c>
      <c r="P1359" s="1">
        <v>30903</v>
      </c>
      <c r="Q1359" s="31">
        <v>30</v>
      </c>
      <c r="R1359" s="31">
        <v>68</v>
      </c>
      <c r="S1359" s="31">
        <v>40</v>
      </c>
      <c r="T1359" s="31">
        <v>90</v>
      </c>
      <c r="U1359" s="31">
        <v>570</v>
      </c>
      <c r="V1359" s="31">
        <v>1480</v>
      </c>
      <c r="W1359" s="31">
        <v>21</v>
      </c>
      <c r="X1359" s="31">
        <v>67</v>
      </c>
      <c r="Y1359" s="31">
        <v>19</v>
      </c>
      <c r="Z1359" s="31">
        <v>50</v>
      </c>
      <c r="AA1359" s="31">
        <v>38.61363636363636</v>
      </c>
      <c r="AB1359" s="31">
        <v>84.95</v>
      </c>
      <c r="AC1359" s="6">
        <v>7702781004200</v>
      </c>
      <c r="AD1359" s="2">
        <v>6112410000</v>
      </c>
      <c r="AE1359" s="2">
        <v>6112410000</v>
      </c>
      <c r="AF1359" s="1" t="s">
        <v>3088</v>
      </c>
    </row>
    <row r="1360" spans="1:32" s="1" customFormat="1" ht="13" x14ac:dyDescent="0.35">
      <c r="A1360" s="1" t="s">
        <v>360</v>
      </c>
      <c r="B1360" s="1" t="s">
        <v>355</v>
      </c>
      <c r="C1360" s="1" t="s">
        <v>25</v>
      </c>
      <c r="D1360" s="1" t="s">
        <v>268</v>
      </c>
      <c r="E1360" s="1" t="s">
        <v>356</v>
      </c>
      <c r="F1360" s="1" t="s">
        <v>28</v>
      </c>
      <c r="G1360" s="1" t="s">
        <v>29</v>
      </c>
      <c r="H1360" s="22">
        <v>42978</v>
      </c>
      <c r="I1360" s="1" t="s">
        <v>30</v>
      </c>
      <c r="J1360" s="1" t="s">
        <v>74</v>
      </c>
      <c r="K1360" s="1" t="s">
        <v>357</v>
      </c>
      <c r="L1360" s="1" t="s">
        <v>47</v>
      </c>
      <c r="M1360" s="1" t="s">
        <v>48</v>
      </c>
      <c r="N1360" s="1">
        <v>600</v>
      </c>
      <c r="O1360" s="1" t="s">
        <v>79</v>
      </c>
      <c r="P1360" s="1">
        <v>33905</v>
      </c>
      <c r="Q1360" s="31">
        <v>30</v>
      </c>
      <c r="R1360" s="31">
        <v>68</v>
      </c>
      <c r="S1360" s="31">
        <v>40</v>
      </c>
      <c r="T1360" s="31">
        <v>90</v>
      </c>
      <c r="U1360" s="31">
        <v>570</v>
      </c>
      <c r="V1360" s="31">
        <v>1480</v>
      </c>
      <c r="W1360" s="31">
        <v>21</v>
      </c>
      <c r="X1360" s="31">
        <v>67</v>
      </c>
      <c r="Y1360" s="31">
        <v>19</v>
      </c>
      <c r="Z1360" s="31">
        <v>50</v>
      </c>
      <c r="AA1360" s="31">
        <v>38.61363636363636</v>
      </c>
      <c r="AB1360" s="31">
        <v>84.95</v>
      </c>
      <c r="AC1360" s="6">
        <v>7702781004217</v>
      </c>
      <c r="AD1360" s="2">
        <v>6112410000</v>
      </c>
      <c r="AE1360" s="2">
        <v>6112410000</v>
      </c>
      <c r="AF1360" s="1" t="s">
        <v>3088</v>
      </c>
    </row>
    <row r="1361" spans="1:32" s="1" customFormat="1" ht="13" x14ac:dyDescent="0.35">
      <c r="A1361" s="1" t="s">
        <v>606</v>
      </c>
      <c r="B1361" s="1" t="s">
        <v>602</v>
      </c>
      <c r="C1361" s="2" t="s">
        <v>25</v>
      </c>
      <c r="D1361" s="2" t="s">
        <v>268</v>
      </c>
      <c r="E1361" s="2" t="s">
        <v>603</v>
      </c>
      <c r="F1361" s="2" t="s">
        <v>596</v>
      </c>
      <c r="G1361" s="2" t="s">
        <v>597</v>
      </c>
      <c r="H1361" s="21">
        <v>43131</v>
      </c>
      <c r="I1361" s="2" t="s">
        <v>30</v>
      </c>
      <c r="J1361" s="2" t="s">
        <v>74</v>
      </c>
      <c r="K1361" s="2" t="s">
        <v>604</v>
      </c>
      <c r="L1361" s="2" t="s">
        <v>217</v>
      </c>
      <c r="M1361" s="2" t="s">
        <v>55</v>
      </c>
      <c r="N1361" s="2" t="s">
        <v>56</v>
      </c>
      <c r="O1361" s="15" t="s">
        <v>3021</v>
      </c>
      <c r="P1361" s="3">
        <v>30904</v>
      </c>
      <c r="Q1361" s="30">
        <v>31</v>
      </c>
      <c r="R1361" s="30">
        <v>69</v>
      </c>
      <c r="S1361" s="30">
        <v>41</v>
      </c>
      <c r="T1361" s="30">
        <v>91</v>
      </c>
      <c r="U1361" s="30">
        <v>590</v>
      </c>
      <c r="V1361" s="30">
        <v>1480</v>
      </c>
      <c r="W1361" s="30">
        <v>21</v>
      </c>
      <c r="X1361" s="30">
        <v>65</v>
      </c>
      <c r="Y1361" s="30">
        <v>19</v>
      </c>
      <c r="Z1361" s="30">
        <v>50</v>
      </c>
      <c r="AA1361" s="30">
        <v>38.61363636363636</v>
      </c>
      <c r="AB1361" s="30">
        <v>84.95</v>
      </c>
      <c r="AC1361" s="3">
        <v>7702781012632</v>
      </c>
      <c r="AD1361" s="2">
        <v>6112410000</v>
      </c>
      <c r="AE1361" s="2">
        <v>6112410000</v>
      </c>
      <c r="AF1361" s="2" t="s">
        <v>3088</v>
      </c>
    </row>
    <row r="1362" spans="1:32" s="1" customFormat="1" ht="13" x14ac:dyDescent="0.35">
      <c r="A1362" s="1" t="s">
        <v>605</v>
      </c>
      <c r="B1362" s="1" t="s">
        <v>602</v>
      </c>
      <c r="C1362" s="2" t="s">
        <v>25</v>
      </c>
      <c r="D1362" s="2" t="s">
        <v>268</v>
      </c>
      <c r="E1362" s="2" t="s">
        <v>603</v>
      </c>
      <c r="F1362" s="2" t="s">
        <v>596</v>
      </c>
      <c r="G1362" s="2" t="s">
        <v>597</v>
      </c>
      <c r="H1362" s="21">
        <v>43131</v>
      </c>
      <c r="I1362" s="2" t="s">
        <v>30</v>
      </c>
      <c r="J1362" s="2" t="s">
        <v>74</v>
      </c>
      <c r="K1362" s="2" t="s">
        <v>604</v>
      </c>
      <c r="L1362" s="2" t="s">
        <v>217</v>
      </c>
      <c r="M1362" s="2" t="s">
        <v>55</v>
      </c>
      <c r="N1362" s="2" t="s">
        <v>56</v>
      </c>
      <c r="O1362" s="15" t="s">
        <v>3020</v>
      </c>
      <c r="P1362" s="3">
        <v>30902</v>
      </c>
      <c r="Q1362" s="30">
        <v>31</v>
      </c>
      <c r="R1362" s="30">
        <v>69</v>
      </c>
      <c r="S1362" s="30">
        <v>41</v>
      </c>
      <c r="T1362" s="30">
        <v>91</v>
      </c>
      <c r="U1362" s="30">
        <v>590</v>
      </c>
      <c r="V1362" s="30">
        <v>1480</v>
      </c>
      <c r="W1362" s="30">
        <v>21</v>
      </c>
      <c r="X1362" s="30">
        <v>65</v>
      </c>
      <c r="Y1362" s="30">
        <v>19</v>
      </c>
      <c r="Z1362" s="30">
        <v>50</v>
      </c>
      <c r="AA1362" s="30">
        <v>38.61363636363636</v>
      </c>
      <c r="AB1362" s="30">
        <v>84.95</v>
      </c>
      <c r="AC1362" s="3">
        <v>7702781012618</v>
      </c>
      <c r="AD1362" s="2">
        <v>6112410000</v>
      </c>
      <c r="AE1362" s="2">
        <v>6112410000</v>
      </c>
      <c r="AF1362" s="2" t="s">
        <v>3088</v>
      </c>
    </row>
    <row r="1363" spans="1:32" s="1" customFormat="1" ht="13" x14ac:dyDescent="0.35">
      <c r="A1363" s="1" t="s">
        <v>601</v>
      </c>
      <c r="B1363" s="1" t="s">
        <v>602</v>
      </c>
      <c r="C1363" s="2" t="s">
        <v>25</v>
      </c>
      <c r="D1363" s="2" t="s">
        <v>268</v>
      </c>
      <c r="E1363" s="2" t="s">
        <v>603</v>
      </c>
      <c r="F1363" s="2" t="s">
        <v>596</v>
      </c>
      <c r="G1363" s="2" t="s">
        <v>597</v>
      </c>
      <c r="H1363" s="21">
        <v>43131</v>
      </c>
      <c r="I1363" s="2" t="s">
        <v>30</v>
      </c>
      <c r="J1363" s="2" t="s">
        <v>74</v>
      </c>
      <c r="K1363" s="2" t="s">
        <v>604</v>
      </c>
      <c r="L1363" s="2" t="s">
        <v>217</v>
      </c>
      <c r="M1363" s="2" t="s">
        <v>55</v>
      </c>
      <c r="N1363" s="2" t="s">
        <v>56</v>
      </c>
      <c r="O1363" s="15" t="s">
        <v>3019</v>
      </c>
      <c r="P1363" s="3">
        <v>30903</v>
      </c>
      <c r="Q1363" s="30">
        <v>31</v>
      </c>
      <c r="R1363" s="30">
        <v>69</v>
      </c>
      <c r="S1363" s="30">
        <v>41</v>
      </c>
      <c r="T1363" s="30">
        <v>91</v>
      </c>
      <c r="U1363" s="30">
        <v>590</v>
      </c>
      <c r="V1363" s="30">
        <v>1480</v>
      </c>
      <c r="W1363" s="30">
        <v>21</v>
      </c>
      <c r="X1363" s="30">
        <v>65</v>
      </c>
      <c r="Y1363" s="30">
        <v>19</v>
      </c>
      <c r="Z1363" s="30">
        <v>50</v>
      </c>
      <c r="AA1363" s="30">
        <v>38.61363636363636</v>
      </c>
      <c r="AB1363" s="30">
        <v>84.95</v>
      </c>
      <c r="AC1363" s="3">
        <v>7702781012601</v>
      </c>
      <c r="AD1363" s="2">
        <v>6112410000</v>
      </c>
      <c r="AE1363" s="2">
        <v>6112410000</v>
      </c>
      <c r="AF1363" s="2" t="s">
        <v>3088</v>
      </c>
    </row>
    <row r="1364" spans="1:32" s="1" customFormat="1" ht="13" x14ac:dyDescent="0.35">
      <c r="A1364" s="1" t="s">
        <v>607</v>
      </c>
      <c r="B1364" s="1" t="s">
        <v>602</v>
      </c>
      <c r="C1364" s="2" t="s">
        <v>25</v>
      </c>
      <c r="D1364" s="2" t="s">
        <v>268</v>
      </c>
      <c r="E1364" s="2" t="s">
        <v>603</v>
      </c>
      <c r="F1364" s="2" t="s">
        <v>596</v>
      </c>
      <c r="G1364" s="2" t="s">
        <v>597</v>
      </c>
      <c r="H1364" s="21">
        <v>43131</v>
      </c>
      <c r="I1364" s="2" t="s">
        <v>30</v>
      </c>
      <c r="J1364" s="2" t="s">
        <v>74</v>
      </c>
      <c r="K1364" s="2" t="s">
        <v>604</v>
      </c>
      <c r="L1364" s="2" t="s">
        <v>217</v>
      </c>
      <c r="M1364" s="2" t="s">
        <v>55</v>
      </c>
      <c r="N1364" s="2" t="s">
        <v>56</v>
      </c>
      <c r="O1364" s="15" t="s">
        <v>79</v>
      </c>
      <c r="P1364" s="3">
        <v>33905</v>
      </c>
      <c r="Q1364" s="30">
        <v>31</v>
      </c>
      <c r="R1364" s="30">
        <v>69</v>
      </c>
      <c r="S1364" s="30">
        <v>41</v>
      </c>
      <c r="T1364" s="30">
        <v>91</v>
      </c>
      <c r="U1364" s="30">
        <v>590</v>
      </c>
      <c r="V1364" s="30">
        <v>1480</v>
      </c>
      <c r="W1364" s="30">
        <v>21</v>
      </c>
      <c r="X1364" s="30">
        <v>65</v>
      </c>
      <c r="Y1364" s="30">
        <v>19</v>
      </c>
      <c r="Z1364" s="30">
        <v>50</v>
      </c>
      <c r="AA1364" s="30">
        <v>38.61363636363636</v>
      </c>
      <c r="AB1364" s="30">
        <v>84.95</v>
      </c>
      <c r="AC1364" s="3">
        <v>7702781012649</v>
      </c>
      <c r="AD1364" s="2">
        <v>6112410000</v>
      </c>
      <c r="AE1364" s="2">
        <v>6112410000</v>
      </c>
      <c r="AF1364" s="2" t="s">
        <v>3088</v>
      </c>
    </row>
    <row r="1365" spans="1:32" s="1" customFormat="1" ht="13" x14ac:dyDescent="0.35">
      <c r="A1365" s="1" t="s">
        <v>196</v>
      </c>
      <c r="B1365" s="1" t="s">
        <v>192</v>
      </c>
      <c r="C1365" s="1" t="s">
        <v>25</v>
      </c>
      <c r="D1365" s="1" t="s">
        <v>73</v>
      </c>
      <c r="E1365" s="1" t="s">
        <v>193</v>
      </c>
      <c r="F1365" s="1" t="s">
        <v>28</v>
      </c>
      <c r="G1365" s="1" t="s">
        <v>29</v>
      </c>
      <c r="H1365" s="22">
        <v>42978</v>
      </c>
      <c r="I1365" s="1" t="s">
        <v>30</v>
      </c>
      <c r="J1365" s="1" t="s">
        <v>74</v>
      </c>
      <c r="K1365" s="1" t="s">
        <v>194</v>
      </c>
      <c r="L1365" s="1" t="s">
        <v>47</v>
      </c>
      <c r="M1365" s="1" t="s">
        <v>48</v>
      </c>
      <c r="N1365" s="1">
        <v>600</v>
      </c>
      <c r="O1365" s="1" t="s">
        <v>3021</v>
      </c>
      <c r="P1365" s="1">
        <v>30904</v>
      </c>
      <c r="Q1365" s="31">
        <v>30</v>
      </c>
      <c r="R1365" s="31">
        <v>68</v>
      </c>
      <c r="S1365" s="31">
        <v>40</v>
      </c>
      <c r="T1365" s="31">
        <v>90</v>
      </c>
      <c r="U1365" s="31">
        <v>570</v>
      </c>
      <c r="V1365" s="31">
        <v>1480</v>
      </c>
      <c r="W1365" s="31">
        <v>21</v>
      </c>
      <c r="X1365" s="31">
        <v>67</v>
      </c>
      <c r="Y1365" s="31">
        <v>19</v>
      </c>
      <c r="Z1365" s="31">
        <v>50</v>
      </c>
      <c r="AA1365" s="31">
        <v>38.61363636363636</v>
      </c>
      <c r="AB1365" s="31">
        <v>84.95</v>
      </c>
      <c r="AC1365" s="6">
        <v>7702781003388</v>
      </c>
      <c r="AD1365" s="2">
        <v>6112410000</v>
      </c>
      <c r="AE1365" s="1">
        <v>6112410000</v>
      </c>
      <c r="AF1365" s="1" t="s">
        <v>3088</v>
      </c>
    </row>
    <row r="1366" spans="1:32" s="1" customFormat="1" ht="13" x14ac:dyDescent="0.35">
      <c r="A1366" s="1" t="s">
        <v>195</v>
      </c>
      <c r="B1366" s="1" t="s">
        <v>192</v>
      </c>
      <c r="C1366" s="1" t="s">
        <v>25</v>
      </c>
      <c r="D1366" s="1" t="s">
        <v>73</v>
      </c>
      <c r="E1366" s="1" t="s">
        <v>193</v>
      </c>
      <c r="F1366" s="1" t="s">
        <v>28</v>
      </c>
      <c r="G1366" s="1" t="s">
        <v>29</v>
      </c>
      <c r="H1366" s="22">
        <v>42978</v>
      </c>
      <c r="I1366" s="1" t="s">
        <v>30</v>
      </c>
      <c r="J1366" s="1" t="s">
        <v>74</v>
      </c>
      <c r="K1366" s="1" t="s">
        <v>194</v>
      </c>
      <c r="L1366" s="1" t="s">
        <v>47</v>
      </c>
      <c r="M1366" s="1" t="s">
        <v>48</v>
      </c>
      <c r="N1366" s="1">
        <v>600</v>
      </c>
      <c r="O1366" s="1" t="s">
        <v>3020</v>
      </c>
      <c r="P1366" s="1">
        <v>30902</v>
      </c>
      <c r="Q1366" s="31">
        <v>30</v>
      </c>
      <c r="R1366" s="31">
        <v>68</v>
      </c>
      <c r="S1366" s="31">
        <v>40</v>
      </c>
      <c r="T1366" s="31">
        <v>90</v>
      </c>
      <c r="U1366" s="31">
        <v>570</v>
      </c>
      <c r="V1366" s="31">
        <v>1480</v>
      </c>
      <c r="W1366" s="31">
        <v>21</v>
      </c>
      <c r="X1366" s="31">
        <v>67</v>
      </c>
      <c r="Y1366" s="31">
        <v>19</v>
      </c>
      <c r="Z1366" s="31">
        <v>50</v>
      </c>
      <c r="AA1366" s="31">
        <v>38.61363636363636</v>
      </c>
      <c r="AB1366" s="31">
        <v>84.95</v>
      </c>
      <c r="AC1366" s="6">
        <v>7702781003395</v>
      </c>
      <c r="AD1366" s="2">
        <v>6112410000</v>
      </c>
      <c r="AE1366" s="2">
        <v>6112410000</v>
      </c>
      <c r="AF1366" s="1" t="s">
        <v>3088</v>
      </c>
    </row>
    <row r="1367" spans="1:32" s="1" customFormat="1" ht="13" x14ac:dyDescent="0.35">
      <c r="A1367" s="1" t="s">
        <v>191</v>
      </c>
      <c r="B1367" s="1" t="s">
        <v>192</v>
      </c>
      <c r="C1367" s="1" t="s">
        <v>25</v>
      </c>
      <c r="D1367" s="1" t="s">
        <v>73</v>
      </c>
      <c r="E1367" s="1" t="s">
        <v>193</v>
      </c>
      <c r="F1367" s="1" t="s">
        <v>28</v>
      </c>
      <c r="G1367" s="1" t="s">
        <v>29</v>
      </c>
      <c r="H1367" s="22">
        <v>42978</v>
      </c>
      <c r="I1367" s="1" t="s">
        <v>30</v>
      </c>
      <c r="J1367" s="1" t="s">
        <v>74</v>
      </c>
      <c r="K1367" s="1" t="s">
        <v>194</v>
      </c>
      <c r="L1367" s="1" t="s">
        <v>47</v>
      </c>
      <c r="M1367" s="1" t="s">
        <v>48</v>
      </c>
      <c r="N1367" s="1">
        <v>600</v>
      </c>
      <c r="O1367" s="1" t="s">
        <v>3019</v>
      </c>
      <c r="P1367" s="1">
        <v>30903</v>
      </c>
      <c r="Q1367" s="31">
        <v>30</v>
      </c>
      <c r="R1367" s="31">
        <v>68</v>
      </c>
      <c r="S1367" s="31">
        <v>40</v>
      </c>
      <c r="T1367" s="31">
        <v>90</v>
      </c>
      <c r="U1367" s="31">
        <v>570</v>
      </c>
      <c r="V1367" s="31">
        <v>1480</v>
      </c>
      <c r="W1367" s="31">
        <v>21</v>
      </c>
      <c r="X1367" s="31">
        <v>67</v>
      </c>
      <c r="Y1367" s="31">
        <v>19</v>
      </c>
      <c r="Z1367" s="31">
        <v>50</v>
      </c>
      <c r="AA1367" s="31">
        <v>38.61363636363636</v>
      </c>
      <c r="AB1367" s="31">
        <v>84.95</v>
      </c>
      <c r="AC1367" s="6">
        <v>7702781003401</v>
      </c>
      <c r="AD1367" s="2">
        <v>6112410000</v>
      </c>
      <c r="AE1367" s="2">
        <v>6112410000</v>
      </c>
      <c r="AF1367" s="1" t="s">
        <v>3088</v>
      </c>
    </row>
    <row r="1368" spans="1:32" s="1" customFormat="1" ht="13" x14ac:dyDescent="0.35">
      <c r="A1368" s="1" t="s">
        <v>197</v>
      </c>
      <c r="B1368" s="1" t="s">
        <v>192</v>
      </c>
      <c r="C1368" s="1" t="s">
        <v>25</v>
      </c>
      <c r="D1368" s="1" t="s">
        <v>73</v>
      </c>
      <c r="E1368" s="1" t="s">
        <v>193</v>
      </c>
      <c r="F1368" s="1" t="s">
        <v>28</v>
      </c>
      <c r="G1368" s="1" t="s">
        <v>29</v>
      </c>
      <c r="H1368" s="22">
        <v>42978</v>
      </c>
      <c r="I1368" s="1" t="s">
        <v>30</v>
      </c>
      <c r="J1368" s="1" t="s">
        <v>74</v>
      </c>
      <c r="K1368" s="1" t="s">
        <v>194</v>
      </c>
      <c r="L1368" s="1" t="s">
        <v>47</v>
      </c>
      <c r="M1368" s="1" t="s">
        <v>48</v>
      </c>
      <c r="N1368" s="1">
        <v>600</v>
      </c>
      <c r="O1368" s="1" t="s">
        <v>79</v>
      </c>
      <c r="P1368" s="1">
        <v>33905</v>
      </c>
      <c r="Q1368" s="31">
        <v>30</v>
      </c>
      <c r="R1368" s="31">
        <v>68</v>
      </c>
      <c r="S1368" s="31">
        <v>40</v>
      </c>
      <c r="T1368" s="31">
        <v>90</v>
      </c>
      <c r="U1368" s="31">
        <v>570</v>
      </c>
      <c r="V1368" s="31">
        <v>1480</v>
      </c>
      <c r="W1368" s="31">
        <v>21</v>
      </c>
      <c r="X1368" s="31">
        <v>67</v>
      </c>
      <c r="Y1368" s="31">
        <v>19</v>
      </c>
      <c r="Z1368" s="31">
        <v>50</v>
      </c>
      <c r="AA1368" s="31">
        <v>38.61363636363636</v>
      </c>
      <c r="AB1368" s="31">
        <v>84.95</v>
      </c>
      <c r="AC1368" s="6">
        <v>7702781003418</v>
      </c>
      <c r="AD1368" s="2">
        <v>6112410000</v>
      </c>
      <c r="AE1368" s="2">
        <v>6112410000</v>
      </c>
      <c r="AF1368" s="1" t="s">
        <v>3088</v>
      </c>
    </row>
    <row r="1369" spans="1:32" s="1" customFormat="1" ht="13" x14ac:dyDescent="0.35">
      <c r="A1369" s="1" t="s">
        <v>329</v>
      </c>
      <c r="B1369" s="1" t="s">
        <v>325</v>
      </c>
      <c r="C1369" s="1" t="s">
        <v>25</v>
      </c>
      <c r="D1369" s="1" t="s">
        <v>73</v>
      </c>
      <c r="E1369" s="1" t="s">
        <v>326</v>
      </c>
      <c r="F1369" s="1" t="s">
        <v>105</v>
      </c>
      <c r="G1369" s="1" t="s">
        <v>106</v>
      </c>
      <c r="H1369" s="22">
        <v>43008</v>
      </c>
      <c r="I1369" s="1" t="s">
        <v>30</v>
      </c>
      <c r="J1369" s="1" t="s">
        <v>74</v>
      </c>
      <c r="K1369" s="1" t="s">
        <v>327</v>
      </c>
      <c r="L1369" s="1" t="s">
        <v>217</v>
      </c>
      <c r="M1369" s="1" t="s">
        <v>209</v>
      </c>
      <c r="N1369" s="1" t="s">
        <v>3017</v>
      </c>
      <c r="O1369" s="1" t="s">
        <v>3021</v>
      </c>
      <c r="P1369" s="1">
        <v>30904</v>
      </c>
      <c r="Q1369" s="31">
        <v>31</v>
      </c>
      <c r="R1369" s="31">
        <v>69</v>
      </c>
      <c r="S1369" s="31">
        <v>41</v>
      </c>
      <c r="T1369" s="31">
        <v>91</v>
      </c>
      <c r="U1369" s="31">
        <v>590</v>
      </c>
      <c r="V1369" s="31">
        <v>1480</v>
      </c>
      <c r="W1369" s="31">
        <v>21</v>
      </c>
      <c r="X1369" s="31">
        <v>65</v>
      </c>
      <c r="Y1369" s="31">
        <v>19</v>
      </c>
      <c r="Z1369" s="31">
        <v>50</v>
      </c>
      <c r="AA1369" s="31">
        <v>38.61363636363636</v>
      </c>
      <c r="AB1369" s="31">
        <v>84.95</v>
      </c>
      <c r="AC1369" s="6">
        <v>7702781004019</v>
      </c>
      <c r="AD1369" s="2">
        <v>6112410000</v>
      </c>
      <c r="AE1369" s="1">
        <v>6112410000</v>
      </c>
      <c r="AF1369" s="1" t="s">
        <v>3088</v>
      </c>
    </row>
    <row r="1370" spans="1:32" s="1" customFormat="1" ht="13" x14ac:dyDescent="0.35">
      <c r="A1370" s="1" t="s">
        <v>328</v>
      </c>
      <c r="B1370" s="1" t="s">
        <v>325</v>
      </c>
      <c r="C1370" s="1" t="s">
        <v>25</v>
      </c>
      <c r="D1370" s="1" t="s">
        <v>73</v>
      </c>
      <c r="E1370" s="1" t="s">
        <v>326</v>
      </c>
      <c r="F1370" s="1" t="s">
        <v>105</v>
      </c>
      <c r="G1370" s="1" t="s">
        <v>106</v>
      </c>
      <c r="H1370" s="22">
        <v>43008</v>
      </c>
      <c r="I1370" s="1" t="s">
        <v>30</v>
      </c>
      <c r="J1370" s="1" t="s">
        <v>74</v>
      </c>
      <c r="K1370" s="1" t="s">
        <v>327</v>
      </c>
      <c r="L1370" s="1" t="s">
        <v>217</v>
      </c>
      <c r="M1370" s="1" t="s">
        <v>209</v>
      </c>
      <c r="N1370" s="1" t="s">
        <v>3017</v>
      </c>
      <c r="O1370" s="1" t="s">
        <v>3020</v>
      </c>
      <c r="P1370" s="1">
        <v>30902</v>
      </c>
      <c r="Q1370" s="31">
        <v>31</v>
      </c>
      <c r="R1370" s="31">
        <v>69</v>
      </c>
      <c r="S1370" s="31">
        <v>41</v>
      </c>
      <c r="T1370" s="31">
        <v>91</v>
      </c>
      <c r="U1370" s="31">
        <v>590</v>
      </c>
      <c r="V1370" s="31">
        <v>1480</v>
      </c>
      <c r="W1370" s="31">
        <v>21</v>
      </c>
      <c r="X1370" s="31">
        <v>65</v>
      </c>
      <c r="Y1370" s="31">
        <v>19</v>
      </c>
      <c r="Z1370" s="31">
        <v>50</v>
      </c>
      <c r="AA1370" s="31">
        <v>38.61363636363636</v>
      </c>
      <c r="AB1370" s="31">
        <v>84.95</v>
      </c>
      <c r="AC1370" s="6">
        <v>7702781004002</v>
      </c>
      <c r="AD1370" s="2">
        <v>6112410000</v>
      </c>
      <c r="AE1370" s="2">
        <v>6112410000</v>
      </c>
      <c r="AF1370" s="1" t="s">
        <v>3088</v>
      </c>
    </row>
    <row r="1371" spans="1:32" s="1" customFormat="1" ht="13" x14ac:dyDescent="0.35">
      <c r="A1371" s="1" t="s">
        <v>324</v>
      </c>
      <c r="B1371" s="1" t="s">
        <v>325</v>
      </c>
      <c r="C1371" s="1" t="s">
        <v>25</v>
      </c>
      <c r="D1371" s="1" t="s">
        <v>73</v>
      </c>
      <c r="E1371" s="1" t="s">
        <v>326</v>
      </c>
      <c r="F1371" s="1" t="s">
        <v>105</v>
      </c>
      <c r="G1371" s="1" t="s">
        <v>106</v>
      </c>
      <c r="H1371" s="22">
        <v>43008</v>
      </c>
      <c r="I1371" s="1" t="s">
        <v>30</v>
      </c>
      <c r="J1371" s="1" t="s">
        <v>74</v>
      </c>
      <c r="K1371" s="1" t="s">
        <v>327</v>
      </c>
      <c r="L1371" s="1" t="s">
        <v>217</v>
      </c>
      <c r="M1371" s="1" t="s">
        <v>209</v>
      </c>
      <c r="N1371" s="1" t="s">
        <v>3017</v>
      </c>
      <c r="O1371" s="1" t="s">
        <v>3019</v>
      </c>
      <c r="P1371" s="1">
        <v>30903</v>
      </c>
      <c r="Q1371" s="31">
        <v>31</v>
      </c>
      <c r="R1371" s="31">
        <v>69</v>
      </c>
      <c r="S1371" s="31">
        <v>41</v>
      </c>
      <c r="T1371" s="31">
        <v>91</v>
      </c>
      <c r="U1371" s="31">
        <v>590</v>
      </c>
      <c r="V1371" s="31">
        <v>1480</v>
      </c>
      <c r="W1371" s="31">
        <v>21</v>
      </c>
      <c r="X1371" s="31">
        <v>65</v>
      </c>
      <c r="Y1371" s="31">
        <v>19</v>
      </c>
      <c r="Z1371" s="31">
        <v>50</v>
      </c>
      <c r="AA1371" s="31">
        <v>38.61363636363636</v>
      </c>
      <c r="AB1371" s="31">
        <v>84.95</v>
      </c>
      <c r="AC1371" s="6">
        <v>7702781003999</v>
      </c>
      <c r="AD1371" s="2">
        <v>6112410000</v>
      </c>
      <c r="AE1371" s="2">
        <v>6112410000</v>
      </c>
      <c r="AF1371" s="1" t="s">
        <v>3088</v>
      </c>
    </row>
    <row r="1372" spans="1:32" s="1" customFormat="1" ht="13" x14ac:dyDescent="0.35">
      <c r="A1372" s="1" t="s">
        <v>3276</v>
      </c>
      <c r="B1372" s="1" t="s">
        <v>325</v>
      </c>
      <c r="C1372" s="1" t="s">
        <v>25</v>
      </c>
      <c r="D1372" s="1" t="s">
        <v>73</v>
      </c>
      <c r="E1372" s="1" t="s">
        <v>326</v>
      </c>
      <c r="F1372" s="1" t="s">
        <v>105</v>
      </c>
      <c r="G1372" s="1" t="s">
        <v>106</v>
      </c>
      <c r="H1372" s="22">
        <v>43008</v>
      </c>
      <c r="I1372" s="1" t="s">
        <v>30</v>
      </c>
      <c r="J1372" s="1" t="s">
        <v>74</v>
      </c>
      <c r="K1372" s="1" t="s">
        <v>327</v>
      </c>
      <c r="L1372" s="1" t="s">
        <v>217</v>
      </c>
      <c r="M1372" s="1" t="s">
        <v>209</v>
      </c>
      <c r="N1372" s="1" t="s">
        <v>3017</v>
      </c>
      <c r="O1372" s="1" t="s">
        <v>79</v>
      </c>
      <c r="P1372" s="1">
        <v>33905</v>
      </c>
      <c r="Q1372" s="31">
        <v>31</v>
      </c>
      <c r="R1372" s="31">
        <v>69</v>
      </c>
      <c r="S1372" s="31">
        <v>41</v>
      </c>
      <c r="T1372" s="31">
        <v>91</v>
      </c>
      <c r="U1372" s="31">
        <v>590</v>
      </c>
      <c r="V1372" s="31">
        <v>1480</v>
      </c>
      <c r="W1372" s="31">
        <v>21</v>
      </c>
      <c r="X1372" s="31">
        <v>65</v>
      </c>
      <c r="Y1372" s="31">
        <v>19</v>
      </c>
      <c r="Z1372" s="31">
        <v>50</v>
      </c>
      <c r="AA1372" s="31">
        <v>38.61363636363636</v>
      </c>
      <c r="AB1372" s="31">
        <v>84.95</v>
      </c>
      <c r="AC1372" s="6">
        <v>7702781004026</v>
      </c>
      <c r="AD1372" s="2">
        <v>6112410000</v>
      </c>
      <c r="AE1372" s="2">
        <v>6112410000</v>
      </c>
      <c r="AF1372" s="1" t="s">
        <v>3088</v>
      </c>
    </row>
    <row r="1373" spans="1:32" s="1" customFormat="1" ht="13" x14ac:dyDescent="0.35">
      <c r="A1373" s="1" t="s">
        <v>451</v>
      </c>
      <c r="B1373" s="1" t="s">
        <v>447</v>
      </c>
      <c r="C1373" s="1" t="s">
        <v>25</v>
      </c>
      <c r="D1373" s="1" t="s">
        <v>73</v>
      </c>
      <c r="E1373" s="1" t="s">
        <v>448</v>
      </c>
      <c r="F1373" s="1" t="s">
        <v>364</v>
      </c>
      <c r="G1373" s="1" t="s">
        <v>365</v>
      </c>
      <c r="H1373" s="22">
        <v>43069</v>
      </c>
      <c r="I1373" s="1" t="s">
        <v>30</v>
      </c>
      <c r="J1373" s="1" t="s">
        <v>74</v>
      </c>
      <c r="K1373" s="1" t="s">
        <v>449</v>
      </c>
      <c r="L1373" s="1" t="s">
        <v>47</v>
      </c>
      <c r="M1373" s="1" t="s">
        <v>3092</v>
      </c>
      <c r="N1373" s="1">
        <v>501</v>
      </c>
      <c r="O1373" s="1" t="s">
        <v>3021</v>
      </c>
      <c r="P1373" s="1">
        <v>30904</v>
      </c>
      <c r="Q1373" s="31">
        <v>30</v>
      </c>
      <c r="R1373" s="31">
        <v>68</v>
      </c>
      <c r="S1373" s="31">
        <v>40</v>
      </c>
      <c r="T1373" s="31">
        <v>90</v>
      </c>
      <c r="U1373" s="31">
        <v>570</v>
      </c>
      <c r="V1373" s="31">
        <v>1480</v>
      </c>
      <c r="W1373" s="31">
        <v>21</v>
      </c>
      <c r="X1373" s="31">
        <v>67</v>
      </c>
      <c r="Y1373" s="31">
        <v>19</v>
      </c>
      <c r="Z1373" s="31">
        <v>50</v>
      </c>
      <c r="AA1373" s="31">
        <v>38.61363636363636</v>
      </c>
      <c r="AB1373" s="31">
        <v>84.95</v>
      </c>
      <c r="AC1373" s="6">
        <v>7702781008987</v>
      </c>
      <c r="AD1373" s="2">
        <v>6112410000</v>
      </c>
      <c r="AE1373" s="1">
        <v>6112410000</v>
      </c>
      <c r="AF1373" s="1" t="s">
        <v>3088</v>
      </c>
    </row>
    <row r="1374" spans="1:32" s="1" customFormat="1" ht="13" x14ac:dyDescent="0.35">
      <c r="A1374" s="1" t="s">
        <v>450</v>
      </c>
      <c r="B1374" s="1" t="s">
        <v>447</v>
      </c>
      <c r="C1374" s="1" t="s">
        <v>25</v>
      </c>
      <c r="D1374" s="1" t="s">
        <v>73</v>
      </c>
      <c r="E1374" s="1" t="s">
        <v>448</v>
      </c>
      <c r="F1374" s="1" t="s">
        <v>364</v>
      </c>
      <c r="G1374" s="1" t="s">
        <v>365</v>
      </c>
      <c r="H1374" s="22">
        <v>43069</v>
      </c>
      <c r="I1374" s="1" t="s">
        <v>30</v>
      </c>
      <c r="J1374" s="1" t="s">
        <v>74</v>
      </c>
      <c r="K1374" s="1" t="s">
        <v>449</v>
      </c>
      <c r="L1374" s="1" t="s">
        <v>47</v>
      </c>
      <c r="M1374" s="1" t="s">
        <v>3092</v>
      </c>
      <c r="N1374" s="1">
        <v>501</v>
      </c>
      <c r="O1374" s="1" t="s">
        <v>3020</v>
      </c>
      <c r="P1374" s="1">
        <v>30902</v>
      </c>
      <c r="Q1374" s="31">
        <v>30</v>
      </c>
      <c r="R1374" s="31">
        <v>68</v>
      </c>
      <c r="S1374" s="31">
        <v>40</v>
      </c>
      <c r="T1374" s="31">
        <v>90</v>
      </c>
      <c r="U1374" s="31">
        <v>570</v>
      </c>
      <c r="V1374" s="31">
        <v>1480</v>
      </c>
      <c r="W1374" s="31">
        <v>21</v>
      </c>
      <c r="X1374" s="31">
        <v>67</v>
      </c>
      <c r="Y1374" s="31">
        <v>19</v>
      </c>
      <c r="Z1374" s="31">
        <v>50</v>
      </c>
      <c r="AA1374" s="31">
        <v>38.61363636363636</v>
      </c>
      <c r="AB1374" s="31">
        <v>84.95</v>
      </c>
      <c r="AC1374" s="6">
        <v>7702781008970</v>
      </c>
      <c r="AD1374" s="2">
        <v>6112410000</v>
      </c>
      <c r="AE1374" s="2">
        <v>6112410000</v>
      </c>
      <c r="AF1374" s="1" t="s">
        <v>3088</v>
      </c>
    </row>
    <row r="1375" spans="1:32" s="1" customFormat="1" ht="13" x14ac:dyDescent="0.35">
      <c r="A1375" s="1" t="s">
        <v>446</v>
      </c>
      <c r="B1375" s="1" t="s">
        <v>447</v>
      </c>
      <c r="C1375" s="1" t="s">
        <v>25</v>
      </c>
      <c r="D1375" s="1" t="s">
        <v>73</v>
      </c>
      <c r="E1375" s="1" t="s">
        <v>448</v>
      </c>
      <c r="F1375" s="1" t="s">
        <v>364</v>
      </c>
      <c r="G1375" s="1" t="s">
        <v>365</v>
      </c>
      <c r="H1375" s="22">
        <v>43069</v>
      </c>
      <c r="I1375" s="1" t="s">
        <v>30</v>
      </c>
      <c r="J1375" s="1" t="s">
        <v>74</v>
      </c>
      <c r="K1375" s="1" t="s">
        <v>449</v>
      </c>
      <c r="L1375" s="1" t="s">
        <v>47</v>
      </c>
      <c r="M1375" s="1" t="s">
        <v>3092</v>
      </c>
      <c r="N1375" s="1">
        <v>501</v>
      </c>
      <c r="O1375" s="1" t="s">
        <v>3019</v>
      </c>
      <c r="P1375" s="1">
        <v>30903</v>
      </c>
      <c r="Q1375" s="31">
        <v>30</v>
      </c>
      <c r="R1375" s="31">
        <v>68</v>
      </c>
      <c r="S1375" s="31">
        <v>40</v>
      </c>
      <c r="T1375" s="31">
        <v>90</v>
      </c>
      <c r="U1375" s="31">
        <v>570</v>
      </c>
      <c r="V1375" s="31">
        <v>1480</v>
      </c>
      <c r="W1375" s="31">
        <v>21</v>
      </c>
      <c r="X1375" s="31">
        <v>67</v>
      </c>
      <c r="Y1375" s="31">
        <v>19</v>
      </c>
      <c r="Z1375" s="31">
        <v>50</v>
      </c>
      <c r="AA1375" s="31">
        <v>38.61363636363636</v>
      </c>
      <c r="AB1375" s="31">
        <v>84.95</v>
      </c>
      <c r="AC1375" s="6">
        <v>7702781008963</v>
      </c>
      <c r="AD1375" s="2">
        <v>6112410000</v>
      </c>
      <c r="AE1375" s="2">
        <v>6112410000</v>
      </c>
      <c r="AF1375" s="1" t="s">
        <v>3088</v>
      </c>
    </row>
    <row r="1376" spans="1:32" s="1" customFormat="1" ht="13" x14ac:dyDescent="0.35">
      <c r="A1376" s="1" t="s">
        <v>452</v>
      </c>
      <c r="B1376" s="1" t="s">
        <v>447</v>
      </c>
      <c r="C1376" s="1" t="s">
        <v>25</v>
      </c>
      <c r="D1376" s="1" t="s">
        <v>73</v>
      </c>
      <c r="E1376" s="1" t="s">
        <v>448</v>
      </c>
      <c r="F1376" s="1" t="s">
        <v>364</v>
      </c>
      <c r="G1376" s="1" t="s">
        <v>365</v>
      </c>
      <c r="H1376" s="22">
        <v>43069</v>
      </c>
      <c r="I1376" s="1" t="s">
        <v>30</v>
      </c>
      <c r="J1376" s="1" t="s">
        <v>74</v>
      </c>
      <c r="K1376" s="1" t="s">
        <v>449</v>
      </c>
      <c r="L1376" s="1" t="s">
        <v>47</v>
      </c>
      <c r="M1376" s="1" t="s">
        <v>3092</v>
      </c>
      <c r="N1376" s="1">
        <v>501</v>
      </c>
      <c r="O1376" s="1" t="s">
        <v>79</v>
      </c>
      <c r="P1376" s="1">
        <v>33905</v>
      </c>
      <c r="Q1376" s="31">
        <v>30</v>
      </c>
      <c r="R1376" s="31">
        <v>68</v>
      </c>
      <c r="S1376" s="31">
        <v>40</v>
      </c>
      <c r="T1376" s="31">
        <v>90</v>
      </c>
      <c r="U1376" s="31">
        <v>570</v>
      </c>
      <c r="V1376" s="31">
        <v>1480</v>
      </c>
      <c r="W1376" s="31">
        <v>21</v>
      </c>
      <c r="X1376" s="31">
        <v>67</v>
      </c>
      <c r="Y1376" s="31">
        <v>19</v>
      </c>
      <c r="Z1376" s="31">
        <v>50</v>
      </c>
      <c r="AA1376" s="31">
        <v>38.61363636363636</v>
      </c>
      <c r="AB1376" s="31">
        <v>84.95</v>
      </c>
      <c r="AC1376" s="6">
        <v>7702781008994</v>
      </c>
      <c r="AD1376" s="2">
        <v>6112410000</v>
      </c>
      <c r="AE1376" s="2">
        <v>6112410000</v>
      </c>
      <c r="AF1376" s="1" t="s">
        <v>3088</v>
      </c>
    </row>
    <row r="1377" spans="1:32" s="1" customFormat="1" ht="13" x14ac:dyDescent="0.35">
      <c r="A1377" s="1" t="s">
        <v>591</v>
      </c>
      <c r="B1377" s="1" t="s">
        <v>587</v>
      </c>
      <c r="C1377" s="1" t="s">
        <v>25</v>
      </c>
      <c r="D1377" s="1" t="s">
        <v>73</v>
      </c>
      <c r="E1377" s="1" t="s">
        <v>588</v>
      </c>
      <c r="F1377" s="1" t="s">
        <v>566</v>
      </c>
      <c r="G1377" s="1" t="s">
        <v>567</v>
      </c>
      <c r="H1377" s="22">
        <v>43100</v>
      </c>
      <c r="I1377" s="1" t="s">
        <v>30</v>
      </c>
      <c r="J1377" s="1" t="s">
        <v>74</v>
      </c>
      <c r="K1377" s="1" t="s">
        <v>589</v>
      </c>
      <c r="L1377" s="1" t="s">
        <v>47</v>
      </c>
      <c r="M1377" s="1" t="s">
        <v>569</v>
      </c>
      <c r="N1377" s="1">
        <v>340</v>
      </c>
      <c r="O1377" s="1" t="s">
        <v>3021</v>
      </c>
      <c r="P1377" s="1">
        <v>30904</v>
      </c>
      <c r="Q1377" s="31">
        <v>30</v>
      </c>
      <c r="R1377" s="31">
        <v>68</v>
      </c>
      <c r="S1377" s="31">
        <v>40</v>
      </c>
      <c r="T1377" s="31">
        <v>90</v>
      </c>
      <c r="U1377" s="31">
        <v>570</v>
      </c>
      <c r="V1377" s="31">
        <v>1480</v>
      </c>
      <c r="W1377" s="31">
        <v>21</v>
      </c>
      <c r="X1377" s="31">
        <v>67</v>
      </c>
      <c r="Y1377" s="31">
        <v>19</v>
      </c>
      <c r="Z1377" s="31">
        <v>50</v>
      </c>
      <c r="AA1377" s="31">
        <v>38.61363636363636</v>
      </c>
      <c r="AB1377" s="31">
        <v>84.95</v>
      </c>
      <c r="AC1377" s="6">
        <v>7702781012229</v>
      </c>
      <c r="AD1377" s="2">
        <v>6112410000</v>
      </c>
      <c r="AE1377" s="1">
        <v>6112410000</v>
      </c>
      <c r="AF1377" s="1" t="s">
        <v>3088</v>
      </c>
    </row>
    <row r="1378" spans="1:32" s="1" customFormat="1" ht="13" x14ac:dyDescent="0.35">
      <c r="A1378" s="1" t="s">
        <v>590</v>
      </c>
      <c r="B1378" s="1" t="s">
        <v>587</v>
      </c>
      <c r="C1378" s="1" t="s">
        <v>25</v>
      </c>
      <c r="D1378" s="1" t="s">
        <v>73</v>
      </c>
      <c r="E1378" s="1" t="s">
        <v>588</v>
      </c>
      <c r="F1378" s="1" t="s">
        <v>566</v>
      </c>
      <c r="G1378" s="1" t="s">
        <v>567</v>
      </c>
      <c r="H1378" s="22">
        <v>43100</v>
      </c>
      <c r="I1378" s="1" t="s">
        <v>30</v>
      </c>
      <c r="J1378" s="1" t="s">
        <v>74</v>
      </c>
      <c r="K1378" s="1" t="s">
        <v>589</v>
      </c>
      <c r="L1378" s="1" t="s">
        <v>47</v>
      </c>
      <c r="M1378" s="1" t="s">
        <v>569</v>
      </c>
      <c r="N1378" s="1">
        <v>340</v>
      </c>
      <c r="O1378" s="1" t="s">
        <v>3020</v>
      </c>
      <c r="P1378" s="1">
        <v>30902</v>
      </c>
      <c r="Q1378" s="31">
        <v>30</v>
      </c>
      <c r="R1378" s="31">
        <v>68</v>
      </c>
      <c r="S1378" s="31">
        <v>40</v>
      </c>
      <c r="T1378" s="31">
        <v>90</v>
      </c>
      <c r="U1378" s="31">
        <v>570</v>
      </c>
      <c r="V1378" s="31">
        <v>1480</v>
      </c>
      <c r="W1378" s="31">
        <v>21</v>
      </c>
      <c r="X1378" s="31">
        <v>67</v>
      </c>
      <c r="Y1378" s="31">
        <v>19</v>
      </c>
      <c r="Z1378" s="31">
        <v>50</v>
      </c>
      <c r="AA1378" s="31">
        <v>38.61363636363636</v>
      </c>
      <c r="AB1378" s="31">
        <v>84.95</v>
      </c>
      <c r="AC1378" s="6">
        <v>7702781012212</v>
      </c>
      <c r="AD1378" s="2">
        <v>6112410000</v>
      </c>
      <c r="AE1378" s="2">
        <v>6112410000</v>
      </c>
      <c r="AF1378" s="1" t="s">
        <v>3088</v>
      </c>
    </row>
    <row r="1379" spans="1:32" s="1" customFormat="1" ht="13" x14ac:dyDescent="0.35">
      <c r="A1379" s="1" t="s">
        <v>586</v>
      </c>
      <c r="B1379" s="1" t="s">
        <v>587</v>
      </c>
      <c r="C1379" s="1" t="s">
        <v>25</v>
      </c>
      <c r="D1379" s="1" t="s">
        <v>73</v>
      </c>
      <c r="E1379" s="1" t="s">
        <v>588</v>
      </c>
      <c r="F1379" s="1" t="s">
        <v>566</v>
      </c>
      <c r="G1379" s="1" t="s">
        <v>567</v>
      </c>
      <c r="H1379" s="22">
        <v>43100</v>
      </c>
      <c r="I1379" s="1" t="s">
        <v>30</v>
      </c>
      <c r="J1379" s="1" t="s">
        <v>74</v>
      </c>
      <c r="K1379" s="1" t="s">
        <v>589</v>
      </c>
      <c r="L1379" s="1" t="s">
        <v>47</v>
      </c>
      <c r="M1379" s="1" t="s">
        <v>569</v>
      </c>
      <c r="N1379" s="1">
        <v>340</v>
      </c>
      <c r="O1379" s="1" t="s">
        <v>3019</v>
      </c>
      <c r="P1379" s="1">
        <v>30903</v>
      </c>
      <c r="Q1379" s="31">
        <v>30</v>
      </c>
      <c r="R1379" s="31">
        <v>68</v>
      </c>
      <c r="S1379" s="31">
        <v>40</v>
      </c>
      <c r="T1379" s="31">
        <v>90</v>
      </c>
      <c r="U1379" s="31">
        <v>570</v>
      </c>
      <c r="V1379" s="31">
        <v>1480</v>
      </c>
      <c r="W1379" s="31">
        <v>21</v>
      </c>
      <c r="X1379" s="31">
        <v>67</v>
      </c>
      <c r="Y1379" s="31">
        <v>19</v>
      </c>
      <c r="Z1379" s="31">
        <v>50</v>
      </c>
      <c r="AA1379" s="31">
        <v>38.61363636363636</v>
      </c>
      <c r="AB1379" s="31">
        <v>84.95</v>
      </c>
      <c r="AC1379" s="6">
        <v>7702781012205</v>
      </c>
      <c r="AD1379" s="2">
        <v>6112410000</v>
      </c>
      <c r="AE1379" s="2">
        <v>6112410000</v>
      </c>
      <c r="AF1379" s="1" t="s">
        <v>3088</v>
      </c>
    </row>
    <row r="1380" spans="1:32" s="1" customFormat="1" ht="13" x14ac:dyDescent="0.35">
      <c r="A1380" s="1" t="s">
        <v>592</v>
      </c>
      <c r="B1380" s="1" t="s">
        <v>587</v>
      </c>
      <c r="C1380" s="1" t="s">
        <v>25</v>
      </c>
      <c r="D1380" s="1" t="s">
        <v>73</v>
      </c>
      <c r="E1380" s="1" t="s">
        <v>588</v>
      </c>
      <c r="F1380" s="1" t="s">
        <v>566</v>
      </c>
      <c r="G1380" s="1" t="s">
        <v>567</v>
      </c>
      <c r="H1380" s="22">
        <v>43100</v>
      </c>
      <c r="I1380" s="1" t="s">
        <v>30</v>
      </c>
      <c r="J1380" s="1" t="s">
        <v>74</v>
      </c>
      <c r="K1380" s="1" t="s">
        <v>589</v>
      </c>
      <c r="L1380" s="1" t="s">
        <v>47</v>
      </c>
      <c r="M1380" s="1" t="s">
        <v>569</v>
      </c>
      <c r="N1380" s="1">
        <v>340</v>
      </c>
      <c r="O1380" s="1" t="s">
        <v>79</v>
      </c>
      <c r="P1380" s="1">
        <v>33905</v>
      </c>
      <c r="Q1380" s="31">
        <v>30</v>
      </c>
      <c r="R1380" s="31">
        <v>68</v>
      </c>
      <c r="S1380" s="31">
        <v>40</v>
      </c>
      <c r="T1380" s="31">
        <v>90</v>
      </c>
      <c r="U1380" s="31">
        <v>570</v>
      </c>
      <c r="V1380" s="31">
        <v>1480</v>
      </c>
      <c r="W1380" s="31">
        <v>21</v>
      </c>
      <c r="X1380" s="31">
        <v>67</v>
      </c>
      <c r="Y1380" s="31">
        <v>19</v>
      </c>
      <c r="Z1380" s="31">
        <v>50</v>
      </c>
      <c r="AA1380" s="31">
        <v>38.61363636363636</v>
      </c>
      <c r="AB1380" s="31">
        <v>84.95</v>
      </c>
      <c r="AC1380" s="6">
        <v>7702781012236</v>
      </c>
      <c r="AD1380" s="2">
        <v>6112410000</v>
      </c>
      <c r="AE1380" s="2">
        <v>6112410000</v>
      </c>
      <c r="AF1380" s="1" t="s">
        <v>3088</v>
      </c>
    </row>
    <row r="1381" spans="1:32" s="1" customFormat="1" ht="13" x14ac:dyDescent="0.35">
      <c r="A1381" s="1" t="s">
        <v>1123</v>
      </c>
      <c r="B1381" s="1" t="s">
        <v>1120</v>
      </c>
      <c r="C1381" s="1" t="s">
        <v>25</v>
      </c>
      <c r="D1381" s="1" t="s">
        <v>823</v>
      </c>
      <c r="E1381" s="1" t="s">
        <v>830</v>
      </c>
      <c r="F1381" s="1" t="s">
        <v>105</v>
      </c>
      <c r="G1381" s="1" t="s">
        <v>106</v>
      </c>
      <c r="H1381" s="22">
        <v>43008</v>
      </c>
      <c r="I1381" s="1" t="s">
        <v>30</v>
      </c>
      <c r="J1381" s="1" t="s">
        <v>797</v>
      </c>
      <c r="K1381" s="1" t="s">
        <v>1121</v>
      </c>
      <c r="L1381" s="1" t="s">
        <v>832</v>
      </c>
      <c r="M1381" s="1" t="s">
        <v>211</v>
      </c>
      <c r="N1381" s="1" t="s">
        <v>3015</v>
      </c>
      <c r="O1381" s="1" t="s">
        <v>3021</v>
      </c>
      <c r="P1381" s="1">
        <v>30904</v>
      </c>
      <c r="Q1381" s="31">
        <v>65</v>
      </c>
      <c r="R1381" s="31">
        <v>148</v>
      </c>
      <c r="S1381" s="31">
        <v>86</v>
      </c>
      <c r="T1381" s="31">
        <v>195</v>
      </c>
      <c r="U1381" s="31">
        <v>1240</v>
      </c>
      <c r="V1381" s="31">
        <v>3220</v>
      </c>
      <c r="W1381" s="31">
        <v>46</v>
      </c>
      <c r="X1381" s="31">
        <v>145</v>
      </c>
      <c r="Y1381" s="31">
        <v>41</v>
      </c>
      <c r="Z1381" s="31">
        <v>108</v>
      </c>
      <c r="AA1381" s="31">
        <v>81.795454545454533</v>
      </c>
      <c r="AB1381" s="31">
        <v>179.95</v>
      </c>
      <c r="AC1381" s="6">
        <v>7702781021757</v>
      </c>
      <c r="AD1381" s="2">
        <v>6112410000</v>
      </c>
      <c r="AE1381" s="1">
        <v>6112410000</v>
      </c>
      <c r="AF1381" s="1" t="s">
        <v>3088</v>
      </c>
    </row>
    <row r="1382" spans="1:32" s="1" customFormat="1" ht="13" x14ac:dyDescent="0.35">
      <c r="A1382" s="1" t="s">
        <v>1122</v>
      </c>
      <c r="B1382" s="1" t="s">
        <v>1120</v>
      </c>
      <c r="C1382" s="1" t="s">
        <v>25</v>
      </c>
      <c r="D1382" s="1" t="s">
        <v>823</v>
      </c>
      <c r="E1382" s="1" t="s">
        <v>830</v>
      </c>
      <c r="F1382" s="1" t="s">
        <v>105</v>
      </c>
      <c r="G1382" s="1" t="s">
        <v>106</v>
      </c>
      <c r="H1382" s="22">
        <v>43008</v>
      </c>
      <c r="I1382" s="1" t="s">
        <v>30</v>
      </c>
      <c r="J1382" s="1" t="s">
        <v>797</v>
      </c>
      <c r="K1382" s="1" t="s">
        <v>1121</v>
      </c>
      <c r="L1382" s="1" t="s">
        <v>832</v>
      </c>
      <c r="M1382" s="1" t="s">
        <v>211</v>
      </c>
      <c r="N1382" s="1" t="s">
        <v>3015</v>
      </c>
      <c r="O1382" s="1" t="s">
        <v>3020</v>
      </c>
      <c r="P1382" s="1">
        <v>30902</v>
      </c>
      <c r="Q1382" s="31">
        <v>65</v>
      </c>
      <c r="R1382" s="31">
        <v>148</v>
      </c>
      <c r="S1382" s="31">
        <v>86</v>
      </c>
      <c r="T1382" s="31">
        <v>195</v>
      </c>
      <c r="U1382" s="31">
        <v>1240</v>
      </c>
      <c r="V1382" s="31">
        <v>3220</v>
      </c>
      <c r="W1382" s="31">
        <v>46</v>
      </c>
      <c r="X1382" s="31">
        <v>145</v>
      </c>
      <c r="Y1382" s="31">
        <v>41</v>
      </c>
      <c r="Z1382" s="31">
        <v>108</v>
      </c>
      <c r="AA1382" s="31">
        <v>81.795454545454533</v>
      </c>
      <c r="AB1382" s="31">
        <v>179.95</v>
      </c>
      <c r="AC1382" s="6">
        <v>7702781021740</v>
      </c>
      <c r="AD1382" s="2">
        <v>6112410000</v>
      </c>
      <c r="AE1382" s="2">
        <v>6112410000</v>
      </c>
      <c r="AF1382" s="1" t="s">
        <v>3088</v>
      </c>
    </row>
    <row r="1383" spans="1:32" s="1" customFormat="1" ht="13" x14ac:dyDescent="0.35">
      <c r="A1383" s="1" t="s">
        <v>1119</v>
      </c>
      <c r="B1383" s="1" t="s">
        <v>1120</v>
      </c>
      <c r="C1383" s="1" t="s">
        <v>25</v>
      </c>
      <c r="D1383" s="1" t="s">
        <v>823</v>
      </c>
      <c r="E1383" s="1" t="s">
        <v>830</v>
      </c>
      <c r="F1383" s="1" t="s">
        <v>105</v>
      </c>
      <c r="G1383" s="1" t="s">
        <v>106</v>
      </c>
      <c r="H1383" s="22">
        <v>43008</v>
      </c>
      <c r="I1383" s="1" t="s">
        <v>30</v>
      </c>
      <c r="J1383" s="1" t="s">
        <v>797</v>
      </c>
      <c r="K1383" s="1" t="s">
        <v>1121</v>
      </c>
      <c r="L1383" s="1" t="s">
        <v>832</v>
      </c>
      <c r="M1383" s="1" t="s">
        <v>211</v>
      </c>
      <c r="N1383" s="1" t="s">
        <v>3015</v>
      </c>
      <c r="O1383" s="1" t="s">
        <v>3019</v>
      </c>
      <c r="P1383" s="1">
        <v>30903</v>
      </c>
      <c r="Q1383" s="31">
        <v>65</v>
      </c>
      <c r="R1383" s="31">
        <v>148</v>
      </c>
      <c r="S1383" s="31">
        <v>86</v>
      </c>
      <c r="T1383" s="31">
        <v>195</v>
      </c>
      <c r="U1383" s="31">
        <v>1240</v>
      </c>
      <c r="V1383" s="31">
        <v>3220</v>
      </c>
      <c r="W1383" s="31">
        <v>46</v>
      </c>
      <c r="X1383" s="31">
        <v>145</v>
      </c>
      <c r="Y1383" s="31">
        <v>41</v>
      </c>
      <c r="Z1383" s="31">
        <v>108</v>
      </c>
      <c r="AA1383" s="31">
        <v>81.795454545454533</v>
      </c>
      <c r="AB1383" s="31">
        <v>179.95</v>
      </c>
      <c r="AC1383" s="6">
        <v>7702781021733</v>
      </c>
      <c r="AD1383" s="2">
        <v>6112410000</v>
      </c>
      <c r="AE1383" s="2">
        <v>6112410000</v>
      </c>
      <c r="AF1383" s="1" t="s">
        <v>3088</v>
      </c>
    </row>
    <row r="1384" spans="1:32" s="1" customFormat="1" ht="13" x14ac:dyDescent="0.35">
      <c r="A1384" s="1" t="s">
        <v>834</v>
      </c>
      <c r="B1384" s="1" t="s">
        <v>829</v>
      </c>
      <c r="C1384" s="1" t="s">
        <v>25</v>
      </c>
      <c r="D1384" s="1" t="s">
        <v>795</v>
      </c>
      <c r="E1384" s="1" t="s">
        <v>830</v>
      </c>
      <c r="F1384" s="1" t="s">
        <v>105</v>
      </c>
      <c r="G1384" s="1" t="s">
        <v>106</v>
      </c>
      <c r="H1384" s="22">
        <v>43008</v>
      </c>
      <c r="I1384" s="1" t="s">
        <v>30</v>
      </c>
      <c r="J1384" s="1" t="s">
        <v>797</v>
      </c>
      <c r="K1384" s="1" t="s">
        <v>831</v>
      </c>
      <c r="L1384" s="1" t="s">
        <v>832</v>
      </c>
      <c r="M1384" s="1" t="s">
        <v>211</v>
      </c>
      <c r="N1384" s="1" t="s">
        <v>3015</v>
      </c>
      <c r="O1384" s="1" t="s">
        <v>3021</v>
      </c>
      <c r="P1384" s="1">
        <v>30904</v>
      </c>
      <c r="Q1384" s="31">
        <v>65</v>
      </c>
      <c r="R1384" s="31">
        <v>148</v>
      </c>
      <c r="S1384" s="31">
        <v>86</v>
      </c>
      <c r="T1384" s="31">
        <v>195</v>
      </c>
      <c r="U1384" s="31">
        <v>1240</v>
      </c>
      <c r="V1384" s="31">
        <v>3220</v>
      </c>
      <c r="W1384" s="31">
        <v>46</v>
      </c>
      <c r="X1384" s="31">
        <v>145</v>
      </c>
      <c r="Y1384" s="31">
        <v>41</v>
      </c>
      <c r="Z1384" s="31">
        <v>108</v>
      </c>
      <c r="AA1384" s="31">
        <v>81.795454545454533</v>
      </c>
      <c r="AB1384" s="31">
        <v>179.95</v>
      </c>
      <c r="AC1384" s="6">
        <v>7702781016784</v>
      </c>
      <c r="AD1384" s="2">
        <v>6112410000</v>
      </c>
      <c r="AE1384" s="1">
        <v>6112410000</v>
      </c>
      <c r="AF1384" s="1" t="s">
        <v>3088</v>
      </c>
    </row>
    <row r="1385" spans="1:32" s="1" customFormat="1" ht="13" x14ac:dyDescent="0.35">
      <c r="A1385" s="1" t="s">
        <v>833</v>
      </c>
      <c r="B1385" s="1" t="s">
        <v>829</v>
      </c>
      <c r="C1385" s="1" t="s">
        <v>25</v>
      </c>
      <c r="D1385" s="1" t="s">
        <v>795</v>
      </c>
      <c r="E1385" s="1" t="s">
        <v>830</v>
      </c>
      <c r="F1385" s="1" t="s">
        <v>105</v>
      </c>
      <c r="G1385" s="1" t="s">
        <v>106</v>
      </c>
      <c r="H1385" s="22">
        <v>43008</v>
      </c>
      <c r="I1385" s="1" t="s">
        <v>30</v>
      </c>
      <c r="J1385" s="1" t="s">
        <v>797</v>
      </c>
      <c r="K1385" s="1" t="s">
        <v>831</v>
      </c>
      <c r="L1385" s="1" t="s">
        <v>832</v>
      </c>
      <c r="M1385" s="1" t="s">
        <v>211</v>
      </c>
      <c r="N1385" s="1" t="s">
        <v>3015</v>
      </c>
      <c r="O1385" s="1" t="s">
        <v>3020</v>
      </c>
      <c r="P1385" s="1">
        <v>30902</v>
      </c>
      <c r="Q1385" s="31">
        <v>65</v>
      </c>
      <c r="R1385" s="31">
        <v>148</v>
      </c>
      <c r="S1385" s="31">
        <v>86</v>
      </c>
      <c r="T1385" s="31">
        <v>195</v>
      </c>
      <c r="U1385" s="31">
        <v>1240</v>
      </c>
      <c r="V1385" s="31">
        <v>3220</v>
      </c>
      <c r="W1385" s="31">
        <v>46</v>
      </c>
      <c r="X1385" s="31">
        <v>145</v>
      </c>
      <c r="Y1385" s="31">
        <v>41</v>
      </c>
      <c r="Z1385" s="31">
        <v>108</v>
      </c>
      <c r="AA1385" s="31">
        <v>81.795454545454533</v>
      </c>
      <c r="AB1385" s="31">
        <v>179.95</v>
      </c>
      <c r="AC1385" s="6">
        <v>7702781016777</v>
      </c>
      <c r="AD1385" s="2">
        <v>6112410000</v>
      </c>
      <c r="AE1385" s="2">
        <v>6112410000</v>
      </c>
      <c r="AF1385" s="1" t="s">
        <v>3088</v>
      </c>
    </row>
    <row r="1386" spans="1:32" s="1" customFormat="1" ht="13" x14ac:dyDescent="0.35">
      <c r="A1386" s="1" t="s">
        <v>828</v>
      </c>
      <c r="B1386" s="1" t="s">
        <v>829</v>
      </c>
      <c r="C1386" s="1" t="s">
        <v>25</v>
      </c>
      <c r="D1386" s="1" t="s">
        <v>795</v>
      </c>
      <c r="E1386" s="1" t="s">
        <v>830</v>
      </c>
      <c r="F1386" s="1" t="s">
        <v>105</v>
      </c>
      <c r="G1386" s="1" t="s">
        <v>106</v>
      </c>
      <c r="H1386" s="22">
        <v>43008</v>
      </c>
      <c r="I1386" s="1" t="s">
        <v>30</v>
      </c>
      <c r="J1386" s="1" t="s">
        <v>797</v>
      </c>
      <c r="K1386" s="1" t="s">
        <v>831</v>
      </c>
      <c r="L1386" s="1" t="s">
        <v>832</v>
      </c>
      <c r="M1386" s="1" t="s">
        <v>211</v>
      </c>
      <c r="N1386" s="1" t="s">
        <v>3015</v>
      </c>
      <c r="O1386" s="1" t="s">
        <v>3019</v>
      </c>
      <c r="P1386" s="1">
        <v>30903</v>
      </c>
      <c r="Q1386" s="31">
        <v>65</v>
      </c>
      <c r="R1386" s="31">
        <v>148</v>
      </c>
      <c r="S1386" s="31">
        <v>86</v>
      </c>
      <c r="T1386" s="31">
        <v>195</v>
      </c>
      <c r="U1386" s="31">
        <v>1240</v>
      </c>
      <c r="V1386" s="31">
        <v>3220</v>
      </c>
      <c r="W1386" s="31">
        <v>46</v>
      </c>
      <c r="X1386" s="31">
        <v>145</v>
      </c>
      <c r="Y1386" s="31">
        <v>41</v>
      </c>
      <c r="Z1386" s="31">
        <v>108</v>
      </c>
      <c r="AA1386" s="31">
        <v>81.795454545454533</v>
      </c>
      <c r="AB1386" s="31">
        <v>179.95</v>
      </c>
      <c r="AC1386" s="6">
        <v>7702781016760</v>
      </c>
      <c r="AD1386" s="2">
        <v>6112410000</v>
      </c>
      <c r="AE1386" s="2">
        <v>6112410000</v>
      </c>
      <c r="AF1386" s="1" t="s">
        <v>3088</v>
      </c>
    </row>
    <row r="1387" spans="1:32" s="1" customFormat="1" ht="13" x14ac:dyDescent="0.35">
      <c r="A1387" s="1" t="s">
        <v>2510</v>
      </c>
      <c r="B1387" s="1" t="s">
        <v>2511</v>
      </c>
      <c r="C1387" s="1" t="s">
        <v>2296</v>
      </c>
      <c r="D1387" s="1" t="s">
        <v>2488</v>
      </c>
      <c r="E1387" s="1" t="s">
        <v>2512</v>
      </c>
      <c r="F1387" s="1" t="s">
        <v>2296</v>
      </c>
      <c r="G1387" s="1" t="s">
        <v>2296</v>
      </c>
      <c r="H1387" s="22">
        <v>43039</v>
      </c>
      <c r="I1387" s="1" t="s">
        <v>30</v>
      </c>
      <c r="J1387" s="1" t="s">
        <v>2488</v>
      </c>
      <c r="K1387" s="1" t="s">
        <v>2513</v>
      </c>
      <c r="L1387" s="1" t="s">
        <v>2514</v>
      </c>
      <c r="M1387" s="1" t="s">
        <v>55</v>
      </c>
      <c r="N1387" s="1" t="s">
        <v>56</v>
      </c>
      <c r="O1387" s="1" t="s">
        <v>2300</v>
      </c>
      <c r="P1387" s="1">
        <v>40881</v>
      </c>
      <c r="Q1387" s="31">
        <v>30</v>
      </c>
      <c r="R1387" s="31">
        <v>60</v>
      </c>
      <c r="S1387" s="31">
        <v>40</v>
      </c>
      <c r="T1387" s="31">
        <v>80</v>
      </c>
      <c r="U1387" s="31">
        <v>570</v>
      </c>
      <c r="V1387" s="31">
        <v>1330</v>
      </c>
      <c r="W1387" s="31">
        <v>22</v>
      </c>
      <c r="X1387" s="31">
        <v>59</v>
      </c>
      <c r="Y1387" s="31">
        <v>18</v>
      </c>
      <c r="Z1387" s="31">
        <v>44</v>
      </c>
      <c r="AA1387" s="31">
        <v>31.795454545454543</v>
      </c>
      <c r="AB1387" s="31">
        <v>69.95</v>
      </c>
      <c r="AC1387" s="6">
        <v>7702781022280</v>
      </c>
      <c r="AD1387" s="2">
        <v>6112410000</v>
      </c>
      <c r="AE1387" s="1">
        <v>6112410000</v>
      </c>
      <c r="AF1387" s="1" t="s">
        <v>3088</v>
      </c>
    </row>
    <row r="1388" spans="1:32" s="1" customFormat="1" ht="13" x14ac:dyDescent="0.35">
      <c r="A1388" s="1" t="s">
        <v>2515</v>
      </c>
      <c r="B1388" s="1" t="s">
        <v>2511</v>
      </c>
      <c r="C1388" s="1" t="s">
        <v>2296</v>
      </c>
      <c r="D1388" s="1" t="s">
        <v>2488</v>
      </c>
      <c r="E1388" s="1" t="s">
        <v>2512</v>
      </c>
      <c r="F1388" s="1" t="s">
        <v>2296</v>
      </c>
      <c r="G1388" s="1" t="s">
        <v>2296</v>
      </c>
      <c r="H1388" s="22">
        <v>43039</v>
      </c>
      <c r="I1388" s="1" t="s">
        <v>30</v>
      </c>
      <c r="J1388" s="1" t="s">
        <v>2488</v>
      </c>
      <c r="K1388" s="1" t="s">
        <v>2513</v>
      </c>
      <c r="L1388" s="1" t="s">
        <v>2514</v>
      </c>
      <c r="M1388" s="1" t="s">
        <v>55</v>
      </c>
      <c r="N1388" s="1" t="s">
        <v>56</v>
      </c>
      <c r="O1388" s="1" t="s">
        <v>2302</v>
      </c>
      <c r="P1388" s="1">
        <v>40883</v>
      </c>
      <c r="Q1388" s="31">
        <v>30</v>
      </c>
      <c r="R1388" s="31">
        <v>60</v>
      </c>
      <c r="S1388" s="31">
        <v>40</v>
      </c>
      <c r="T1388" s="31">
        <v>80</v>
      </c>
      <c r="U1388" s="31">
        <v>570</v>
      </c>
      <c r="V1388" s="31">
        <v>1330</v>
      </c>
      <c r="W1388" s="31">
        <v>22</v>
      </c>
      <c r="X1388" s="31">
        <v>59</v>
      </c>
      <c r="Y1388" s="31">
        <v>18</v>
      </c>
      <c r="Z1388" s="31">
        <v>44</v>
      </c>
      <c r="AA1388" s="31">
        <v>31.795454545454543</v>
      </c>
      <c r="AB1388" s="31">
        <v>69.95</v>
      </c>
      <c r="AC1388" s="6">
        <v>7702781022297</v>
      </c>
      <c r="AD1388" s="2">
        <v>6112410000</v>
      </c>
      <c r="AE1388" s="1">
        <v>6112410000</v>
      </c>
      <c r="AF1388" s="1" t="s">
        <v>3088</v>
      </c>
    </row>
    <row r="1389" spans="1:32" s="1" customFormat="1" ht="13" x14ac:dyDescent="0.35">
      <c r="A1389" s="1" t="s">
        <v>2516</v>
      </c>
      <c r="B1389" s="1" t="s">
        <v>2511</v>
      </c>
      <c r="C1389" s="1" t="s">
        <v>2296</v>
      </c>
      <c r="D1389" s="1" t="s">
        <v>2488</v>
      </c>
      <c r="E1389" s="1" t="s">
        <v>2512</v>
      </c>
      <c r="F1389" s="1" t="s">
        <v>2296</v>
      </c>
      <c r="G1389" s="1" t="s">
        <v>2296</v>
      </c>
      <c r="H1389" s="22">
        <v>43039</v>
      </c>
      <c r="I1389" s="1" t="s">
        <v>30</v>
      </c>
      <c r="J1389" s="1" t="s">
        <v>2488</v>
      </c>
      <c r="K1389" s="1" t="s">
        <v>2513</v>
      </c>
      <c r="L1389" s="1" t="s">
        <v>2514</v>
      </c>
      <c r="M1389" s="1" t="s">
        <v>55</v>
      </c>
      <c r="N1389" s="1" t="s">
        <v>56</v>
      </c>
      <c r="O1389" s="1" t="s">
        <v>2304</v>
      </c>
      <c r="P1389" s="1">
        <v>40885</v>
      </c>
      <c r="Q1389" s="31">
        <v>30</v>
      </c>
      <c r="R1389" s="31">
        <v>60</v>
      </c>
      <c r="S1389" s="31">
        <v>40</v>
      </c>
      <c r="T1389" s="31">
        <v>80</v>
      </c>
      <c r="U1389" s="31">
        <v>570</v>
      </c>
      <c r="V1389" s="31">
        <v>1330</v>
      </c>
      <c r="W1389" s="31">
        <v>22</v>
      </c>
      <c r="X1389" s="31">
        <v>59</v>
      </c>
      <c r="Y1389" s="31">
        <v>18</v>
      </c>
      <c r="Z1389" s="31">
        <v>44</v>
      </c>
      <c r="AA1389" s="31">
        <v>31.795454545454543</v>
      </c>
      <c r="AB1389" s="31">
        <v>69.95</v>
      </c>
      <c r="AC1389" s="6">
        <v>7702781022303</v>
      </c>
      <c r="AD1389" s="2">
        <v>6112410000</v>
      </c>
      <c r="AE1389" s="1">
        <v>6112410000</v>
      </c>
      <c r="AF1389" s="1" t="s">
        <v>3088</v>
      </c>
    </row>
    <row r="1390" spans="1:32" s="1" customFormat="1" ht="13" x14ac:dyDescent="0.35">
      <c r="A1390" s="1" t="s">
        <v>2517</v>
      </c>
      <c r="B1390" s="1" t="s">
        <v>2511</v>
      </c>
      <c r="C1390" s="1" t="s">
        <v>2296</v>
      </c>
      <c r="D1390" s="1" t="s">
        <v>2488</v>
      </c>
      <c r="E1390" s="1" t="s">
        <v>2512</v>
      </c>
      <c r="F1390" s="1" t="s">
        <v>2296</v>
      </c>
      <c r="G1390" s="1" t="s">
        <v>2296</v>
      </c>
      <c r="H1390" s="22">
        <v>43039</v>
      </c>
      <c r="I1390" s="1" t="s">
        <v>30</v>
      </c>
      <c r="J1390" s="1" t="s">
        <v>2488</v>
      </c>
      <c r="K1390" s="1" t="s">
        <v>2513</v>
      </c>
      <c r="L1390" s="1" t="s">
        <v>2514</v>
      </c>
      <c r="M1390" s="1" t="s">
        <v>55</v>
      </c>
      <c r="N1390" s="1" t="s">
        <v>56</v>
      </c>
      <c r="O1390" s="1" t="s">
        <v>2306</v>
      </c>
      <c r="P1390" s="1">
        <v>40887</v>
      </c>
      <c r="Q1390" s="31">
        <v>30</v>
      </c>
      <c r="R1390" s="31">
        <v>60</v>
      </c>
      <c r="S1390" s="31">
        <v>40</v>
      </c>
      <c r="T1390" s="31">
        <v>80</v>
      </c>
      <c r="U1390" s="31">
        <v>570</v>
      </c>
      <c r="V1390" s="31">
        <v>1330</v>
      </c>
      <c r="W1390" s="31">
        <v>22</v>
      </c>
      <c r="X1390" s="31">
        <v>59</v>
      </c>
      <c r="Y1390" s="31">
        <v>18</v>
      </c>
      <c r="Z1390" s="31">
        <v>44</v>
      </c>
      <c r="AA1390" s="31">
        <v>31.795454545454543</v>
      </c>
      <c r="AB1390" s="31">
        <v>69.95</v>
      </c>
      <c r="AC1390" s="6">
        <v>7702781022310</v>
      </c>
      <c r="AD1390" s="2">
        <v>6112410000</v>
      </c>
      <c r="AE1390" s="1">
        <v>6112410000</v>
      </c>
      <c r="AF1390" s="1" t="s">
        <v>3088</v>
      </c>
    </row>
    <row r="1391" spans="1:32" s="1" customFormat="1" ht="13" x14ac:dyDescent="0.35">
      <c r="A1391" s="1" t="s">
        <v>2518</v>
      </c>
      <c r="B1391" s="1" t="s">
        <v>2511</v>
      </c>
      <c r="C1391" s="1" t="s">
        <v>2296</v>
      </c>
      <c r="D1391" s="1" t="s">
        <v>2488</v>
      </c>
      <c r="E1391" s="1" t="s">
        <v>2512</v>
      </c>
      <c r="F1391" s="1" t="s">
        <v>2296</v>
      </c>
      <c r="G1391" s="1" t="s">
        <v>2296</v>
      </c>
      <c r="H1391" s="22">
        <v>43039</v>
      </c>
      <c r="I1391" s="1" t="s">
        <v>30</v>
      </c>
      <c r="J1391" s="1" t="s">
        <v>2488</v>
      </c>
      <c r="K1391" s="1" t="s">
        <v>2513</v>
      </c>
      <c r="L1391" s="1" t="s">
        <v>2514</v>
      </c>
      <c r="M1391" s="1" t="s">
        <v>55</v>
      </c>
      <c r="N1391" s="1" t="s">
        <v>56</v>
      </c>
      <c r="O1391" s="1" t="s">
        <v>2308</v>
      </c>
      <c r="P1391" s="1">
        <v>40889</v>
      </c>
      <c r="Q1391" s="31">
        <v>30</v>
      </c>
      <c r="R1391" s="31">
        <v>60</v>
      </c>
      <c r="S1391" s="31">
        <v>40</v>
      </c>
      <c r="T1391" s="31">
        <v>80</v>
      </c>
      <c r="U1391" s="31">
        <v>570</v>
      </c>
      <c r="V1391" s="31">
        <v>1330</v>
      </c>
      <c r="W1391" s="31">
        <v>22</v>
      </c>
      <c r="X1391" s="31">
        <v>59</v>
      </c>
      <c r="Y1391" s="31">
        <v>18</v>
      </c>
      <c r="Z1391" s="31">
        <v>44</v>
      </c>
      <c r="AA1391" s="31">
        <v>31.795454545454543</v>
      </c>
      <c r="AB1391" s="31">
        <v>69.95</v>
      </c>
      <c r="AC1391" s="6">
        <v>7702781022327</v>
      </c>
      <c r="AD1391" s="2">
        <v>6112410000</v>
      </c>
      <c r="AE1391" s="1">
        <v>6112410000</v>
      </c>
      <c r="AF1391" s="1" t="s">
        <v>3088</v>
      </c>
    </row>
    <row r="1392" spans="1:32" s="1" customFormat="1" ht="13" x14ac:dyDescent="0.35">
      <c r="A1392" s="1" t="s">
        <v>2519</v>
      </c>
      <c r="B1392" s="1" t="s">
        <v>2511</v>
      </c>
      <c r="C1392" s="1" t="s">
        <v>2296</v>
      </c>
      <c r="D1392" s="1" t="s">
        <v>2488</v>
      </c>
      <c r="E1392" s="1" t="s">
        <v>2512</v>
      </c>
      <c r="F1392" s="1" t="s">
        <v>2296</v>
      </c>
      <c r="G1392" s="1" t="s">
        <v>2296</v>
      </c>
      <c r="H1392" s="22">
        <v>43039</v>
      </c>
      <c r="I1392" s="1" t="s">
        <v>30</v>
      </c>
      <c r="J1392" s="1" t="s">
        <v>2488</v>
      </c>
      <c r="K1392" s="1" t="s">
        <v>2513</v>
      </c>
      <c r="L1392" s="1" t="s">
        <v>2514</v>
      </c>
      <c r="M1392" s="1" t="s">
        <v>55</v>
      </c>
      <c r="N1392" s="1" t="s">
        <v>56</v>
      </c>
      <c r="O1392" s="1" t="s">
        <v>2310</v>
      </c>
      <c r="P1392" s="1">
        <v>40891</v>
      </c>
      <c r="Q1392" s="31">
        <v>30</v>
      </c>
      <c r="R1392" s="31">
        <v>60</v>
      </c>
      <c r="S1392" s="31">
        <v>40</v>
      </c>
      <c r="T1392" s="31">
        <v>80</v>
      </c>
      <c r="U1392" s="31">
        <v>570</v>
      </c>
      <c r="V1392" s="31">
        <v>1330</v>
      </c>
      <c r="W1392" s="31">
        <v>22</v>
      </c>
      <c r="X1392" s="31">
        <v>59</v>
      </c>
      <c r="Y1392" s="31">
        <v>18</v>
      </c>
      <c r="Z1392" s="31">
        <v>44</v>
      </c>
      <c r="AA1392" s="31">
        <v>31.795454545454543</v>
      </c>
      <c r="AB1392" s="31">
        <v>69.95</v>
      </c>
      <c r="AC1392" s="6">
        <v>7702781022334</v>
      </c>
      <c r="AD1392" s="2">
        <v>6112410000</v>
      </c>
      <c r="AE1392" s="1">
        <v>6112410000</v>
      </c>
      <c r="AF1392" s="1" t="s">
        <v>3088</v>
      </c>
    </row>
    <row r="1393" spans="1:32" s="1" customFormat="1" ht="13" x14ac:dyDescent="0.35">
      <c r="A1393" s="1" t="s">
        <v>2520</v>
      </c>
      <c r="B1393" s="1" t="s">
        <v>2511</v>
      </c>
      <c r="C1393" s="1" t="s">
        <v>2296</v>
      </c>
      <c r="D1393" s="1" t="s">
        <v>2488</v>
      </c>
      <c r="E1393" s="1" t="s">
        <v>2512</v>
      </c>
      <c r="F1393" s="1" t="s">
        <v>2296</v>
      </c>
      <c r="G1393" s="1" t="s">
        <v>2296</v>
      </c>
      <c r="H1393" s="22">
        <v>43039</v>
      </c>
      <c r="I1393" s="1" t="s">
        <v>30</v>
      </c>
      <c r="J1393" s="1" t="s">
        <v>2488</v>
      </c>
      <c r="K1393" s="1" t="s">
        <v>2513</v>
      </c>
      <c r="L1393" s="1" t="s">
        <v>2514</v>
      </c>
      <c r="M1393" s="1" t="s">
        <v>55</v>
      </c>
      <c r="N1393" s="1" t="s">
        <v>56</v>
      </c>
      <c r="O1393" s="1" t="s">
        <v>2312</v>
      </c>
      <c r="P1393" s="1">
        <v>40893</v>
      </c>
      <c r="Q1393" s="31">
        <v>30</v>
      </c>
      <c r="R1393" s="31">
        <v>60</v>
      </c>
      <c r="S1393" s="31">
        <v>40</v>
      </c>
      <c r="T1393" s="31">
        <v>80</v>
      </c>
      <c r="U1393" s="31">
        <v>570</v>
      </c>
      <c r="V1393" s="31">
        <v>1330</v>
      </c>
      <c r="W1393" s="31">
        <v>22</v>
      </c>
      <c r="X1393" s="31">
        <v>59</v>
      </c>
      <c r="Y1393" s="31">
        <v>18</v>
      </c>
      <c r="Z1393" s="31">
        <v>44</v>
      </c>
      <c r="AA1393" s="31">
        <v>31.795454545454543</v>
      </c>
      <c r="AB1393" s="31">
        <v>69.95</v>
      </c>
      <c r="AC1393" s="6">
        <v>7702781022341</v>
      </c>
      <c r="AD1393" s="2">
        <v>6112410000</v>
      </c>
      <c r="AE1393" s="1">
        <v>6112410000</v>
      </c>
      <c r="AF1393" s="1" t="s">
        <v>3088</v>
      </c>
    </row>
    <row r="1394" spans="1:32" s="1" customFormat="1" ht="13" x14ac:dyDescent="0.35">
      <c r="A1394" s="1" t="s">
        <v>2521</v>
      </c>
      <c r="B1394" s="1" t="s">
        <v>2511</v>
      </c>
      <c r="C1394" s="1" t="s">
        <v>2296</v>
      </c>
      <c r="D1394" s="1" t="s">
        <v>2488</v>
      </c>
      <c r="E1394" s="1" t="s">
        <v>2512</v>
      </c>
      <c r="F1394" s="1" t="s">
        <v>2296</v>
      </c>
      <c r="G1394" s="1" t="s">
        <v>2296</v>
      </c>
      <c r="H1394" s="22">
        <v>43039</v>
      </c>
      <c r="I1394" s="1" t="s">
        <v>30</v>
      </c>
      <c r="J1394" s="1" t="s">
        <v>2488</v>
      </c>
      <c r="K1394" s="1" t="s">
        <v>2513</v>
      </c>
      <c r="L1394" s="1" t="s">
        <v>2514</v>
      </c>
      <c r="M1394" s="1" t="s">
        <v>55</v>
      </c>
      <c r="N1394" s="1" t="s">
        <v>56</v>
      </c>
      <c r="O1394" s="1" t="s">
        <v>2314</v>
      </c>
      <c r="P1394" s="1">
        <v>41277</v>
      </c>
      <c r="Q1394" s="31">
        <v>30</v>
      </c>
      <c r="R1394" s="31">
        <v>60</v>
      </c>
      <c r="S1394" s="31">
        <v>40</v>
      </c>
      <c r="T1394" s="31">
        <v>80</v>
      </c>
      <c r="U1394" s="31">
        <v>570</v>
      </c>
      <c r="V1394" s="31">
        <v>1330</v>
      </c>
      <c r="W1394" s="31">
        <v>22</v>
      </c>
      <c r="X1394" s="31">
        <v>59</v>
      </c>
      <c r="Y1394" s="31">
        <v>18</v>
      </c>
      <c r="Z1394" s="31">
        <v>44</v>
      </c>
      <c r="AA1394" s="31">
        <v>31.795454545454543</v>
      </c>
      <c r="AB1394" s="31">
        <v>69.95</v>
      </c>
      <c r="AC1394" s="6">
        <v>7702781022358</v>
      </c>
      <c r="AD1394" s="2">
        <v>6112410000</v>
      </c>
      <c r="AE1394" s="1">
        <v>6112410000</v>
      </c>
      <c r="AF1394" s="1" t="s">
        <v>3088</v>
      </c>
    </row>
    <row r="1395" spans="1:32" s="1" customFormat="1" ht="13" x14ac:dyDescent="0.35">
      <c r="A1395" s="1" t="s">
        <v>2560</v>
      </c>
      <c r="B1395" s="1" t="s">
        <v>2561</v>
      </c>
      <c r="C1395" s="1" t="s">
        <v>2296</v>
      </c>
      <c r="D1395" s="1" t="s">
        <v>2488</v>
      </c>
      <c r="E1395" s="1" t="s">
        <v>2562</v>
      </c>
      <c r="F1395" s="1" t="s">
        <v>2296</v>
      </c>
      <c r="G1395" s="1" t="s">
        <v>2296</v>
      </c>
      <c r="H1395" s="22">
        <v>43039</v>
      </c>
      <c r="I1395" s="1" t="s">
        <v>30</v>
      </c>
      <c r="J1395" s="1" t="s">
        <v>2488</v>
      </c>
      <c r="K1395" s="1" t="s">
        <v>2563</v>
      </c>
      <c r="L1395" s="1" t="s">
        <v>2564</v>
      </c>
      <c r="M1395" s="1" t="s">
        <v>55</v>
      </c>
      <c r="N1395" s="1" t="s">
        <v>56</v>
      </c>
      <c r="O1395" s="1" t="s">
        <v>2300</v>
      </c>
      <c r="P1395" s="1">
        <v>40881</v>
      </c>
      <c r="Q1395" s="31">
        <v>30</v>
      </c>
      <c r="R1395" s="31">
        <v>60</v>
      </c>
      <c r="S1395" s="31">
        <v>40</v>
      </c>
      <c r="T1395" s="31">
        <v>80</v>
      </c>
      <c r="U1395" s="31">
        <v>570</v>
      </c>
      <c r="V1395" s="31">
        <v>1330</v>
      </c>
      <c r="W1395" s="31">
        <v>22</v>
      </c>
      <c r="X1395" s="31">
        <v>59</v>
      </c>
      <c r="Y1395" s="31">
        <v>18</v>
      </c>
      <c r="Z1395" s="31">
        <v>44</v>
      </c>
      <c r="AA1395" s="31">
        <v>31.795454545454543</v>
      </c>
      <c r="AB1395" s="31">
        <v>69.95</v>
      </c>
      <c r="AC1395" s="6">
        <v>7702781022600</v>
      </c>
      <c r="AD1395" s="2">
        <v>6112410000</v>
      </c>
      <c r="AE1395" s="1">
        <v>6112410000</v>
      </c>
      <c r="AF1395" s="1" t="s">
        <v>3088</v>
      </c>
    </row>
    <row r="1396" spans="1:32" s="1" customFormat="1" ht="13" x14ac:dyDescent="0.35">
      <c r="A1396" s="1" t="s">
        <v>2565</v>
      </c>
      <c r="B1396" s="1" t="s">
        <v>2561</v>
      </c>
      <c r="C1396" s="1" t="s">
        <v>2296</v>
      </c>
      <c r="D1396" s="1" t="s">
        <v>2488</v>
      </c>
      <c r="E1396" s="1" t="s">
        <v>2562</v>
      </c>
      <c r="F1396" s="1" t="s">
        <v>2296</v>
      </c>
      <c r="G1396" s="1" t="s">
        <v>2296</v>
      </c>
      <c r="H1396" s="22">
        <v>43039</v>
      </c>
      <c r="I1396" s="1" t="s">
        <v>30</v>
      </c>
      <c r="J1396" s="1" t="s">
        <v>2488</v>
      </c>
      <c r="K1396" s="1" t="s">
        <v>2563</v>
      </c>
      <c r="L1396" s="1" t="s">
        <v>2564</v>
      </c>
      <c r="M1396" s="1" t="s">
        <v>55</v>
      </c>
      <c r="N1396" s="1" t="s">
        <v>56</v>
      </c>
      <c r="O1396" s="1" t="s">
        <v>2302</v>
      </c>
      <c r="P1396" s="1">
        <v>40883</v>
      </c>
      <c r="Q1396" s="31">
        <v>30</v>
      </c>
      <c r="R1396" s="31">
        <v>60</v>
      </c>
      <c r="S1396" s="31">
        <v>40</v>
      </c>
      <c r="T1396" s="31">
        <v>80</v>
      </c>
      <c r="U1396" s="31">
        <v>570</v>
      </c>
      <c r="V1396" s="31">
        <v>1330</v>
      </c>
      <c r="W1396" s="31">
        <v>22</v>
      </c>
      <c r="X1396" s="31">
        <v>59</v>
      </c>
      <c r="Y1396" s="31">
        <v>18</v>
      </c>
      <c r="Z1396" s="31">
        <v>44</v>
      </c>
      <c r="AA1396" s="31">
        <v>31.795454545454543</v>
      </c>
      <c r="AB1396" s="31">
        <v>69.95</v>
      </c>
      <c r="AC1396" s="6">
        <v>7702781022617</v>
      </c>
      <c r="AD1396" s="2">
        <v>6112410000</v>
      </c>
      <c r="AE1396" s="1">
        <v>6112410000</v>
      </c>
      <c r="AF1396" s="1" t="s">
        <v>3088</v>
      </c>
    </row>
    <row r="1397" spans="1:32" s="1" customFormat="1" ht="13" x14ac:dyDescent="0.35">
      <c r="A1397" s="1" t="s">
        <v>2566</v>
      </c>
      <c r="B1397" s="1" t="s">
        <v>2561</v>
      </c>
      <c r="C1397" s="1" t="s">
        <v>2296</v>
      </c>
      <c r="D1397" s="1" t="s">
        <v>2488</v>
      </c>
      <c r="E1397" s="1" t="s">
        <v>2562</v>
      </c>
      <c r="F1397" s="1" t="s">
        <v>2296</v>
      </c>
      <c r="G1397" s="1" t="s">
        <v>2296</v>
      </c>
      <c r="H1397" s="22">
        <v>43039</v>
      </c>
      <c r="I1397" s="1" t="s">
        <v>30</v>
      </c>
      <c r="J1397" s="1" t="s">
        <v>2488</v>
      </c>
      <c r="K1397" s="1" t="s">
        <v>2563</v>
      </c>
      <c r="L1397" s="1" t="s">
        <v>2564</v>
      </c>
      <c r="M1397" s="1" t="s">
        <v>55</v>
      </c>
      <c r="N1397" s="1" t="s">
        <v>56</v>
      </c>
      <c r="O1397" s="1" t="s">
        <v>2304</v>
      </c>
      <c r="P1397" s="1">
        <v>40885</v>
      </c>
      <c r="Q1397" s="31">
        <v>30</v>
      </c>
      <c r="R1397" s="31">
        <v>60</v>
      </c>
      <c r="S1397" s="31">
        <v>40</v>
      </c>
      <c r="T1397" s="31">
        <v>80</v>
      </c>
      <c r="U1397" s="31">
        <v>570</v>
      </c>
      <c r="V1397" s="31">
        <v>1330</v>
      </c>
      <c r="W1397" s="31">
        <v>22</v>
      </c>
      <c r="X1397" s="31">
        <v>59</v>
      </c>
      <c r="Y1397" s="31">
        <v>18</v>
      </c>
      <c r="Z1397" s="31">
        <v>44</v>
      </c>
      <c r="AA1397" s="31">
        <v>31.795454545454543</v>
      </c>
      <c r="AB1397" s="31">
        <v>69.95</v>
      </c>
      <c r="AC1397" s="6">
        <v>7702781022624</v>
      </c>
      <c r="AD1397" s="2">
        <v>6112410000</v>
      </c>
      <c r="AE1397" s="1">
        <v>6112410000</v>
      </c>
      <c r="AF1397" s="1" t="s">
        <v>3088</v>
      </c>
    </row>
    <row r="1398" spans="1:32" s="1" customFormat="1" ht="13" x14ac:dyDescent="0.35">
      <c r="A1398" s="1" t="s">
        <v>2567</v>
      </c>
      <c r="B1398" s="1" t="s">
        <v>2561</v>
      </c>
      <c r="C1398" s="1" t="s">
        <v>2296</v>
      </c>
      <c r="D1398" s="1" t="s">
        <v>2488</v>
      </c>
      <c r="E1398" s="1" t="s">
        <v>2562</v>
      </c>
      <c r="F1398" s="1" t="s">
        <v>2296</v>
      </c>
      <c r="G1398" s="1" t="s">
        <v>2296</v>
      </c>
      <c r="H1398" s="22">
        <v>43039</v>
      </c>
      <c r="I1398" s="1" t="s">
        <v>30</v>
      </c>
      <c r="J1398" s="1" t="s">
        <v>2488</v>
      </c>
      <c r="K1398" s="1" t="s">
        <v>2563</v>
      </c>
      <c r="L1398" s="1" t="s">
        <v>2564</v>
      </c>
      <c r="M1398" s="1" t="s">
        <v>55</v>
      </c>
      <c r="N1398" s="1" t="s">
        <v>56</v>
      </c>
      <c r="O1398" s="1" t="s">
        <v>2306</v>
      </c>
      <c r="P1398" s="1">
        <v>40887</v>
      </c>
      <c r="Q1398" s="31">
        <v>30</v>
      </c>
      <c r="R1398" s="31">
        <v>60</v>
      </c>
      <c r="S1398" s="31">
        <v>40</v>
      </c>
      <c r="T1398" s="31">
        <v>80</v>
      </c>
      <c r="U1398" s="31">
        <v>570</v>
      </c>
      <c r="V1398" s="31">
        <v>1330</v>
      </c>
      <c r="W1398" s="31">
        <v>22</v>
      </c>
      <c r="X1398" s="31">
        <v>59</v>
      </c>
      <c r="Y1398" s="31">
        <v>18</v>
      </c>
      <c r="Z1398" s="31">
        <v>44</v>
      </c>
      <c r="AA1398" s="31">
        <v>31.795454545454543</v>
      </c>
      <c r="AB1398" s="31">
        <v>69.95</v>
      </c>
      <c r="AC1398" s="6">
        <v>7702781022631</v>
      </c>
      <c r="AD1398" s="2">
        <v>6112410000</v>
      </c>
      <c r="AE1398" s="1">
        <v>6112410000</v>
      </c>
      <c r="AF1398" s="1" t="s">
        <v>3088</v>
      </c>
    </row>
    <row r="1399" spans="1:32" s="1" customFormat="1" ht="13" x14ac:dyDescent="0.35">
      <c r="A1399" s="1" t="s">
        <v>2568</v>
      </c>
      <c r="B1399" s="1" t="s">
        <v>2561</v>
      </c>
      <c r="C1399" s="1" t="s">
        <v>2296</v>
      </c>
      <c r="D1399" s="1" t="s">
        <v>2488</v>
      </c>
      <c r="E1399" s="1" t="s">
        <v>2562</v>
      </c>
      <c r="F1399" s="1" t="s">
        <v>2296</v>
      </c>
      <c r="G1399" s="1" t="s">
        <v>2296</v>
      </c>
      <c r="H1399" s="22">
        <v>43039</v>
      </c>
      <c r="I1399" s="1" t="s">
        <v>30</v>
      </c>
      <c r="J1399" s="1" t="s">
        <v>2488</v>
      </c>
      <c r="K1399" s="1" t="s">
        <v>2563</v>
      </c>
      <c r="L1399" s="1" t="s">
        <v>2564</v>
      </c>
      <c r="M1399" s="1" t="s">
        <v>55</v>
      </c>
      <c r="N1399" s="1" t="s">
        <v>56</v>
      </c>
      <c r="O1399" s="1" t="s">
        <v>2308</v>
      </c>
      <c r="P1399" s="1">
        <v>40889</v>
      </c>
      <c r="Q1399" s="31">
        <v>30</v>
      </c>
      <c r="R1399" s="31">
        <v>60</v>
      </c>
      <c r="S1399" s="31">
        <v>40</v>
      </c>
      <c r="T1399" s="31">
        <v>80</v>
      </c>
      <c r="U1399" s="31">
        <v>570</v>
      </c>
      <c r="V1399" s="31">
        <v>1330</v>
      </c>
      <c r="W1399" s="31">
        <v>22</v>
      </c>
      <c r="X1399" s="31">
        <v>59</v>
      </c>
      <c r="Y1399" s="31">
        <v>18</v>
      </c>
      <c r="Z1399" s="31">
        <v>44</v>
      </c>
      <c r="AA1399" s="31">
        <v>31.795454545454543</v>
      </c>
      <c r="AB1399" s="31">
        <v>69.95</v>
      </c>
      <c r="AC1399" s="6">
        <v>7702781022648</v>
      </c>
      <c r="AD1399" s="2">
        <v>6112410000</v>
      </c>
      <c r="AE1399" s="1">
        <v>6112410000</v>
      </c>
      <c r="AF1399" s="1" t="s">
        <v>3088</v>
      </c>
    </row>
    <row r="1400" spans="1:32" s="1" customFormat="1" ht="13" x14ac:dyDescent="0.35">
      <c r="A1400" s="1" t="s">
        <v>2569</v>
      </c>
      <c r="B1400" s="1" t="s">
        <v>2561</v>
      </c>
      <c r="C1400" s="1" t="s">
        <v>2296</v>
      </c>
      <c r="D1400" s="1" t="s">
        <v>2488</v>
      </c>
      <c r="E1400" s="1" t="s">
        <v>2562</v>
      </c>
      <c r="F1400" s="1" t="s">
        <v>2296</v>
      </c>
      <c r="G1400" s="1" t="s">
        <v>2296</v>
      </c>
      <c r="H1400" s="22">
        <v>43039</v>
      </c>
      <c r="I1400" s="1" t="s">
        <v>30</v>
      </c>
      <c r="J1400" s="1" t="s">
        <v>2488</v>
      </c>
      <c r="K1400" s="1" t="s">
        <v>2563</v>
      </c>
      <c r="L1400" s="1" t="s">
        <v>2564</v>
      </c>
      <c r="M1400" s="1" t="s">
        <v>55</v>
      </c>
      <c r="N1400" s="1" t="s">
        <v>56</v>
      </c>
      <c r="O1400" s="1" t="s">
        <v>2310</v>
      </c>
      <c r="P1400" s="1">
        <v>40891</v>
      </c>
      <c r="Q1400" s="31">
        <v>30</v>
      </c>
      <c r="R1400" s="31">
        <v>60</v>
      </c>
      <c r="S1400" s="31">
        <v>40</v>
      </c>
      <c r="T1400" s="31">
        <v>80</v>
      </c>
      <c r="U1400" s="31">
        <v>570</v>
      </c>
      <c r="V1400" s="31">
        <v>1330</v>
      </c>
      <c r="W1400" s="31">
        <v>22</v>
      </c>
      <c r="X1400" s="31">
        <v>59</v>
      </c>
      <c r="Y1400" s="31">
        <v>18</v>
      </c>
      <c r="Z1400" s="31">
        <v>44</v>
      </c>
      <c r="AA1400" s="31">
        <v>31.795454545454543</v>
      </c>
      <c r="AB1400" s="31">
        <v>69.95</v>
      </c>
      <c r="AC1400" s="6">
        <v>7702781022655</v>
      </c>
      <c r="AD1400" s="2">
        <v>6112410000</v>
      </c>
      <c r="AE1400" s="1">
        <v>6112410000</v>
      </c>
      <c r="AF1400" s="1" t="s">
        <v>3088</v>
      </c>
    </row>
    <row r="1401" spans="1:32" s="1" customFormat="1" ht="13" x14ac:dyDescent="0.35">
      <c r="A1401" s="1" t="s">
        <v>2570</v>
      </c>
      <c r="B1401" s="1" t="s">
        <v>2561</v>
      </c>
      <c r="C1401" s="1" t="s">
        <v>2296</v>
      </c>
      <c r="D1401" s="1" t="s">
        <v>2488</v>
      </c>
      <c r="E1401" s="1" t="s">
        <v>2562</v>
      </c>
      <c r="F1401" s="1" t="s">
        <v>2296</v>
      </c>
      <c r="G1401" s="1" t="s">
        <v>2296</v>
      </c>
      <c r="H1401" s="22">
        <v>43039</v>
      </c>
      <c r="I1401" s="1" t="s">
        <v>30</v>
      </c>
      <c r="J1401" s="1" t="s">
        <v>2488</v>
      </c>
      <c r="K1401" s="1" t="s">
        <v>2563</v>
      </c>
      <c r="L1401" s="1" t="s">
        <v>2564</v>
      </c>
      <c r="M1401" s="1" t="s">
        <v>55</v>
      </c>
      <c r="N1401" s="1" t="s">
        <v>56</v>
      </c>
      <c r="O1401" s="1" t="s">
        <v>2312</v>
      </c>
      <c r="P1401" s="1">
        <v>40893</v>
      </c>
      <c r="Q1401" s="31">
        <v>30</v>
      </c>
      <c r="R1401" s="31">
        <v>60</v>
      </c>
      <c r="S1401" s="31">
        <v>40</v>
      </c>
      <c r="T1401" s="31">
        <v>80</v>
      </c>
      <c r="U1401" s="31">
        <v>570</v>
      </c>
      <c r="V1401" s="31">
        <v>1330</v>
      </c>
      <c r="W1401" s="31">
        <v>22</v>
      </c>
      <c r="X1401" s="31">
        <v>59</v>
      </c>
      <c r="Y1401" s="31">
        <v>18</v>
      </c>
      <c r="Z1401" s="31">
        <v>44</v>
      </c>
      <c r="AA1401" s="31">
        <v>31.795454545454543</v>
      </c>
      <c r="AB1401" s="31">
        <v>69.95</v>
      </c>
      <c r="AC1401" s="6">
        <v>7702781022662</v>
      </c>
      <c r="AD1401" s="2">
        <v>6112410000</v>
      </c>
      <c r="AE1401" s="1">
        <v>6112410000</v>
      </c>
      <c r="AF1401" s="1" t="s">
        <v>3088</v>
      </c>
    </row>
    <row r="1402" spans="1:32" s="1" customFormat="1" ht="13" x14ac:dyDescent="0.35">
      <c r="A1402" s="1" t="s">
        <v>2571</v>
      </c>
      <c r="B1402" s="1" t="s">
        <v>2561</v>
      </c>
      <c r="C1402" s="1" t="s">
        <v>2296</v>
      </c>
      <c r="D1402" s="1" t="s">
        <v>2488</v>
      </c>
      <c r="E1402" s="1" t="s">
        <v>2562</v>
      </c>
      <c r="F1402" s="1" t="s">
        <v>2296</v>
      </c>
      <c r="G1402" s="1" t="s">
        <v>2296</v>
      </c>
      <c r="H1402" s="22">
        <v>43039</v>
      </c>
      <c r="I1402" s="1" t="s">
        <v>30</v>
      </c>
      <c r="J1402" s="1" t="s">
        <v>2488</v>
      </c>
      <c r="K1402" s="1" t="s">
        <v>2563</v>
      </c>
      <c r="L1402" s="1" t="s">
        <v>2564</v>
      </c>
      <c r="M1402" s="1" t="s">
        <v>55</v>
      </c>
      <c r="N1402" s="1" t="s">
        <v>56</v>
      </c>
      <c r="O1402" s="1" t="s">
        <v>2314</v>
      </c>
      <c r="P1402" s="1">
        <v>41277</v>
      </c>
      <c r="Q1402" s="31">
        <v>30</v>
      </c>
      <c r="R1402" s="31">
        <v>60</v>
      </c>
      <c r="S1402" s="31">
        <v>40</v>
      </c>
      <c r="T1402" s="31">
        <v>80</v>
      </c>
      <c r="U1402" s="31">
        <v>570</v>
      </c>
      <c r="V1402" s="31">
        <v>1330</v>
      </c>
      <c r="W1402" s="31">
        <v>22</v>
      </c>
      <c r="X1402" s="31">
        <v>59</v>
      </c>
      <c r="Y1402" s="31">
        <v>18</v>
      </c>
      <c r="Z1402" s="31">
        <v>44</v>
      </c>
      <c r="AA1402" s="31">
        <v>31.795454545454543</v>
      </c>
      <c r="AB1402" s="31">
        <v>69.95</v>
      </c>
      <c r="AC1402" s="6">
        <v>7702781022679</v>
      </c>
      <c r="AD1402" s="2">
        <v>6112410000</v>
      </c>
      <c r="AE1402" s="1">
        <v>6112410000</v>
      </c>
      <c r="AF1402" s="1" t="s">
        <v>3088</v>
      </c>
    </row>
    <row r="1403" spans="1:32" s="1" customFormat="1" ht="13" x14ac:dyDescent="0.35">
      <c r="A1403" s="1" t="s">
        <v>2753</v>
      </c>
      <c r="B1403" s="1" t="s">
        <v>2754</v>
      </c>
      <c r="C1403" s="1" t="s">
        <v>2296</v>
      </c>
      <c r="D1403" s="1" t="s">
        <v>2488</v>
      </c>
      <c r="E1403" s="1" t="s">
        <v>2755</v>
      </c>
      <c r="F1403" s="1" t="s">
        <v>2296</v>
      </c>
      <c r="G1403" s="1" t="s">
        <v>2296</v>
      </c>
      <c r="H1403" s="22">
        <v>43039</v>
      </c>
      <c r="I1403" s="1" t="s">
        <v>30</v>
      </c>
      <c r="J1403" s="1" t="s">
        <v>2488</v>
      </c>
      <c r="K1403" s="1" t="s">
        <v>2756</v>
      </c>
      <c r="L1403" s="1" t="s">
        <v>2564</v>
      </c>
      <c r="M1403" s="1" t="s">
        <v>55</v>
      </c>
      <c r="N1403" s="1" t="s">
        <v>56</v>
      </c>
      <c r="O1403" s="1" t="s">
        <v>2300</v>
      </c>
      <c r="P1403" s="1">
        <v>40881</v>
      </c>
      <c r="Q1403" s="31">
        <v>30</v>
      </c>
      <c r="R1403" s="31">
        <v>60</v>
      </c>
      <c r="S1403" s="31">
        <v>40</v>
      </c>
      <c r="T1403" s="31">
        <v>80</v>
      </c>
      <c r="U1403" s="31">
        <v>570</v>
      </c>
      <c r="V1403" s="31">
        <v>1330</v>
      </c>
      <c r="W1403" s="31">
        <v>22</v>
      </c>
      <c r="X1403" s="31">
        <v>59</v>
      </c>
      <c r="Y1403" s="31">
        <v>18</v>
      </c>
      <c r="Z1403" s="31">
        <v>44</v>
      </c>
      <c r="AA1403" s="31">
        <v>34.06818181818182</v>
      </c>
      <c r="AB1403" s="31">
        <v>74.95</v>
      </c>
      <c r="AC1403" s="6">
        <v>7702781024048</v>
      </c>
      <c r="AD1403" s="2">
        <v>6112410000</v>
      </c>
      <c r="AE1403" s="1">
        <v>6112410000</v>
      </c>
      <c r="AF1403" s="1" t="s">
        <v>3088</v>
      </c>
    </row>
    <row r="1404" spans="1:32" s="1" customFormat="1" ht="13" x14ac:dyDescent="0.35">
      <c r="A1404" s="1" t="s">
        <v>2757</v>
      </c>
      <c r="B1404" s="1" t="s">
        <v>2754</v>
      </c>
      <c r="C1404" s="1" t="s">
        <v>2296</v>
      </c>
      <c r="D1404" s="1" t="s">
        <v>2488</v>
      </c>
      <c r="E1404" s="1" t="s">
        <v>2755</v>
      </c>
      <c r="F1404" s="1" t="s">
        <v>2296</v>
      </c>
      <c r="G1404" s="1" t="s">
        <v>2296</v>
      </c>
      <c r="H1404" s="22">
        <v>43039</v>
      </c>
      <c r="I1404" s="1" t="s">
        <v>30</v>
      </c>
      <c r="J1404" s="1" t="s">
        <v>2488</v>
      </c>
      <c r="K1404" s="1" t="s">
        <v>2756</v>
      </c>
      <c r="L1404" s="1" t="s">
        <v>2564</v>
      </c>
      <c r="M1404" s="1" t="s">
        <v>55</v>
      </c>
      <c r="N1404" s="1" t="s">
        <v>56</v>
      </c>
      <c r="O1404" s="1" t="s">
        <v>2302</v>
      </c>
      <c r="P1404" s="1">
        <v>40883</v>
      </c>
      <c r="Q1404" s="31">
        <v>30</v>
      </c>
      <c r="R1404" s="31">
        <v>60</v>
      </c>
      <c r="S1404" s="31">
        <v>40</v>
      </c>
      <c r="T1404" s="31">
        <v>80</v>
      </c>
      <c r="U1404" s="31">
        <v>570</v>
      </c>
      <c r="V1404" s="31">
        <v>1330</v>
      </c>
      <c r="W1404" s="31">
        <v>22</v>
      </c>
      <c r="X1404" s="31">
        <v>59</v>
      </c>
      <c r="Y1404" s="31">
        <v>18</v>
      </c>
      <c r="Z1404" s="31">
        <v>44</v>
      </c>
      <c r="AA1404" s="31">
        <v>34.06818181818182</v>
      </c>
      <c r="AB1404" s="31">
        <v>74.95</v>
      </c>
      <c r="AC1404" s="6">
        <v>7702781024055</v>
      </c>
      <c r="AD1404" s="2">
        <v>6112410000</v>
      </c>
      <c r="AE1404" s="1">
        <v>6112410000</v>
      </c>
      <c r="AF1404" s="1" t="s">
        <v>3088</v>
      </c>
    </row>
    <row r="1405" spans="1:32" s="1" customFormat="1" ht="13" x14ac:dyDescent="0.35">
      <c r="A1405" s="1" t="s">
        <v>2758</v>
      </c>
      <c r="B1405" s="1" t="s">
        <v>2754</v>
      </c>
      <c r="C1405" s="1" t="s">
        <v>2296</v>
      </c>
      <c r="D1405" s="1" t="s">
        <v>2488</v>
      </c>
      <c r="E1405" s="1" t="s">
        <v>2755</v>
      </c>
      <c r="F1405" s="1" t="s">
        <v>2296</v>
      </c>
      <c r="G1405" s="1" t="s">
        <v>2296</v>
      </c>
      <c r="H1405" s="22">
        <v>43039</v>
      </c>
      <c r="I1405" s="1" t="s">
        <v>30</v>
      </c>
      <c r="J1405" s="1" t="s">
        <v>2488</v>
      </c>
      <c r="K1405" s="1" t="s">
        <v>2756</v>
      </c>
      <c r="L1405" s="1" t="s">
        <v>2564</v>
      </c>
      <c r="M1405" s="1" t="s">
        <v>55</v>
      </c>
      <c r="N1405" s="1" t="s">
        <v>56</v>
      </c>
      <c r="O1405" s="1" t="s">
        <v>2304</v>
      </c>
      <c r="P1405" s="1">
        <v>40885</v>
      </c>
      <c r="Q1405" s="31">
        <v>30</v>
      </c>
      <c r="R1405" s="31">
        <v>60</v>
      </c>
      <c r="S1405" s="31">
        <v>40</v>
      </c>
      <c r="T1405" s="31">
        <v>80</v>
      </c>
      <c r="U1405" s="31">
        <v>570</v>
      </c>
      <c r="V1405" s="31">
        <v>1330</v>
      </c>
      <c r="W1405" s="31">
        <v>22</v>
      </c>
      <c r="X1405" s="31">
        <v>59</v>
      </c>
      <c r="Y1405" s="31">
        <v>18</v>
      </c>
      <c r="Z1405" s="31">
        <v>44</v>
      </c>
      <c r="AA1405" s="31">
        <v>34.06818181818182</v>
      </c>
      <c r="AB1405" s="31">
        <v>74.95</v>
      </c>
      <c r="AC1405" s="6">
        <v>7702781024062</v>
      </c>
      <c r="AD1405" s="2">
        <v>6112410000</v>
      </c>
      <c r="AE1405" s="1">
        <v>6112410000</v>
      </c>
      <c r="AF1405" s="1" t="s">
        <v>3088</v>
      </c>
    </row>
    <row r="1406" spans="1:32" s="1" customFormat="1" ht="13" x14ac:dyDescent="0.35">
      <c r="A1406" s="1" t="s">
        <v>2759</v>
      </c>
      <c r="B1406" s="1" t="s">
        <v>2754</v>
      </c>
      <c r="C1406" s="1" t="s">
        <v>2296</v>
      </c>
      <c r="D1406" s="1" t="s">
        <v>2488</v>
      </c>
      <c r="E1406" s="1" t="s">
        <v>2755</v>
      </c>
      <c r="F1406" s="1" t="s">
        <v>2296</v>
      </c>
      <c r="G1406" s="1" t="s">
        <v>2296</v>
      </c>
      <c r="H1406" s="22">
        <v>43039</v>
      </c>
      <c r="I1406" s="1" t="s">
        <v>30</v>
      </c>
      <c r="J1406" s="1" t="s">
        <v>2488</v>
      </c>
      <c r="K1406" s="1" t="s">
        <v>2756</v>
      </c>
      <c r="L1406" s="1" t="s">
        <v>2564</v>
      </c>
      <c r="M1406" s="1" t="s">
        <v>55</v>
      </c>
      <c r="N1406" s="1" t="s">
        <v>56</v>
      </c>
      <c r="O1406" s="1" t="s">
        <v>2306</v>
      </c>
      <c r="P1406" s="1">
        <v>40887</v>
      </c>
      <c r="Q1406" s="31">
        <v>30</v>
      </c>
      <c r="R1406" s="31">
        <v>60</v>
      </c>
      <c r="S1406" s="31">
        <v>40</v>
      </c>
      <c r="T1406" s="31">
        <v>80</v>
      </c>
      <c r="U1406" s="31">
        <v>570</v>
      </c>
      <c r="V1406" s="31">
        <v>1330</v>
      </c>
      <c r="W1406" s="31">
        <v>22</v>
      </c>
      <c r="X1406" s="31">
        <v>59</v>
      </c>
      <c r="Y1406" s="31">
        <v>18</v>
      </c>
      <c r="Z1406" s="31">
        <v>44</v>
      </c>
      <c r="AA1406" s="31">
        <v>34.06818181818182</v>
      </c>
      <c r="AB1406" s="31">
        <v>74.95</v>
      </c>
      <c r="AC1406" s="6">
        <v>7702781024079</v>
      </c>
      <c r="AD1406" s="2">
        <v>6112410000</v>
      </c>
      <c r="AE1406" s="1">
        <v>6112410000</v>
      </c>
      <c r="AF1406" s="1" t="s">
        <v>3088</v>
      </c>
    </row>
    <row r="1407" spans="1:32" s="1" customFormat="1" ht="13" x14ac:dyDescent="0.35">
      <c r="A1407" s="1" t="s">
        <v>2760</v>
      </c>
      <c r="B1407" s="1" t="s">
        <v>2754</v>
      </c>
      <c r="C1407" s="1" t="s">
        <v>2296</v>
      </c>
      <c r="D1407" s="1" t="s">
        <v>2488</v>
      </c>
      <c r="E1407" s="1" t="s">
        <v>2755</v>
      </c>
      <c r="F1407" s="1" t="s">
        <v>2296</v>
      </c>
      <c r="G1407" s="1" t="s">
        <v>2296</v>
      </c>
      <c r="H1407" s="22">
        <v>43039</v>
      </c>
      <c r="I1407" s="1" t="s">
        <v>30</v>
      </c>
      <c r="J1407" s="1" t="s">
        <v>2488</v>
      </c>
      <c r="K1407" s="1" t="s">
        <v>2756</v>
      </c>
      <c r="L1407" s="1" t="s">
        <v>2564</v>
      </c>
      <c r="M1407" s="1" t="s">
        <v>55</v>
      </c>
      <c r="N1407" s="1" t="s">
        <v>56</v>
      </c>
      <c r="O1407" s="1" t="s">
        <v>2308</v>
      </c>
      <c r="P1407" s="1">
        <v>40889</v>
      </c>
      <c r="Q1407" s="31">
        <v>30</v>
      </c>
      <c r="R1407" s="31">
        <v>60</v>
      </c>
      <c r="S1407" s="31">
        <v>40</v>
      </c>
      <c r="T1407" s="31">
        <v>80</v>
      </c>
      <c r="U1407" s="31">
        <v>570</v>
      </c>
      <c r="V1407" s="31">
        <v>1330</v>
      </c>
      <c r="W1407" s="31">
        <v>22</v>
      </c>
      <c r="X1407" s="31">
        <v>59</v>
      </c>
      <c r="Y1407" s="31">
        <v>18</v>
      </c>
      <c r="Z1407" s="31">
        <v>44</v>
      </c>
      <c r="AA1407" s="31">
        <v>34.06818181818182</v>
      </c>
      <c r="AB1407" s="31">
        <v>74.95</v>
      </c>
      <c r="AC1407" s="6">
        <v>7702781024086</v>
      </c>
      <c r="AD1407" s="2">
        <v>6112410000</v>
      </c>
      <c r="AE1407" s="1">
        <v>6112410000</v>
      </c>
      <c r="AF1407" s="1" t="s">
        <v>3088</v>
      </c>
    </row>
    <row r="1408" spans="1:32" s="1" customFormat="1" ht="13" x14ac:dyDescent="0.35">
      <c r="A1408" s="1" t="s">
        <v>2761</v>
      </c>
      <c r="B1408" s="1" t="s">
        <v>2754</v>
      </c>
      <c r="C1408" s="1" t="s">
        <v>2296</v>
      </c>
      <c r="D1408" s="1" t="s">
        <v>2488</v>
      </c>
      <c r="E1408" s="1" t="s">
        <v>2755</v>
      </c>
      <c r="F1408" s="1" t="s">
        <v>2296</v>
      </c>
      <c r="G1408" s="1" t="s">
        <v>2296</v>
      </c>
      <c r="H1408" s="22">
        <v>43039</v>
      </c>
      <c r="I1408" s="1" t="s">
        <v>30</v>
      </c>
      <c r="J1408" s="1" t="s">
        <v>2488</v>
      </c>
      <c r="K1408" s="1" t="s">
        <v>2756</v>
      </c>
      <c r="L1408" s="1" t="s">
        <v>2564</v>
      </c>
      <c r="M1408" s="1" t="s">
        <v>55</v>
      </c>
      <c r="N1408" s="1" t="s">
        <v>56</v>
      </c>
      <c r="O1408" s="1" t="s">
        <v>2310</v>
      </c>
      <c r="P1408" s="1">
        <v>40891</v>
      </c>
      <c r="Q1408" s="31">
        <v>30</v>
      </c>
      <c r="R1408" s="31">
        <v>60</v>
      </c>
      <c r="S1408" s="31">
        <v>40</v>
      </c>
      <c r="T1408" s="31">
        <v>80</v>
      </c>
      <c r="U1408" s="31">
        <v>570</v>
      </c>
      <c r="V1408" s="31">
        <v>1330</v>
      </c>
      <c r="W1408" s="31">
        <v>22</v>
      </c>
      <c r="X1408" s="31">
        <v>59</v>
      </c>
      <c r="Y1408" s="31">
        <v>18</v>
      </c>
      <c r="Z1408" s="31">
        <v>44</v>
      </c>
      <c r="AA1408" s="31">
        <v>34.06818181818182</v>
      </c>
      <c r="AB1408" s="31">
        <v>74.95</v>
      </c>
      <c r="AC1408" s="6">
        <v>7702781024093</v>
      </c>
      <c r="AD1408" s="2">
        <v>6112410000</v>
      </c>
      <c r="AE1408" s="1">
        <v>6112410000</v>
      </c>
      <c r="AF1408" s="1" t="s">
        <v>3088</v>
      </c>
    </row>
    <row r="1409" spans="1:32" s="1" customFormat="1" ht="13" x14ac:dyDescent="0.35">
      <c r="A1409" s="1" t="s">
        <v>2762</v>
      </c>
      <c r="B1409" s="1" t="s">
        <v>2754</v>
      </c>
      <c r="C1409" s="1" t="s">
        <v>2296</v>
      </c>
      <c r="D1409" s="1" t="s">
        <v>2488</v>
      </c>
      <c r="E1409" s="1" t="s">
        <v>2755</v>
      </c>
      <c r="F1409" s="1" t="s">
        <v>2296</v>
      </c>
      <c r="G1409" s="1" t="s">
        <v>2296</v>
      </c>
      <c r="H1409" s="22">
        <v>43039</v>
      </c>
      <c r="I1409" s="1" t="s">
        <v>30</v>
      </c>
      <c r="J1409" s="1" t="s">
        <v>2488</v>
      </c>
      <c r="K1409" s="1" t="s">
        <v>2756</v>
      </c>
      <c r="L1409" s="1" t="s">
        <v>2564</v>
      </c>
      <c r="M1409" s="1" t="s">
        <v>55</v>
      </c>
      <c r="N1409" s="1" t="s">
        <v>56</v>
      </c>
      <c r="O1409" s="1" t="s">
        <v>2312</v>
      </c>
      <c r="P1409" s="1">
        <v>40893</v>
      </c>
      <c r="Q1409" s="31">
        <v>30</v>
      </c>
      <c r="R1409" s="31">
        <v>60</v>
      </c>
      <c r="S1409" s="31">
        <v>40</v>
      </c>
      <c r="T1409" s="31">
        <v>80</v>
      </c>
      <c r="U1409" s="31">
        <v>570</v>
      </c>
      <c r="V1409" s="31">
        <v>1330</v>
      </c>
      <c r="W1409" s="31">
        <v>22</v>
      </c>
      <c r="X1409" s="31">
        <v>59</v>
      </c>
      <c r="Y1409" s="31">
        <v>18</v>
      </c>
      <c r="Z1409" s="31">
        <v>44</v>
      </c>
      <c r="AA1409" s="31">
        <v>34.06818181818182</v>
      </c>
      <c r="AB1409" s="31">
        <v>74.95</v>
      </c>
      <c r="AC1409" s="6">
        <v>7702781024109</v>
      </c>
      <c r="AD1409" s="2">
        <v>6112410000</v>
      </c>
      <c r="AE1409" s="1">
        <v>6112410000</v>
      </c>
      <c r="AF1409" s="1" t="s">
        <v>3088</v>
      </c>
    </row>
    <row r="1410" spans="1:32" s="1" customFormat="1" ht="13" x14ac:dyDescent="0.35">
      <c r="A1410" s="1" t="s">
        <v>2763</v>
      </c>
      <c r="B1410" s="1" t="s">
        <v>2754</v>
      </c>
      <c r="C1410" s="1" t="s">
        <v>2296</v>
      </c>
      <c r="D1410" s="1" t="s">
        <v>2488</v>
      </c>
      <c r="E1410" s="1" t="s">
        <v>2755</v>
      </c>
      <c r="F1410" s="1" t="s">
        <v>2296</v>
      </c>
      <c r="G1410" s="1" t="s">
        <v>2296</v>
      </c>
      <c r="H1410" s="22">
        <v>43039</v>
      </c>
      <c r="I1410" s="1" t="s">
        <v>30</v>
      </c>
      <c r="J1410" s="1" t="s">
        <v>2488</v>
      </c>
      <c r="K1410" s="1" t="s">
        <v>2756</v>
      </c>
      <c r="L1410" s="1" t="s">
        <v>2564</v>
      </c>
      <c r="M1410" s="1" t="s">
        <v>55</v>
      </c>
      <c r="N1410" s="1" t="s">
        <v>56</v>
      </c>
      <c r="O1410" s="1" t="s">
        <v>2314</v>
      </c>
      <c r="P1410" s="1">
        <v>41277</v>
      </c>
      <c r="Q1410" s="31">
        <v>30</v>
      </c>
      <c r="R1410" s="31">
        <v>60</v>
      </c>
      <c r="S1410" s="31">
        <v>40</v>
      </c>
      <c r="T1410" s="31">
        <v>80</v>
      </c>
      <c r="U1410" s="31">
        <v>570</v>
      </c>
      <c r="V1410" s="31">
        <v>1330</v>
      </c>
      <c r="W1410" s="31">
        <v>22</v>
      </c>
      <c r="X1410" s="31">
        <v>59</v>
      </c>
      <c r="Y1410" s="31">
        <v>18</v>
      </c>
      <c r="Z1410" s="31">
        <v>44</v>
      </c>
      <c r="AA1410" s="31">
        <v>34.06818181818182</v>
      </c>
      <c r="AB1410" s="31">
        <v>74.95</v>
      </c>
      <c r="AC1410" s="6">
        <v>7702781024116</v>
      </c>
      <c r="AD1410" s="2">
        <v>6112410000</v>
      </c>
      <c r="AE1410" s="1">
        <v>6112410000</v>
      </c>
      <c r="AF1410" s="1" t="s">
        <v>3088</v>
      </c>
    </row>
    <row r="1411" spans="1:32" s="1" customFormat="1" ht="13" x14ac:dyDescent="0.35">
      <c r="A1411" s="1" t="s">
        <v>348</v>
      </c>
      <c r="B1411" s="1" t="s">
        <v>343</v>
      </c>
      <c r="C1411" s="1" t="s">
        <v>25</v>
      </c>
      <c r="D1411" s="1" t="s">
        <v>134</v>
      </c>
      <c r="E1411" s="1" t="s">
        <v>344</v>
      </c>
      <c r="F1411" s="1" t="s">
        <v>105</v>
      </c>
      <c r="G1411" s="1" t="s">
        <v>106</v>
      </c>
      <c r="H1411" s="22">
        <v>43008</v>
      </c>
      <c r="I1411" s="1" t="s">
        <v>30</v>
      </c>
      <c r="J1411" s="1" t="s">
        <v>74</v>
      </c>
      <c r="K1411" s="1" t="s">
        <v>345</v>
      </c>
      <c r="L1411" s="1" t="s">
        <v>346</v>
      </c>
      <c r="M1411" s="1" t="s">
        <v>209</v>
      </c>
      <c r="N1411" s="1" t="s">
        <v>3017</v>
      </c>
      <c r="O1411" s="1" t="s">
        <v>3021</v>
      </c>
      <c r="P1411" s="1">
        <v>30904</v>
      </c>
      <c r="Q1411" s="31">
        <v>28</v>
      </c>
      <c r="R1411" s="31">
        <v>65</v>
      </c>
      <c r="S1411" s="31">
        <v>37</v>
      </c>
      <c r="T1411" s="31">
        <v>86</v>
      </c>
      <c r="U1411" s="31">
        <v>530</v>
      </c>
      <c r="V1411" s="31">
        <v>1380</v>
      </c>
      <c r="W1411" s="31">
        <v>21</v>
      </c>
      <c r="X1411" s="31">
        <v>64</v>
      </c>
      <c r="Y1411" s="31">
        <v>18</v>
      </c>
      <c r="Z1411" s="31">
        <v>47</v>
      </c>
      <c r="AA1411" s="31">
        <v>36.340909090909086</v>
      </c>
      <c r="AB1411" s="31">
        <v>79.95</v>
      </c>
      <c r="AC1411" s="6">
        <v>7702781004132</v>
      </c>
      <c r="AD1411" s="2">
        <v>6112410000</v>
      </c>
      <c r="AE1411" s="1">
        <v>6112410000</v>
      </c>
      <c r="AF1411" s="1" t="s">
        <v>3088</v>
      </c>
    </row>
    <row r="1412" spans="1:32" s="1" customFormat="1" ht="13" x14ac:dyDescent="0.35">
      <c r="A1412" s="1" t="s">
        <v>347</v>
      </c>
      <c r="B1412" s="1" t="s">
        <v>343</v>
      </c>
      <c r="C1412" s="1" t="s">
        <v>25</v>
      </c>
      <c r="D1412" s="1" t="s">
        <v>134</v>
      </c>
      <c r="E1412" s="1" t="s">
        <v>344</v>
      </c>
      <c r="F1412" s="1" t="s">
        <v>105</v>
      </c>
      <c r="G1412" s="1" t="s">
        <v>106</v>
      </c>
      <c r="H1412" s="22">
        <v>43008</v>
      </c>
      <c r="I1412" s="1" t="s">
        <v>30</v>
      </c>
      <c r="J1412" s="1" t="s">
        <v>74</v>
      </c>
      <c r="K1412" s="1" t="s">
        <v>345</v>
      </c>
      <c r="L1412" s="1" t="s">
        <v>346</v>
      </c>
      <c r="M1412" s="1" t="s">
        <v>209</v>
      </c>
      <c r="N1412" s="1" t="s">
        <v>3017</v>
      </c>
      <c r="O1412" s="1" t="s">
        <v>3020</v>
      </c>
      <c r="P1412" s="1">
        <v>30902</v>
      </c>
      <c r="Q1412" s="31">
        <v>28</v>
      </c>
      <c r="R1412" s="31">
        <v>65</v>
      </c>
      <c r="S1412" s="31">
        <v>37</v>
      </c>
      <c r="T1412" s="31">
        <v>86</v>
      </c>
      <c r="U1412" s="31">
        <v>530</v>
      </c>
      <c r="V1412" s="31">
        <v>1380</v>
      </c>
      <c r="W1412" s="31">
        <v>21</v>
      </c>
      <c r="X1412" s="31">
        <v>64</v>
      </c>
      <c r="Y1412" s="31">
        <v>18</v>
      </c>
      <c r="Z1412" s="31">
        <v>47</v>
      </c>
      <c r="AA1412" s="31">
        <v>36.340909090909086</v>
      </c>
      <c r="AB1412" s="31">
        <v>79.95</v>
      </c>
      <c r="AC1412" s="6">
        <v>7702781004149</v>
      </c>
      <c r="AD1412" s="2">
        <v>6112410000</v>
      </c>
      <c r="AE1412" s="2">
        <v>6112410000</v>
      </c>
      <c r="AF1412" s="1" t="s">
        <v>3088</v>
      </c>
    </row>
    <row r="1413" spans="1:32" s="1" customFormat="1" ht="13" x14ac:dyDescent="0.35">
      <c r="A1413" s="1" t="s">
        <v>342</v>
      </c>
      <c r="B1413" s="1" t="s">
        <v>343</v>
      </c>
      <c r="C1413" s="1" t="s">
        <v>25</v>
      </c>
      <c r="D1413" s="1" t="s">
        <v>134</v>
      </c>
      <c r="E1413" s="1" t="s">
        <v>344</v>
      </c>
      <c r="F1413" s="1" t="s">
        <v>105</v>
      </c>
      <c r="G1413" s="1" t="s">
        <v>106</v>
      </c>
      <c r="H1413" s="22">
        <v>43008</v>
      </c>
      <c r="I1413" s="1" t="s">
        <v>30</v>
      </c>
      <c r="J1413" s="1" t="s">
        <v>74</v>
      </c>
      <c r="K1413" s="1" t="s">
        <v>345</v>
      </c>
      <c r="L1413" s="1" t="s">
        <v>346</v>
      </c>
      <c r="M1413" s="1" t="s">
        <v>209</v>
      </c>
      <c r="N1413" s="1" t="s">
        <v>3017</v>
      </c>
      <c r="O1413" s="1" t="s">
        <v>3019</v>
      </c>
      <c r="P1413" s="1">
        <v>30903</v>
      </c>
      <c r="Q1413" s="31">
        <v>28</v>
      </c>
      <c r="R1413" s="31">
        <v>65</v>
      </c>
      <c r="S1413" s="31">
        <v>37</v>
      </c>
      <c r="T1413" s="31">
        <v>86</v>
      </c>
      <c r="U1413" s="31">
        <v>530</v>
      </c>
      <c r="V1413" s="31">
        <v>1380</v>
      </c>
      <c r="W1413" s="31">
        <v>21</v>
      </c>
      <c r="X1413" s="31">
        <v>64</v>
      </c>
      <c r="Y1413" s="31">
        <v>18</v>
      </c>
      <c r="Z1413" s="31">
        <v>47</v>
      </c>
      <c r="AA1413" s="31">
        <v>36.340909090909086</v>
      </c>
      <c r="AB1413" s="31">
        <v>79.95</v>
      </c>
      <c r="AC1413" s="6">
        <v>7702781004156</v>
      </c>
      <c r="AD1413" s="2">
        <v>6112410000</v>
      </c>
      <c r="AE1413" s="2">
        <v>6112410000</v>
      </c>
      <c r="AF1413" s="1" t="s">
        <v>3088</v>
      </c>
    </row>
    <row r="1414" spans="1:32" s="1" customFormat="1" ht="13" x14ac:dyDescent="0.35">
      <c r="A1414" s="1" t="s">
        <v>3277</v>
      </c>
      <c r="B1414" s="1" t="s">
        <v>343</v>
      </c>
      <c r="C1414" s="1" t="s">
        <v>25</v>
      </c>
      <c r="D1414" s="1" t="s">
        <v>134</v>
      </c>
      <c r="E1414" s="1" t="s">
        <v>344</v>
      </c>
      <c r="F1414" s="1" t="s">
        <v>105</v>
      </c>
      <c r="G1414" s="1" t="s">
        <v>106</v>
      </c>
      <c r="H1414" s="22">
        <v>43008</v>
      </c>
      <c r="I1414" s="1" t="s">
        <v>30</v>
      </c>
      <c r="J1414" s="1" t="s">
        <v>74</v>
      </c>
      <c r="K1414" s="1" t="s">
        <v>345</v>
      </c>
      <c r="L1414" s="1" t="s">
        <v>346</v>
      </c>
      <c r="M1414" s="1" t="s">
        <v>209</v>
      </c>
      <c r="N1414" s="1" t="s">
        <v>3017</v>
      </c>
      <c r="O1414" s="1" t="s">
        <v>79</v>
      </c>
      <c r="P1414" s="1">
        <v>33905</v>
      </c>
      <c r="Q1414" s="31">
        <v>28</v>
      </c>
      <c r="R1414" s="31">
        <v>65</v>
      </c>
      <c r="S1414" s="31">
        <v>37</v>
      </c>
      <c r="T1414" s="31">
        <v>86</v>
      </c>
      <c r="U1414" s="31">
        <v>530</v>
      </c>
      <c r="V1414" s="31">
        <v>1380</v>
      </c>
      <c r="W1414" s="31">
        <v>21</v>
      </c>
      <c r="X1414" s="31">
        <v>64</v>
      </c>
      <c r="Y1414" s="31">
        <v>18</v>
      </c>
      <c r="Z1414" s="31">
        <v>47</v>
      </c>
      <c r="AA1414" s="31">
        <v>36.340909090909086</v>
      </c>
      <c r="AB1414" s="31">
        <v>79.95</v>
      </c>
      <c r="AC1414" s="6">
        <v>7702781004163</v>
      </c>
      <c r="AD1414" s="2">
        <v>6112410000</v>
      </c>
      <c r="AE1414" s="2">
        <v>6112410000</v>
      </c>
      <c r="AF1414" s="1" t="s">
        <v>3088</v>
      </c>
    </row>
    <row r="1415" spans="1:32" s="1" customFormat="1" ht="13" x14ac:dyDescent="0.35">
      <c r="A1415" s="1" t="s">
        <v>240</v>
      </c>
      <c r="B1415" s="1" t="s">
        <v>235</v>
      </c>
      <c r="C1415" s="1" t="s">
        <v>25</v>
      </c>
      <c r="D1415" s="1" t="s">
        <v>26</v>
      </c>
      <c r="E1415" s="1" t="s">
        <v>236</v>
      </c>
      <c r="F1415" s="1" t="s">
        <v>105</v>
      </c>
      <c r="G1415" s="1" t="s">
        <v>106</v>
      </c>
      <c r="H1415" s="22">
        <v>43008</v>
      </c>
      <c r="I1415" s="1" t="s">
        <v>30</v>
      </c>
      <c r="J1415" s="1" t="s">
        <v>31</v>
      </c>
      <c r="K1415" s="1" t="s">
        <v>237</v>
      </c>
      <c r="L1415" s="1" t="s">
        <v>238</v>
      </c>
      <c r="M1415" s="1" t="s">
        <v>211</v>
      </c>
      <c r="N1415" s="1" t="s">
        <v>3015</v>
      </c>
      <c r="O1415" s="1" t="s">
        <v>3021</v>
      </c>
      <c r="P1415" s="1">
        <v>30904</v>
      </c>
      <c r="Q1415" s="31">
        <v>25</v>
      </c>
      <c r="R1415" s="31">
        <v>56</v>
      </c>
      <c r="S1415" s="31">
        <v>33</v>
      </c>
      <c r="T1415" s="31">
        <v>74</v>
      </c>
      <c r="U1415" s="31">
        <v>480</v>
      </c>
      <c r="V1415" s="31">
        <v>1200</v>
      </c>
      <c r="W1415" s="31">
        <v>18</v>
      </c>
      <c r="X1415" s="31">
        <v>55</v>
      </c>
      <c r="Y1415" s="31">
        <v>16</v>
      </c>
      <c r="Z1415" s="31">
        <v>41</v>
      </c>
      <c r="AA1415" s="31">
        <v>31.795454545454543</v>
      </c>
      <c r="AB1415" s="31">
        <v>69.95</v>
      </c>
      <c r="AC1415" s="6">
        <v>7702781004989</v>
      </c>
      <c r="AD1415" s="2">
        <v>6112410000</v>
      </c>
      <c r="AE1415" s="1">
        <v>6112410000</v>
      </c>
      <c r="AF1415" s="1" t="s">
        <v>3088</v>
      </c>
    </row>
    <row r="1416" spans="1:32" s="1" customFormat="1" ht="13" x14ac:dyDescent="0.35">
      <c r="A1416" s="1" t="s">
        <v>239</v>
      </c>
      <c r="B1416" s="1" t="s">
        <v>235</v>
      </c>
      <c r="C1416" s="1" t="s">
        <v>25</v>
      </c>
      <c r="D1416" s="1" t="s">
        <v>26</v>
      </c>
      <c r="E1416" s="1" t="s">
        <v>236</v>
      </c>
      <c r="F1416" s="1" t="s">
        <v>105</v>
      </c>
      <c r="G1416" s="1" t="s">
        <v>106</v>
      </c>
      <c r="H1416" s="22">
        <v>43008</v>
      </c>
      <c r="I1416" s="1" t="s">
        <v>30</v>
      </c>
      <c r="J1416" s="1" t="s">
        <v>31</v>
      </c>
      <c r="K1416" s="1" t="s">
        <v>237</v>
      </c>
      <c r="L1416" s="1" t="s">
        <v>238</v>
      </c>
      <c r="M1416" s="1" t="s">
        <v>211</v>
      </c>
      <c r="N1416" s="1" t="s">
        <v>3015</v>
      </c>
      <c r="O1416" s="1" t="s">
        <v>3020</v>
      </c>
      <c r="P1416" s="1">
        <v>30902</v>
      </c>
      <c r="Q1416" s="31">
        <v>25</v>
      </c>
      <c r="R1416" s="31">
        <v>56</v>
      </c>
      <c r="S1416" s="31">
        <v>33</v>
      </c>
      <c r="T1416" s="31">
        <v>74</v>
      </c>
      <c r="U1416" s="31">
        <v>480</v>
      </c>
      <c r="V1416" s="31">
        <v>1200</v>
      </c>
      <c r="W1416" s="31">
        <v>18</v>
      </c>
      <c r="X1416" s="31">
        <v>55</v>
      </c>
      <c r="Y1416" s="31">
        <v>16</v>
      </c>
      <c r="Z1416" s="31">
        <v>41</v>
      </c>
      <c r="AA1416" s="31">
        <v>31.795454545454543</v>
      </c>
      <c r="AB1416" s="31">
        <v>69.95</v>
      </c>
      <c r="AC1416" s="6">
        <v>7702781004972</v>
      </c>
      <c r="AD1416" s="2">
        <v>6112410000</v>
      </c>
      <c r="AE1416" s="2">
        <v>6112410000</v>
      </c>
      <c r="AF1416" s="1" t="s">
        <v>3088</v>
      </c>
    </row>
    <row r="1417" spans="1:32" s="1" customFormat="1" ht="13" x14ac:dyDescent="0.35">
      <c r="A1417" s="1" t="s">
        <v>234</v>
      </c>
      <c r="B1417" s="1" t="s">
        <v>235</v>
      </c>
      <c r="C1417" s="1" t="s">
        <v>25</v>
      </c>
      <c r="D1417" s="1" t="s">
        <v>26</v>
      </c>
      <c r="E1417" s="1" t="s">
        <v>236</v>
      </c>
      <c r="F1417" s="1" t="s">
        <v>105</v>
      </c>
      <c r="G1417" s="1" t="s">
        <v>106</v>
      </c>
      <c r="H1417" s="22">
        <v>43008</v>
      </c>
      <c r="I1417" s="1" t="s">
        <v>30</v>
      </c>
      <c r="J1417" s="1" t="s">
        <v>31</v>
      </c>
      <c r="K1417" s="1" t="s">
        <v>237</v>
      </c>
      <c r="L1417" s="1" t="s">
        <v>238</v>
      </c>
      <c r="M1417" s="1" t="s">
        <v>211</v>
      </c>
      <c r="N1417" s="1" t="s">
        <v>3015</v>
      </c>
      <c r="O1417" s="1" t="s">
        <v>3019</v>
      </c>
      <c r="P1417" s="1">
        <v>30903</v>
      </c>
      <c r="Q1417" s="31">
        <v>25</v>
      </c>
      <c r="R1417" s="31">
        <v>56</v>
      </c>
      <c r="S1417" s="31">
        <v>33</v>
      </c>
      <c r="T1417" s="31">
        <v>74</v>
      </c>
      <c r="U1417" s="31">
        <v>480</v>
      </c>
      <c r="V1417" s="31">
        <v>1200</v>
      </c>
      <c r="W1417" s="31">
        <v>18</v>
      </c>
      <c r="X1417" s="31">
        <v>55</v>
      </c>
      <c r="Y1417" s="31">
        <v>16</v>
      </c>
      <c r="Z1417" s="31">
        <v>41</v>
      </c>
      <c r="AA1417" s="31">
        <v>31.795454545454543</v>
      </c>
      <c r="AB1417" s="31">
        <v>69.95</v>
      </c>
      <c r="AC1417" s="6">
        <v>7702781004965</v>
      </c>
      <c r="AD1417" s="2">
        <v>6112410000</v>
      </c>
      <c r="AE1417" s="2">
        <v>6112410000</v>
      </c>
      <c r="AF1417" s="1" t="s">
        <v>3088</v>
      </c>
    </row>
    <row r="1418" spans="1:32" s="1" customFormat="1" ht="13" x14ac:dyDescent="0.35">
      <c r="A1418" s="1" t="s">
        <v>414</v>
      </c>
      <c r="B1418" s="1" t="s">
        <v>410</v>
      </c>
      <c r="C1418" s="2" t="s">
        <v>25</v>
      </c>
      <c r="D1418" s="2" t="s">
        <v>26</v>
      </c>
      <c r="E1418" s="2" t="s">
        <v>411</v>
      </c>
      <c r="F1418" s="2" t="s">
        <v>364</v>
      </c>
      <c r="G1418" s="2" t="s">
        <v>365</v>
      </c>
      <c r="H1418" s="21">
        <v>43069</v>
      </c>
      <c r="I1418" s="2" t="s">
        <v>30</v>
      </c>
      <c r="J1418" s="2" t="s">
        <v>31</v>
      </c>
      <c r="K1418" s="2" t="s">
        <v>412</v>
      </c>
      <c r="L1418" s="2" t="s">
        <v>238</v>
      </c>
      <c r="M1418" s="2" t="s">
        <v>3092</v>
      </c>
      <c r="N1418" s="2">
        <v>501</v>
      </c>
      <c r="O1418" s="15" t="s">
        <v>3021</v>
      </c>
      <c r="P1418" s="3">
        <v>30904</v>
      </c>
      <c r="Q1418" s="30">
        <v>25</v>
      </c>
      <c r="R1418" s="30">
        <v>56</v>
      </c>
      <c r="S1418" s="30">
        <v>33</v>
      </c>
      <c r="T1418" s="30">
        <v>74</v>
      </c>
      <c r="U1418" s="30">
        <v>510</v>
      </c>
      <c r="V1418" s="30">
        <v>1330</v>
      </c>
      <c r="W1418" s="30">
        <v>19</v>
      </c>
      <c r="X1418" s="30">
        <v>58</v>
      </c>
      <c r="Y1418" s="30">
        <v>16</v>
      </c>
      <c r="Z1418" s="30">
        <v>41</v>
      </c>
      <c r="AA1418" s="30">
        <v>31.795454545454543</v>
      </c>
      <c r="AB1418" s="30">
        <v>69.95</v>
      </c>
      <c r="AC1418" s="3">
        <v>7702781008789</v>
      </c>
      <c r="AD1418" s="2">
        <v>6112410000</v>
      </c>
      <c r="AE1418" s="2">
        <v>6112410000</v>
      </c>
      <c r="AF1418" s="2" t="s">
        <v>3088</v>
      </c>
    </row>
    <row r="1419" spans="1:32" s="1" customFormat="1" ht="13" x14ac:dyDescent="0.35">
      <c r="A1419" s="1" t="s">
        <v>413</v>
      </c>
      <c r="B1419" s="1" t="s">
        <v>410</v>
      </c>
      <c r="C1419" s="2" t="s">
        <v>25</v>
      </c>
      <c r="D1419" s="2" t="s">
        <v>26</v>
      </c>
      <c r="E1419" s="2" t="s">
        <v>411</v>
      </c>
      <c r="F1419" s="2" t="s">
        <v>364</v>
      </c>
      <c r="G1419" s="2" t="s">
        <v>365</v>
      </c>
      <c r="H1419" s="21">
        <v>43069</v>
      </c>
      <c r="I1419" s="2" t="s">
        <v>30</v>
      </c>
      <c r="J1419" s="2" t="s">
        <v>31</v>
      </c>
      <c r="K1419" s="2" t="s">
        <v>412</v>
      </c>
      <c r="L1419" s="2" t="s">
        <v>238</v>
      </c>
      <c r="M1419" s="2" t="s">
        <v>3092</v>
      </c>
      <c r="N1419" s="2">
        <v>501</v>
      </c>
      <c r="O1419" s="15" t="s">
        <v>3020</v>
      </c>
      <c r="P1419" s="3">
        <v>30902</v>
      </c>
      <c r="Q1419" s="30">
        <v>25</v>
      </c>
      <c r="R1419" s="30">
        <v>56</v>
      </c>
      <c r="S1419" s="30">
        <v>33</v>
      </c>
      <c r="T1419" s="30">
        <v>74</v>
      </c>
      <c r="U1419" s="30">
        <v>510</v>
      </c>
      <c r="V1419" s="30">
        <v>1330</v>
      </c>
      <c r="W1419" s="30">
        <v>19</v>
      </c>
      <c r="X1419" s="30">
        <v>58</v>
      </c>
      <c r="Y1419" s="30">
        <v>16</v>
      </c>
      <c r="Z1419" s="30">
        <v>41</v>
      </c>
      <c r="AA1419" s="30">
        <v>31.795454545454543</v>
      </c>
      <c r="AB1419" s="30">
        <v>69.95</v>
      </c>
      <c r="AC1419" s="3">
        <v>7702781008772</v>
      </c>
      <c r="AD1419" s="2">
        <v>6112410000</v>
      </c>
      <c r="AE1419" s="2">
        <v>6112410000</v>
      </c>
      <c r="AF1419" s="2" t="s">
        <v>3088</v>
      </c>
    </row>
    <row r="1420" spans="1:32" s="1" customFormat="1" ht="13" x14ac:dyDescent="0.35">
      <c r="A1420" s="1" t="s">
        <v>409</v>
      </c>
      <c r="B1420" s="1" t="s">
        <v>410</v>
      </c>
      <c r="C1420" s="2" t="s">
        <v>25</v>
      </c>
      <c r="D1420" s="2" t="s">
        <v>26</v>
      </c>
      <c r="E1420" s="2" t="s">
        <v>411</v>
      </c>
      <c r="F1420" s="2" t="s">
        <v>364</v>
      </c>
      <c r="G1420" s="2" t="s">
        <v>365</v>
      </c>
      <c r="H1420" s="21">
        <v>43069</v>
      </c>
      <c r="I1420" s="2" t="s">
        <v>30</v>
      </c>
      <c r="J1420" s="2" t="s">
        <v>31</v>
      </c>
      <c r="K1420" s="2" t="s">
        <v>412</v>
      </c>
      <c r="L1420" s="2" t="s">
        <v>238</v>
      </c>
      <c r="M1420" s="2" t="s">
        <v>3092</v>
      </c>
      <c r="N1420" s="2">
        <v>501</v>
      </c>
      <c r="O1420" s="15" t="s">
        <v>3019</v>
      </c>
      <c r="P1420" s="3">
        <v>30903</v>
      </c>
      <c r="Q1420" s="30">
        <v>25</v>
      </c>
      <c r="R1420" s="30">
        <v>56</v>
      </c>
      <c r="S1420" s="30">
        <v>33</v>
      </c>
      <c r="T1420" s="30">
        <v>74</v>
      </c>
      <c r="U1420" s="30">
        <v>510</v>
      </c>
      <c r="V1420" s="30">
        <v>1330</v>
      </c>
      <c r="W1420" s="30">
        <v>19</v>
      </c>
      <c r="X1420" s="30">
        <v>58</v>
      </c>
      <c r="Y1420" s="30">
        <v>16</v>
      </c>
      <c r="Z1420" s="30">
        <v>41</v>
      </c>
      <c r="AA1420" s="30">
        <v>31.795454545454543</v>
      </c>
      <c r="AB1420" s="30">
        <v>69.95</v>
      </c>
      <c r="AC1420" s="3">
        <v>7702781008765</v>
      </c>
      <c r="AD1420" s="2">
        <v>6112410000</v>
      </c>
      <c r="AE1420" s="2">
        <v>6112410000</v>
      </c>
      <c r="AF1420" s="2" t="s">
        <v>3088</v>
      </c>
    </row>
    <row r="1421" spans="1:32" s="1" customFormat="1" ht="13" x14ac:dyDescent="0.35">
      <c r="A1421" s="1" t="s">
        <v>1092</v>
      </c>
      <c r="B1421" s="1" t="s">
        <v>1089</v>
      </c>
      <c r="C1421" s="1" t="s">
        <v>25</v>
      </c>
      <c r="D1421" s="1" t="s">
        <v>397</v>
      </c>
      <c r="E1421" s="1" t="s">
        <v>236</v>
      </c>
      <c r="F1421" s="1" t="s">
        <v>105</v>
      </c>
      <c r="G1421" s="1" t="s">
        <v>106</v>
      </c>
      <c r="H1421" s="22">
        <v>43008</v>
      </c>
      <c r="I1421" s="1" t="s">
        <v>30</v>
      </c>
      <c r="J1421" s="1" t="s">
        <v>31</v>
      </c>
      <c r="K1421" s="1" t="s">
        <v>1090</v>
      </c>
      <c r="L1421" s="1" t="s">
        <v>238</v>
      </c>
      <c r="M1421" s="1" t="s">
        <v>211</v>
      </c>
      <c r="N1421" s="1" t="s">
        <v>3015</v>
      </c>
      <c r="O1421" s="1" t="s">
        <v>3021</v>
      </c>
      <c r="P1421" s="1">
        <v>30904</v>
      </c>
      <c r="Q1421" s="31">
        <v>25</v>
      </c>
      <c r="R1421" s="31">
        <v>56</v>
      </c>
      <c r="S1421" s="31">
        <v>33</v>
      </c>
      <c r="T1421" s="31">
        <v>74</v>
      </c>
      <c r="U1421" s="31">
        <v>480</v>
      </c>
      <c r="V1421" s="31">
        <v>1200</v>
      </c>
      <c r="W1421" s="31">
        <v>18</v>
      </c>
      <c r="X1421" s="31">
        <v>55</v>
      </c>
      <c r="Y1421" s="31">
        <v>16</v>
      </c>
      <c r="Z1421" s="31">
        <v>41</v>
      </c>
      <c r="AA1421" s="31">
        <v>31.795454545454543</v>
      </c>
      <c r="AB1421" s="31">
        <v>69.95</v>
      </c>
      <c r="AC1421" s="6">
        <v>7702781021207</v>
      </c>
      <c r="AD1421" s="2">
        <v>6112410000</v>
      </c>
      <c r="AE1421" s="1">
        <v>6112410000</v>
      </c>
      <c r="AF1421" s="1" t="s">
        <v>3088</v>
      </c>
    </row>
    <row r="1422" spans="1:32" s="1" customFormat="1" ht="13" x14ac:dyDescent="0.35">
      <c r="A1422" s="1" t="s">
        <v>1091</v>
      </c>
      <c r="B1422" s="1" t="s">
        <v>1089</v>
      </c>
      <c r="C1422" s="1" t="s">
        <v>25</v>
      </c>
      <c r="D1422" s="1" t="s">
        <v>397</v>
      </c>
      <c r="E1422" s="1" t="s">
        <v>236</v>
      </c>
      <c r="F1422" s="1" t="s">
        <v>105</v>
      </c>
      <c r="G1422" s="1" t="s">
        <v>106</v>
      </c>
      <c r="H1422" s="22">
        <v>43008</v>
      </c>
      <c r="I1422" s="1" t="s">
        <v>30</v>
      </c>
      <c r="J1422" s="1" t="s">
        <v>31</v>
      </c>
      <c r="K1422" s="1" t="s">
        <v>1090</v>
      </c>
      <c r="L1422" s="1" t="s">
        <v>238</v>
      </c>
      <c r="M1422" s="1" t="s">
        <v>211</v>
      </c>
      <c r="N1422" s="1" t="s">
        <v>3015</v>
      </c>
      <c r="O1422" s="1" t="s">
        <v>3020</v>
      </c>
      <c r="P1422" s="1">
        <v>30902</v>
      </c>
      <c r="Q1422" s="31">
        <v>25</v>
      </c>
      <c r="R1422" s="31">
        <v>56</v>
      </c>
      <c r="S1422" s="31">
        <v>33</v>
      </c>
      <c r="T1422" s="31">
        <v>74</v>
      </c>
      <c r="U1422" s="31">
        <v>480</v>
      </c>
      <c r="V1422" s="31">
        <v>1200</v>
      </c>
      <c r="W1422" s="31">
        <v>18</v>
      </c>
      <c r="X1422" s="31">
        <v>55</v>
      </c>
      <c r="Y1422" s="31">
        <v>16</v>
      </c>
      <c r="Z1422" s="31">
        <v>41</v>
      </c>
      <c r="AA1422" s="31">
        <v>31.795454545454543</v>
      </c>
      <c r="AB1422" s="31">
        <v>69.95</v>
      </c>
      <c r="AC1422" s="6">
        <v>7702781021191</v>
      </c>
      <c r="AD1422" s="2">
        <v>6112410000</v>
      </c>
      <c r="AE1422" s="2">
        <v>6112410000</v>
      </c>
      <c r="AF1422" s="1" t="s">
        <v>3088</v>
      </c>
    </row>
    <row r="1423" spans="1:32" s="1" customFormat="1" ht="13" x14ac:dyDescent="0.35">
      <c r="A1423" s="1" t="s">
        <v>1088</v>
      </c>
      <c r="B1423" s="1" t="s">
        <v>1089</v>
      </c>
      <c r="C1423" s="1" t="s">
        <v>25</v>
      </c>
      <c r="D1423" s="1" t="s">
        <v>397</v>
      </c>
      <c r="E1423" s="1" t="s">
        <v>236</v>
      </c>
      <c r="F1423" s="1" t="s">
        <v>105</v>
      </c>
      <c r="G1423" s="1" t="s">
        <v>106</v>
      </c>
      <c r="H1423" s="22">
        <v>43008</v>
      </c>
      <c r="I1423" s="1" t="s">
        <v>30</v>
      </c>
      <c r="J1423" s="1" t="s">
        <v>31</v>
      </c>
      <c r="K1423" s="1" t="s">
        <v>1090</v>
      </c>
      <c r="L1423" s="1" t="s">
        <v>238</v>
      </c>
      <c r="M1423" s="1" t="s">
        <v>211</v>
      </c>
      <c r="N1423" s="1" t="s">
        <v>3015</v>
      </c>
      <c r="O1423" s="1" t="s">
        <v>3019</v>
      </c>
      <c r="P1423" s="1">
        <v>30903</v>
      </c>
      <c r="Q1423" s="31">
        <v>25</v>
      </c>
      <c r="R1423" s="31">
        <v>56</v>
      </c>
      <c r="S1423" s="31">
        <v>33</v>
      </c>
      <c r="T1423" s="31">
        <v>74</v>
      </c>
      <c r="U1423" s="31">
        <v>480</v>
      </c>
      <c r="V1423" s="31">
        <v>1200</v>
      </c>
      <c r="W1423" s="31">
        <v>18</v>
      </c>
      <c r="X1423" s="31">
        <v>55</v>
      </c>
      <c r="Y1423" s="31">
        <v>16</v>
      </c>
      <c r="Z1423" s="31">
        <v>41</v>
      </c>
      <c r="AA1423" s="31">
        <v>31.795454545454543</v>
      </c>
      <c r="AB1423" s="31">
        <v>69.95</v>
      </c>
      <c r="AC1423" s="6">
        <v>7702781021184</v>
      </c>
      <c r="AD1423" s="2">
        <v>6112410000</v>
      </c>
      <c r="AE1423" s="2">
        <v>6112410000</v>
      </c>
      <c r="AF1423" s="1" t="s">
        <v>3088</v>
      </c>
    </row>
    <row r="1424" spans="1:32" s="1" customFormat="1" ht="13" x14ac:dyDescent="0.35">
      <c r="A1424" s="1" t="s">
        <v>1216</v>
      </c>
      <c r="B1424" s="1" t="s">
        <v>1213</v>
      </c>
      <c r="C1424" s="2" t="s">
        <v>25</v>
      </c>
      <c r="D1424" s="2" t="s">
        <v>397</v>
      </c>
      <c r="E1424" s="2" t="s">
        <v>411</v>
      </c>
      <c r="F1424" s="2" t="s">
        <v>364</v>
      </c>
      <c r="G1424" s="2" t="s">
        <v>365</v>
      </c>
      <c r="H1424" s="21">
        <v>43069</v>
      </c>
      <c r="I1424" s="2" t="s">
        <v>30</v>
      </c>
      <c r="J1424" s="2" t="s">
        <v>31</v>
      </c>
      <c r="K1424" s="2" t="s">
        <v>1214</v>
      </c>
      <c r="L1424" s="2" t="s">
        <v>238</v>
      </c>
      <c r="M1424" s="2" t="s">
        <v>3092</v>
      </c>
      <c r="N1424" s="2">
        <v>501</v>
      </c>
      <c r="O1424" s="15" t="s">
        <v>3021</v>
      </c>
      <c r="P1424" s="3">
        <v>30904</v>
      </c>
      <c r="Q1424" s="30">
        <v>27</v>
      </c>
      <c r="R1424" s="30">
        <v>62</v>
      </c>
      <c r="S1424" s="30">
        <v>36</v>
      </c>
      <c r="T1424" s="30">
        <v>82</v>
      </c>
      <c r="U1424" s="30">
        <v>510</v>
      </c>
      <c r="V1424" s="30">
        <v>1330</v>
      </c>
      <c r="W1424" s="30">
        <v>19</v>
      </c>
      <c r="X1424" s="30">
        <v>58</v>
      </c>
      <c r="Y1424" s="30">
        <v>17</v>
      </c>
      <c r="Z1424" s="30">
        <v>45</v>
      </c>
      <c r="AA1424" s="30">
        <v>34.06818181818182</v>
      </c>
      <c r="AB1424" s="30">
        <v>74.95</v>
      </c>
      <c r="AC1424" s="3">
        <v>7702781026783</v>
      </c>
      <c r="AD1424" s="2">
        <v>6112410000</v>
      </c>
      <c r="AE1424" s="2">
        <v>6112410000</v>
      </c>
      <c r="AF1424" s="2" t="s">
        <v>3088</v>
      </c>
    </row>
    <row r="1425" spans="1:32" s="1" customFormat="1" ht="13" x14ac:dyDescent="0.35">
      <c r="A1425" s="1" t="s">
        <v>1215</v>
      </c>
      <c r="B1425" s="1" t="s">
        <v>1213</v>
      </c>
      <c r="C1425" s="2" t="s">
        <v>25</v>
      </c>
      <c r="D1425" s="2" t="s">
        <v>397</v>
      </c>
      <c r="E1425" s="2" t="s">
        <v>411</v>
      </c>
      <c r="F1425" s="2" t="s">
        <v>364</v>
      </c>
      <c r="G1425" s="2" t="s">
        <v>365</v>
      </c>
      <c r="H1425" s="21">
        <v>43069</v>
      </c>
      <c r="I1425" s="2" t="s">
        <v>30</v>
      </c>
      <c r="J1425" s="2" t="s">
        <v>31</v>
      </c>
      <c r="K1425" s="2" t="s">
        <v>1214</v>
      </c>
      <c r="L1425" s="2" t="s">
        <v>238</v>
      </c>
      <c r="M1425" s="2" t="s">
        <v>3092</v>
      </c>
      <c r="N1425" s="2">
        <v>501</v>
      </c>
      <c r="O1425" s="15" t="s">
        <v>3020</v>
      </c>
      <c r="P1425" s="3">
        <v>30902</v>
      </c>
      <c r="Q1425" s="30">
        <v>27</v>
      </c>
      <c r="R1425" s="30">
        <v>62</v>
      </c>
      <c r="S1425" s="30">
        <v>36</v>
      </c>
      <c r="T1425" s="30">
        <v>82</v>
      </c>
      <c r="U1425" s="30">
        <v>510</v>
      </c>
      <c r="V1425" s="30">
        <v>1330</v>
      </c>
      <c r="W1425" s="30">
        <v>19</v>
      </c>
      <c r="X1425" s="30">
        <v>58</v>
      </c>
      <c r="Y1425" s="30">
        <v>17</v>
      </c>
      <c r="Z1425" s="30">
        <v>45</v>
      </c>
      <c r="AA1425" s="30">
        <v>34.06818181818182</v>
      </c>
      <c r="AB1425" s="30">
        <v>74.95</v>
      </c>
      <c r="AC1425" s="3">
        <v>7702781026776</v>
      </c>
      <c r="AD1425" s="2">
        <v>6112410000</v>
      </c>
      <c r="AE1425" s="2">
        <v>6112410000</v>
      </c>
      <c r="AF1425" s="2" t="s">
        <v>3088</v>
      </c>
    </row>
    <row r="1426" spans="1:32" s="1" customFormat="1" ht="13" x14ac:dyDescent="0.35">
      <c r="A1426" s="1" t="s">
        <v>1212</v>
      </c>
      <c r="B1426" s="1" t="s">
        <v>1213</v>
      </c>
      <c r="C1426" s="2" t="s">
        <v>25</v>
      </c>
      <c r="D1426" s="2" t="s">
        <v>397</v>
      </c>
      <c r="E1426" s="2" t="s">
        <v>411</v>
      </c>
      <c r="F1426" s="2" t="s">
        <v>364</v>
      </c>
      <c r="G1426" s="2" t="s">
        <v>365</v>
      </c>
      <c r="H1426" s="21">
        <v>43069</v>
      </c>
      <c r="I1426" s="2" t="s">
        <v>30</v>
      </c>
      <c r="J1426" s="2" t="s">
        <v>31</v>
      </c>
      <c r="K1426" s="2" t="s">
        <v>1214</v>
      </c>
      <c r="L1426" s="2" t="s">
        <v>238</v>
      </c>
      <c r="M1426" s="2" t="s">
        <v>3092</v>
      </c>
      <c r="N1426" s="2">
        <v>501</v>
      </c>
      <c r="O1426" s="15" t="s">
        <v>3019</v>
      </c>
      <c r="P1426" s="3">
        <v>30903</v>
      </c>
      <c r="Q1426" s="30">
        <v>27</v>
      </c>
      <c r="R1426" s="30">
        <v>62</v>
      </c>
      <c r="S1426" s="30">
        <v>36</v>
      </c>
      <c r="T1426" s="30">
        <v>82</v>
      </c>
      <c r="U1426" s="30">
        <v>510</v>
      </c>
      <c r="V1426" s="30">
        <v>1330</v>
      </c>
      <c r="W1426" s="30">
        <v>19</v>
      </c>
      <c r="X1426" s="30">
        <v>58</v>
      </c>
      <c r="Y1426" s="30">
        <v>17</v>
      </c>
      <c r="Z1426" s="30">
        <v>45</v>
      </c>
      <c r="AA1426" s="30">
        <v>34.06818181818182</v>
      </c>
      <c r="AB1426" s="30">
        <v>74.95</v>
      </c>
      <c r="AC1426" s="3">
        <v>7702781026769</v>
      </c>
      <c r="AD1426" s="2">
        <v>6112410000</v>
      </c>
      <c r="AE1426" s="2">
        <v>6112410000</v>
      </c>
      <c r="AF1426" s="2" t="s">
        <v>3088</v>
      </c>
    </row>
    <row r="1427" spans="1:32" s="1" customFormat="1" ht="13" x14ac:dyDescent="0.35">
      <c r="A1427" s="1" t="s">
        <v>2810</v>
      </c>
      <c r="B1427" s="1" t="s">
        <v>2811</v>
      </c>
      <c r="C1427" s="2" t="s">
        <v>2296</v>
      </c>
      <c r="D1427" s="2" t="s">
        <v>2488</v>
      </c>
      <c r="E1427" s="2" t="s">
        <v>2812</v>
      </c>
      <c r="F1427" s="2" t="s">
        <v>2296</v>
      </c>
      <c r="G1427" s="2" t="s">
        <v>2296</v>
      </c>
      <c r="H1427" s="21">
        <v>43039</v>
      </c>
      <c r="I1427" s="2" t="s">
        <v>30</v>
      </c>
      <c r="J1427" s="2" t="s">
        <v>2488</v>
      </c>
      <c r="K1427" s="2" t="s">
        <v>2813</v>
      </c>
      <c r="L1427" s="2" t="s">
        <v>2514</v>
      </c>
      <c r="M1427" s="2" t="s">
        <v>55</v>
      </c>
      <c r="N1427" s="2" t="s">
        <v>56</v>
      </c>
      <c r="O1427" s="15" t="s">
        <v>2300</v>
      </c>
      <c r="P1427" s="3">
        <v>40881</v>
      </c>
      <c r="Q1427" s="30">
        <v>30</v>
      </c>
      <c r="R1427" s="30">
        <v>60</v>
      </c>
      <c r="S1427" s="30">
        <v>40</v>
      </c>
      <c r="T1427" s="30">
        <v>80</v>
      </c>
      <c r="U1427" s="30">
        <v>570</v>
      </c>
      <c r="V1427" s="30">
        <v>1330</v>
      </c>
      <c r="W1427" s="30">
        <v>22</v>
      </c>
      <c r="X1427" s="30">
        <v>59</v>
      </c>
      <c r="Y1427" s="30">
        <v>18</v>
      </c>
      <c r="Z1427" s="30">
        <v>44</v>
      </c>
      <c r="AA1427" s="30">
        <v>36.340909090909086</v>
      </c>
      <c r="AB1427" s="30">
        <v>79.95</v>
      </c>
      <c r="AC1427" s="3">
        <v>7702781024598</v>
      </c>
      <c r="AD1427" s="2">
        <v>6112410000</v>
      </c>
      <c r="AE1427" s="2">
        <v>6112410000</v>
      </c>
      <c r="AF1427" s="2" t="s">
        <v>3088</v>
      </c>
    </row>
    <row r="1428" spans="1:32" s="1" customFormat="1" ht="13" x14ac:dyDescent="0.35">
      <c r="A1428" s="1" t="s">
        <v>2814</v>
      </c>
      <c r="B1428" s="1" t="s">
        <v>2811</v>
      </c>
      <c r="C1428" s="2" t="s">
        <v>2296</v>
      </c>
      <c r="D1428" s="2" t="s">
        <v>2488</v>
      </c>
      <c r="E1428" s="2" t="s">
        <v>2812</v>
      </c>
      <c r="F1428" s="2" t="s">
        <v>2296</v>
      </c>
      <c r="G1428" s="2" t="s">
        <v>2296</v>
      </c>
      <c r="H1428" s="21">
        <v>43039</v>
      </c>
      <c r="I1428" s="2" t="s">
        <v>30</v>
      </c>
      <c r="J1428" s="2" t="s">
        <v>2488</v>
      </c>
      <c r="K1428" s="2" t="s">
        <v>2813</v>
      </c>
      <c r="L1428" s="2" t="s">
        <v>2514</v>
      </c>
      <c r="M1428" s="2" t="s">
        <v>55</v>
      </c>
      <c r="N1428" s="2" t="s">
        <v>56</v>
      </c>
      <c r="O1428" s="15" t="s">
        <v>2302</v>
      </c>
      <c r="P1428" s="3">
        <v>40883</v>
      </c>
      <c r="Q1428" s="30">
        <v>30</v>
      </c>
      <c r="R1428" s="30">
        <v>60</v>
      </c>
      <c r="S1428" s="30">
        <v>40</v>
      </c>
      <c r="T1428" s="30">
        <v>80</v>
      </c>
      <c r="U1428" s="30">
        <v>570</v>
      </c>
      <c r="V1428" s="30">
        <v>1330</v>
      </c>
      <c r="W1428" s="30">
        <v>22</v>
      </c>
      <c r="X1428" s="30">
        <v>59</v>
      </c>
      <c r="Y1428" s="30">
        <v>18</v>
      </c>
      <c r="Z1428" s="30">
        <v>44</v>
      </c>
      <c r="AA1428" s="30">
        <v>36.340909090909086</v>
      </c>
      <c r="AB1428" s="30">
        <v>79.95</v>
      </c>
      <c r="AC1428" s="3">
        <v>7702781024604</v>
      </c>
      <c r="AD1428" s="2">
        <v>6112410000</v>
      </c>
      <c r="AE1428" s="2">
        <v>6112410000</v>
      </c>
      <c r="AF1428" s="2" t="s">
        <v>3088</v>
      </c>
    </row>
    <row r="1429" spans="1:32" s="1" customFormat="1" ht="13" x14ac:dyDescent="0.35">
      <c r="A1429" s="1" t="s">
        <v>2815</v>
      </c>
      <c r="B1429" s="1" t="s">
        <v>2811</v>
      </c>
      <c r="C1429" s="2" t="s">
        <v>2296</v>
      </c>
      <c r="D1429" s="2" t="s">
        <v>2488</v>
      </c>
      <c r="E1429" s="2" t="s">
        <v>2812</v>
      </c>
      <c r="F1429" s="2" t="s">
        <v>2296</v>
      </c>
      <c r="G1429" s="2" t="s">
        <v>2296</v>
      </c>
      <c r="H1429" s="21">
        <v>43039</v>
      </c>
      <c r="I1429" s="2" t="s">
        <v>30</v>
      </c>
      <c r="J1429" s="2" t="s">
        <v>2488</v>
      </c>
      <c r="K1429" s="2" t="s">
        <v>2813</v>
      </c>
      <c r="L1429" s="2" t="s">
        <v>2514</v>
      </c>
      <c r="M1429" s="2" t="s">
        <v>55</v>
      </c>
      <c r="N1429" s="2" t="s">
        <v>56</v>
      </c>
      <c r="O1429" s="15" t="s">
        <v>2304</v>
      </c>
      <c r="P1429" s="3">
        <v>40885</v>
      </c>
      <c r="Q1429" s="30">
        <v>30</v>
      </c>
      <c r="R1429" s="30">
        <v>60</v>
      </c>
      <c r="S1429" s="30">
        <v>40</v>
      </c>
      <c r="T1429" s="30">
        <v>80</v>
      </c>
      <c r="U1429" s="30">
        <v>570</v>
      </c>
      <c r="V1429" s="30">
        <v>1330</v>
      </c>
      <c r="W1429" s="30">
        <v>22</v>
      </c>
      <c r="X1429" s="30">
        <v>59</v>
      </c>
      <c r="Y1429" s="30">
        <v>18</v>
      </c>
      <c r="Z1429" s="30">
        <v>44</v>
      </c>
      <c r="AA1429" s="30">
        <v>36.340909090909086</v>
      </c>
      <c r="AB1429" s="30">
        <v>79.95</v>
      </c>
      <c r="AC1429" s="3">
        <v>7702781024611</v>
      </c>
      <c r="AD1429" s="2">
        <v>6112410000</v>
      </c>
      <c r="AE1429" s="2">
        <v>6112410000</v>
      </c>
      <c r="AF1429" s="2" t="s">
        <v>3088</v>
      </c>
    </row>
    <row r="1430" spans="1:32" s="1" customFormat="1" ht="13" x14ac:dyDescent="0.35">
      <c r="A1430" s="1" t="s">
        <v>2816</v>
      </c>
      <c r="B1430" s="1" t="s">
        <v>2811</v>
      </c>
      <c r="C1430" s="2" t="s">
        <v>2296</v>
      </c>
      <c r="D1430" s="2" t="s">
        <v>2488</v>
      </c>
      <c r="E1430" s="2" t="s">
        <v>2812</v>
      </c>
      <c r="F1430" s="2" t="s">
        <v>2296</v>
      </c>
      <c r="G1430" s="2" t="s">
        <v>2296</v>
      </c>
      <c r="H1430" s="21">
        <v>43039</v>
      </c>
      <c r="I1430" s="2" t="s">
        <v>30</v>
      </c>
      <c r="J1430" s="2" t="s">
        <v>2488</v>
      </c>
      <c r="K1430" s="2" t="s">
        <v>2813</v>
      </c>
      <c r="L1430" s="2" t="s">
        <v>2514</v>
      </c>
      <c r="M1430" s="2" t="s">
        <v>55</v>
      </c>
      <c r="N1430" s="2" t="s">
        <v>56</v>
      </c>
      <c r="O1430" s="15" t="s">
        <v>2306</v>
      </c>
      <c r="P1430" s="3">
        <v>40887</v>
      </c>
      <c r="Q1430" s="30">
        <v>30</v>
      </c>
      <c r="R1430" s="30">
        <v>60</v>
      </c>
      <c r="S1430" s="30">
        <v>40</v>
      </c>
      <c r="T1430" s="30">
        <v>80</v>
      </c>
      <c r="U1430" s="30">
        <v>570</v>
      </c>
      <c r="V1430" s="30">
        <v>1330</v>
      </c>
      <c r="W1430" s="30">
        <v>22</v>
      </c>
      <c r="X1430" s="30">
        <v>59</v>
      </c>
      <c r="Y1430" s="30">
        <v>18</v>
      </c>
      <c r="Z1430" s="30">
        <v>44</v>
      </c>
      <c r="AA1430" s="30">
        <v>36.340909090909086</v>
      </c>
      <c r="AB1430" s="30">
        <v>79.95</v>
      </c>
      <c r="AC1430" s="3">
        <v>7702781024628</v>
      </c>
      <c r="AD1430" s="2">
        <v>6112410000</v>
      </c>
      <c r="AE1430" s="2">
        <v>6112410000</v>
      </c>
      <c r="AF1430" s="2" t="s">
        <v>3088</v>
      </c>
    </row>
    <row r="1431" spans="1:32" s="1" customFormat="1" ht="13" x14ac:dyDescent="0.35">
      <c r="A1431" s="1" t="s">
        <v>2817</v>
      </c>
      <c r="B1431" s="1" t="s">
        <v>2811</v>
      </c>
      <c r="C1431" s="2" t="s">
        <v>2296</v>
      </c>
      <c r="D1431" s="2" t="s">
        <v>2488</v>
      </c>
      <c r="E1431" s="2" t="s">
        <v>2812</v>
      </c>
      <c r="F1431" s="2" t="s">
        <v>2296</v>
      </c>
      <c r="G1431" s="2" t="s">
        <v>2296</v>
      </c>
      <c r="H1431" s="21">
        <v>43039</v>
      </c>
      <c r="I1431" s="2" t="s">
        <v>30</v>
      </c>
      <c r="J1431" s="2" t="s">
        <v>2488</v>
      </c>
      <c r="K1431" s="2" t="s">
        <v>2813</v>
      </c>
      <c r="L1431" s="2" t="s">
        <v>2514</v>
      </c>
      <c r="M1431" s="2" t="s">
        <v>55</v>
      </c>
      <c r="N1431" s="2" t="s">
        <v>56</v>
      </c>
      <c r="O1431" s="15" t="s">
        <v>2308</v>
      </c>
      <c r="P1431" s="3">
        <v>40889</v>
      </c>
      <c r="Q1431" s="30">
        <v>30</v>
      </c>
      <c r="R1431" s="30">
        <v>60</v>
      </c>
      <c r="S1431" s="30">
        <v>40</v>
      </c>
      <c r="T1431" s="30">
        <v>80</v>
      </c>
      <c r="U1431" s="30">
        <v>570</v>
      </c>
      <c r="V1431" s="30">
        <v>1330</v>
      </c>
      <c r="W1431" s="30">
        <v>22</v>
      </c>
      <c r="X1431" s="30">
        <v>59</v>
      </c>
      <c r="Y1431" s="30">
        <v>18</v>
      </c>
      <c r="Z1431" s="30">
        <v>44</v>
      </c>
      <c r="AA1431" s="30">
        <v>36.340909090909086</v>
      </c>
      <c r="AB1431" s="30">
        <v>79.95</v>
      </c>
      <c r="AC1431" s="3">
        <v>7702781024635</v>
      </c>
      <c r="AD1431" s="2">
        <v>6112410000</v>
      </c>
      <c r="AE1431" s="2">
        <v>6112410000</v>
      </c>
      <c r="AF1431" s="2" t="s">
        <v>3088</v>
      </c>
    </row>
    <row r="1432" spans="1:32" s="1" customFormat="1" ht="13" x14ac:dyDescent="0.35">
      <c r="A1432" s="1" t="s">
        <v>2818</v>
      </c>
      <c r="B1432" s="1" t="s">
        <v>2811</v>
      </c>
      <c r="C1432" s="2" t="s">
        <v>2296</v>
      </c>
      <c r="D1432" s="2" t="s">
        <v>2488</v>
      </c>
      <c r="E1432" s="2" t="s">
        <v>2812</v>
      </c>
      <c r="F1432" s="2" t="s">
        <v>2296</v>
      </c>
      <c r="G1432" s="2" t="s">
        <v>2296</v>
      </c>
      <c r="H1432" s="21">
        <v>43039</v>
      </c>
      <c r="I1432" s="2" t="s">
        <v>30</v>
      </c>
      <c r="J1432" s="2" t="s">
        <v>2488</v>
      </c>
      <c r="K1432" s="2" t="s">
        <v>2813</v>
      </c>
      <c r="L1432" s="2" t="s">
        <v>2514</v>
      </c>
      <c r="M1432" s="2" t="s">
        <v>55</v>
      </c>
      <c r="N1432" s="2" t="s">
        <v>56</v>
      </c>
      <c r="O1432" s="15" t="s">
        <v>2310</v>
      </c>
      <c r="P1432" s="3">
        <v>40891</v>
      </c>
      <c r="Q1432" s="30">
        <v>30</v>
      </c>
      <c r="R1432" s="30">
        <v>60</v>
      </c>
      <c r="S1432" s="30">
        <v>40</v>
      </c>
      <c r="T1432" s="30">
        <v>80</v>
      </c>
      <c r="U1432" s="30">
        <v>570</v>
      </c>
      <c r="V1432" s="30">
        <v>1330</v>
      </c>
      <c r="W1432" s="30">
        <v>22</v>
      </c>
      <c r="X1432" s="30">
        <v>59</v>
      </c>
      <c r="Y1432" s="30">
        <v>18</v>
      </c>
      <c r="Z1432" s="30">
        <v>44</v>
      </c>
      <c r="AA1432" s="30">
        <v>36.340909090909086</v>
      </c>
      <c r="AB1432" s="30">
        <v>79.95</v>
      </c>
      <c r="AC1432" s="3">
        <v>7702781024642</v>
      </c>
      <c r="AD1432" s="2">
        <v>6112410000</v>
      </c>
      <c r="AE1432" s="2">
        <v>6112410000</v>
      </c>
      <c r="AF1432" s="2" t="s">
        <v>3088</v>
      </c>
    </row>
    <row r="1433" spans="1:32" s="1" customFormat="1" ht="13" x14ac:dyDescent="0.35">
      <c r="A1433" s="1" t="s">
        <v>2819</v>
      </c>
      <c r="B1433" s="1" t="s">
        <v>2811</v>
      </c>
      <c r="C1433" s="2" t="s">
        <v>2296</v>
      </c>
      <c r="D1433" s="2" t="s">
        <v>2488</v>
      </c>
      <c r="E1433" s="2" t="s">
        <v>2812</v>
      </c>
      <c r="F1433" s="2" t="s">
        <v>2296</v>
      </c>
      <c r="G1433" s="2" t="s">
        <v>2296</v>
      </c>
      <c r="H1433" s="21">
        <v>43039</v>
      </c>
      <c r="I1433" s="2" t="s">
        <v>30</v>
      </c>
      <c r="J1433" s="2" t="s">
        <v>2488</v>
      </c>
      <c r="K1433" s="2" t="s">
        <v>2813</v>
      </c>
      <c r="L1433" s="2" t="s">
        <v>2514</v>
      </c>
      <c r="M1433" s="2" t="s">
        <v>55</v>
      </c>
      <c r="N1433" s="2" t="s">
        <v>56</v>
      </c>
      <c r="O1433" s="15" t="s">
        <v>2312</v>
      </c>
      <c r="P1433" s="3">
        <v>40893</v>
      </c>
      <c r="Q1433" s="30">
        <v>30</v>
      </c>
      <c r="R1433" s="30">
        <v>60</v>
      </c>
      <c r="S1433" s="30">
        <v>40</v>
      </c>
      <c r="T1433" s="30">
        <v>80</v>
      </c>
      <c r="U1433" s="30">
        <v>570</v>
      </c>
      <c r="V1433" s="30">
        <v>1330</v>
      </c>
      <c r="W1433" s="30">
        <v>22</v>
      </c>
      <c r="X1433" s="30">
        <v>59</v>
      </c>
      <c r="Y1433" s="30">
        <v>18</v>
      </c>
      <c r="Z1433" s="30">
        <v>44</v>
      </c>
      <c r="AA1433" s="30">
        <v>36.340909090909086</v>
      </c>
      <c r="AB1433" s="30">
        <v>79.95</v>
      </c>
      <c r="AC1433" s="3">
        <v>7702781024659</v>
      </c>
      <c r="AD1433" s="2">
        <v>6112410000</v>
      </c>
      <c r="AE1433" s="2">
        <v>6112410000</v>
      </c>
      <c r="AF1433" s="2" t="s">
        <v>3088</v>
      </c>
    </row>
    <row r="1434" spans="1:32" s="1" customFormat="1" ht="13" x14ac:dyDescent="0.35">
      <c r="A1434" s="1" t="s">
        <v>2820</v>
      </c>
      <c r="B1434" s="1" t="s">
        <v>2811</v>
      </c>
      <c r="C1434" s="2" t="s">
        <v>2296</v>
      </c>
      <c r="D1434" s="2" t="s">
        <v>2488</v>
      </c>
      <c r="E1434" s="2" t="s">
        <v>2812</v>
      </c>
      <c r="F1434" s="2" t="s">
        <v>2296</v>
      </c>
      <c r="G1434" s="2" t="s">
        <v>2296</v>
      </c>
      <c r="H1434" s="21">
        <v>43039</v>
      </c>
      <c r="I1434" s="2" t="s">
        <v>30</v>
      </c>
      <c r="J1434" s="2" t="s">
        <v>2488</v>
      </c>
      <c r="K1434" s="2" t="s">
        <v>2813</v>
      </c>
      <c r="L1434" s="2" t="s">
        <v>2514</v>
      </c>
      <c r="M1434" s="2" t="s">
        <v>55</v>
      </c>
      <c r="N1434" s="2" t="s">
        <v>56</v>
      </c>
      <c r="O1434" s="15" t="s">
        <v>2314</v>
      </c>
      <c r="P1434" s="3">
        <v>41277</v>
      </c>
      <c r="Q1434" s="30">
        <v>30</v>
      </c>
      <c r="R1434" s="30">
        <v>60</v>
      </c>
      <c r="S1434" s="30">
        <v>40</v>
      </c>
      <c r="T1434" s="30">
        <v>80</v>
      </c>
      <c r="U1434" s="30">
        <v>570</v>
      </c>
      <c r="V1434" s="30">
        <v>1330</v>
      </c>
      <c r="W1434" s="30">
        <v>22</v>
      </c>
      <c r="X1434" s="30">
        <v>59</v>
      </c>
      <c r="Y1434" s="30">
        <v>18</v>
      </c>
      <c r="Z1434" s="30">
        <v>44</v>
      </c>
      <c r="AA1434" s="30">
        <v>36.340909090909086</v>
      </c>
      <c r="AB1434" s="30">
        <v>79.95</v>
      </c>
      <c r="AC1434" s="3">
        <v>7702781024666</v>
      </c>
      <c r="AD1434" s="2">
        <v>6112410000</v>
      </c>
      <c r="AE1434" s="2">
        <v>6112410000</v>
      </c>
      <c r="AF1434" s="2" t="s">
        <v>3088</v>
      </c>
    </row>
    <row r="1435" spans="1:32" s="1" customFormat="1" ht="13" x14ac:dyDescent="0.35">
      <c r="A1435" s="1" t="s">
        <v>226</v>
      </c>
      <c r="B1435" s="1" t="s">
        <v>221</v>
      </c>
      <c r="C1435" s="2" t="s">
        <v>25</v>
      </c>
      <c r="D1435" s="2" t="s">
        <v>73</v>
      </c>
      <c r="E1435" s="2" t="s">
        <v>222</v>
      </c>
      <c r="F1435" s="2" t="s">
        <v>105</v>
      </c>
      <c r="G1435" s="2" t="s">
        <v>106</v>
      </c>
      <c r="H1435" s="21">
        <v>43008</v>
      </c>
      <c r="I1435" s="2" t="s">
        <v>30</v>
      </c>
      <c r="J1435" s="2" t="s">
        <v>74</v>
      </c>
      <c r="K1435" s="2" t="s">
        <v>223</v>
      </c>
      <c r="L1435" s="2" t="s">
        <v>224</v>
      </c>
      <c r="M1435" s="2" t="s">
        <v>211</v>
      </c>
      <c r="N1435" s="2" t="s">
        <v>3015</v>
      </c>
      <c r="O1435" s="15" t="s">
        <v>3021</v>
      </c>
      <c r="P1435" s="3">
        <v>30904</v>
      </c>
      <c r="Q1435" s="30">
        <v>30</v>
      </c>
      <c r="R1435" s="30">
        <v>68</v>
      </c>
      <c r="S1435" s="30">
        <v>40</v>
      </c>
      <c r="T1435" s="30">
        <v>90</v>
      </c>
      <c r="U1435" s="30">
        <v>570</v>
      </c>
      <c r="V1435" s="30">
        <v>1480</v>
      </c>
      <c r="W1435" s="30">
        <v>21</v>
      </c>
      <c r="X1435" s="30">
        <v>67</v>
      </c>
      <c r="Y1435" s="30">
        <v>19</v>
      </c>
      <c r="Z1435" s="30">
        <v>50</v>
      </c>
      <c r="AA1435" s="30">
        <v>38.61363636363636</v>
      </c>
      <c r="AB1435" s="30">
        <v>84.95</v>
      </c>
      <c r="AC1435" s="3">
        <v>7702781004897</v>
      </c>
      <c r="AD1435" s="2">
        <v>6112410000</v>
      </c>
      <c r="AE1435" s="2">
        <v>6112410000</v>
      </c>
      <c r="AF1435" s="2" t="s">
        <v>3088</v>
      </c>
    </row>
    <row r="1436" spans="1:32" s="1" customFormat="1" ht="13" x14ac:dyDescent="0.35">
      <c r="A1436" s="1" t="s">
        <v>225</v>
      </c>
      <c r="B1436" s="1" t="s">
        <v>221</v>
      </c>
      <c r="C1436" s="2" t="s">
        <v>25</v>
      </c>
      <c r="D1436" s="2" t="s">
        <v>73</v>
      </c>
      <c r="E1436" s="2" t="s">
        <v>222</v>
      </c>
      <c r="F1436" s="2" t="s">
        <v>105</v>
      </c>
      <c r="G1436" s="2" t="s">
        <v>106</v>
      </c>
      <c r="H1436" s="21">
        <v>43008</v>
      </c>
      <c r="I1436" s="2" t="s">
        <v>30</v>
      </c>
      <c r="J1436" s="2" t="s">
        <v>74</v>
      </c>
      <c r="K1436" s="2" t="s">
        <v>223</v>
      </c>
      <c r="L1436" s="2" t="s">
        <v>224</v>
      </c>
      <c r="M1436" s="2" t="s">
        <v>211</v>
      </c>
      <c r="N1436" s="2" t="s">
        <v>3015</v>
      </c>
      <c r="O1436" s="15" t="s">
        <v>3020</v>
      </c>
      <c r="P1436" s="3">
        <v>30902</v>
      </c>
      <c r="Q1436" s="30">
        <v>30</v>
      </c>
      <c r="R1436" s="30">
        <v>68</v>
      </c>
      <c r="S1436" s="30">
        <v>40</v>
      </c>
      <c r="T1436" s="30">
        <v>90</v>
      </c>
      <c r="U1436" s="30">
        <v>570</v>
      </c>
      <c r="V1436" s="30">
        <v>1480</v>
      </c>
      <c r="W1436" s="30">
        <v>21</v>
      </c>
      <c r="X1436" s="30">
        <v>67</v>
      </c>
      <c r="Y1436" s="30">
        <v>19</v>
      </c>
      <c r="Z1436" s="30">
        <v>50</v>
      </c>
      <c r="AA1436" s="30">
        <v>38.61363636363636</v>
      </c>
      <c r="AB1436" s="30">
        <v>84.95</v>
      </c>
      <c r="AC1436" s="3">
        <v>7702781004880</v>
      </c>
      <c r="AD1436" s="2">
        <v>6112410000</v>
      </c>
      <c r="AE1436" s="2">
        <v>6112410000</v>
      </c>
      <c r="AF1436" s="2" t="s">
        <v>3088</v>
      </c>
    </row>
    <row r="1437" spans="1:32" s="1" customFormat="1" ht="13" x14ac:dyDescent="0.35">
      <c r="A1437" s="1" t="s">
        <v>220</v>
      </c>
      <c r="B1437" s="1" t="s">
        <v>221</v>
      </c>
      <c r="C1437" s="2" t="s">
        <v>25</v>
      </c>
      <c r="D1437" s="2" t="s">
        <v>73</v>
      </c>
      <c r="E1437" s="2" t="s">
        <v>222</v>
      </c>
      <c r="F1437" s="2" t="s">
        <v>105</v>
      </c>
      <c r="G1437" s="2" t="s">
        <v>106</v>
      </c>
      <c r="H1437" s="21">
        <v>43008</v>
      </c>
      <c r="I1437" s="2" t="s">
        <v>30</v>
      </c>
      <c r="J1437" s="2" t="s">
        <v>74</v>
      </c>
      <c r="K1437" s="2" t="s">
        <v>223</v>
      </c>
      <c r="L1437" s="2" t="s">
        <v>224</v>
      </c>
      <c r="M1437" s="2" t="s">
        <v>211</v>
      </c>
      <c r="N1437" s="2" t="s">
        <v>3015</v>
      </c>
      <c r="O1437" s="15" t="s">
        <v>3019</v>
      </c>
      <c r="P1437" s="3">
        <v>30903</v>
      </c>
      <c r="Q1437" s="30">
        <v>30</v>
      </c>
      <c r="R1437" s="30">
        <v>68</v>
      </c>
      <c r="S1437" s="30">
        <v>40</v>
      </c>
      <c r="T1437" s="30">
        <v>90</v>
      </c>
      <c r="U1437" s="30">
        <v>570</v>
      </c>
      <c r="V1437" s="30">
        <v>1480</v>
      </c>
      <c r="W1437" s="30">
        <v>21</v>
      </c>
      <c r="X1437" s="30">
        <v>67</v>
      </c>
      <c r="Y1437" s="30">
        <v>19</v>
      </c>
      <c r="Z1437" s="30">
        <v>50</v>
      </c>
      <c r="AA1437" s="30">
        <v>38.61363636363636</v>
      </c>
      <c r="AB1437" s="30">
        <v>84.95</v>
      </c>
      <c r="AC1437" s="3">
        <v>7702781004873</v>
      </c>
      <c r="AD1437" s="2">
        <v>6112410000</v>
      </c>
      <c r="AE1437" s="2">
        <v>6112410000</v>
      </c>
      <c r="AF1437" s="2" t="s">
        <v>3088</v>
      </c>
    </row>
    <row r="1438" spans="1:32" s="1" customFormat="1" ht="13" x14ac:dyDescent="0.35">
      <c r="A1438" s="1" t="s">
        <v>3278</v>
      </c>
      <c r="B1438" s="1" t="s">
        <v>221</v>
      </c>
      <c r="C1438" s="2" t="s">
        <v>25</v>
      </c>
      <c r="D1438" s="2" t="s">
        <v>73</v>
      </c>
      <c r="E1438" s="2" t="s">
        <v>222</v>
      </c>
      <c r="F1438" s="2" t="s">
        <v>105</v>
      </c>
      <c r="G1438" s="2" t="s">
        <v>106</v>
      </c>
      <c r="H1438" s="21">
        <v>43008</v>
      </c>
      <c r="I1438" s="2" t="s">
        <v>30</v>
      </c>
      <c r="J1438" s="2" t="s">
        <v>74</v>
      </c>
      <c r="K1438" s="2" t="s">
        <v>223</v>
      </c>
      <c r="L1438" s="2" t="s">
        <v>224</v>
      </c>
      <c r="M1438" s="2" t="s">
        <v>211</v>
      </c>
      <c r="N1438" s="2" t="s">
        <v>3015</v>
      </c>
      <c r="O1438" s="15" t="s">
        <v>79</v>
      </c>
      <c r="P1438" s="3">
        <v>33905</v>
      </c>
      <c r="Q1438" s="30">
        <v>30</v>
      </c>
      <c r="R1438" s="30">
        <v>68</v>
      </c>
      <c r="S1438" s="30">
        <v>40</v>
      </c>
      <c r="T1438" s="30">
        <v>90</v>
      </c>
      <c r="U1438" s="30">
        <v>570</v>
      </c>
      <c r="V1438" s="30">
        <v>1480</v>
      </c>
      <c r="W1438" s="30">
        <v>21</v>
      </c>
      <c r="X1438" s="30">
        <v>67</v>
      </c>
      <c r="Y1438" s="30">
        <v>19</v>
      </c>
      <c r="Z1438" s="30">
        <v>50</v>
      </c>
      <c r="AA1438" s="30">
        <v>38.61363636363636</v>
      </c>
      <c r="AB1438" s="30">
        <v>84.95</v>
      </c>
      <c r="AC1438" s="3">
        <v>7702781004903</v>
      </c>
      <c r="AD1438" s="2">
        <v>6112410000</v>
      </c>
      <c r="AE1438" s="2">
        <v>6112410000</v>
      </c>
      <c r="AF1438" s="2" t="s">
        <v>3088</v>
      </c>
    </row>
    <row r="1439" spans="1:32" s="1" customFormat="1" ht="13" x14ac:dyDescent="0.35">
      <c r="A1439" s="1" t="s">
        <v>527</v>
      </c>
      <c r="B1439" s="1" t="s">
        <v>523</v>
      </c>
      <c r="C1439" s="2" t="s">
        <v>25</v>
      </c>
      <c r="D1439" s="2" t="s">
        <v>73</v>
      </c>
      <c r="E1439" s="2" t="s">
        <v>524</v>
      </c>
      <c r="F1439" s="2" t="s">
        <v>514</v>
      </c>
      <c r="G1439" s="2" t="s">
        <v>515</v>
      </c>
      <c r="H1439" s="21">
        <v>43039</v>
      </c>
      <c r="I1439" s="2" t="s">
        <v>30</v>
      </c>
      <c r="J1439" s="2" t="s">
        <v>74</v>
      </c>
      <c r="K1439" s="2" t="s">
        <v>525</v>
      </c>
      <c r="L1439" s="2" t="s">
        <v>517</v>
      </c>
      <c r="M1439" s="2" t="s">
        <v>518</v>
      </c>
      <c r="N1439" s="2" t="s">
        <v>3015</v>
      </c>
      <c r="O1439" s="15" t="s">
        <v>3021</v>
      </c>
      <c r="P1439" s="3">
        <v>30904</v>
      </c>
      <c r="Q1439" s="30">
        <v>29</v>
      </c>
      <c r="R1439" s="30">
        <v>66</v>
      </c>
      <c r="S1439" s="30">
        <v>38</v>
      </c>
      <c r="T1439" s="30">
        <v>87</v>
      </c>
      <c r="U1439" s="30">
        <v>550</v>
      </c>
      <c r="V1439" s="30">
        <v>1430</v>
      </c>
      <c r="W1439" s="30">
        <v>21</v>
      </c>
      <c r="X1439" s="30">
        <v>65</v>
      </c>
      <c r="Y1439" s="30">
        <v>18</v>
      </c>
      <c r="Z1439" s="30">
        <v>48</v>
      </c>
      <c r="AA1439" s="30">
        <v>36.340909090909086</v>
      </c>
      <c r="AB1439" s="30">
        <v>79.95</v>
      </c>
      <c r="AC1439" s="3">
        <v>7702781011215</v>
      </c>
      <c r="AD1439" s="2">
        <v>6112410000</v>
      </c>
      <c r="AE1439" s="2">
        <v>6112410000</v>
      </c>
      <c r="AF1439" s="2" t="s">
        <v>3088</v>
      </c>
    </row>
    <row r="1440" spans="1:32" s="1" customFormat="1" ht="13" x14ac:dyDescent="0.35">
      <c r="A1440" s="1" t="s">
        <v>526</v>
      </c>
      <c r="B1440" s="1" t="s">
        <v>523</v>
      </c>
      <c r="C1440" s="2" t="s">
        <v>25</v>
      </c>
      <c r="D1440" s="2" t="s">
        <v>73</v>
      </c>
      <c r="E1440" s="2" t="s">
        <v>524</v>
      </c>
      <c r="F1440" s="2" t="s">
        <v>514</v>
      </c>
      <c r="G1440" s="2" t="s">
        <v>515</v>
      </c>
      <c r="H1440" s="21">
        <v>43039</v>
      </c>
      <c r="I1440" s="2" t="s">
        <v>30</v>
      </c>
      <c r="J1440" s="2" t="s">
        <v>74</v>
      </c>
      <c r="K1440" s="2" t="s">
        <v>525</v>
      </c>
      <c r="L1440" s="2" t="s">
        <v>517</v>
      </c>
      <c r="M1440" s="2" t="s">
        <v>518</v>
      </c>
      <c r="N1440" s="2" t="s">
        <v>3015</v>
      </c>
      <c r="O1440" s="15" t="s">
        <v>3020</v>
      </c>
      <c r="P1440" s="3">
        <v>30902</v>
      </c>
      <c r="Q1440" s="30">
        <v>29</v>
      </c>
      <c r="R1440" s="30">
        <v>66</v>
      </c>
      <c r="S1440" s="30">
        <v>38</v>
      </c>
      <c r="T1440" s="30">
        <v>87</v>
      </c>
      <c r="U1440" s="30">
        <v>550</v>
      </c>
      <c r="V1440" s="30">
        <v>1430</v>
      </c>
      <c r="W1440" s="30">
        <v>21</v>
      </c>
      <c r="X1440" s="30">
        <v>65</v>
      </c>
      <c r="Y1440" s="30">
        <v>18</v>
      </c>
      <c r="Z1440" s="30">
        <v>48</v>
      </c>
      <c r="AA1440" s="30">
        <v>36.340909090909086</v>
      </c>
      <c r="AB1440" s="30">
        <v>79.95</v>
      </c>
      <c r="AC1440" s="3">
        <v>7702781011208</v>
      </c>
      <c r="AD1440" s="2">
        <v>6112410000</v>
      </c>
      <c r="AE1440" s="2">
        <v>6112410000</v>
      </c>
      <c r="AF1440" s="2" t="s">
        <v>3088</v>
      </c>
    </row>
    <row r="1441" spans="1:32" s="1" customFormat="1" ht="13" x14ac:dyDescent="0.35">
      <c r="A1441" s="1" t="s">
        <v>522</v>
      </c>
      <c r="B1441" s="1" t="s">
        <v>523</v>
      </c>
      <c r="C1441" s="2" t="s">
        <v>25</v>
      </c>
      <c r="D1441" s="2" t="s">
        <v>73</v>
      </c>
      <c r="E1441" s="2" t="s">
        <v>524</v>
      </c>
      <c r="F1441" s="2" t="s">
        <v>514</v>
      </c>
      <c r="G1441" s="2" t="s">
        <v>515</v>
      </c>
      <c r="H1441" s="21">
        <v>43039</v>
      </c>
      <c r="I1441" s="2" t="s">
        <v>30</v>
      </c>
      <c r="J1441" s="2" t="s">
        <v>74</v>
      </c>
      <c r="K1441" s="2" t="s">
        <v>525</v>
      </c>
      <c r="L1441" s="2" t="s">
        <v>517</v>
      </c>
      <c r="M1441" s="2" t="s">
        <v>518</v>
      </c>
      <c r="N1441" s="2" t="s">
        <v>3015</v>
      </c>
      <c r="O1441" s="15" t="s">
        <v>3019</v>
      </c>
      <c r="P1441" s="3">
        <v>30903</v>
      </c>
      <c r="Q1441" s="30">
        <v>29</v>
      </c>
      <c r="R1441" s="30">
        <v>66</v>
      </c>
      <c r="S1441" s="30">
        <v>38</v>
      </c>
      <c r="T1441" s="30">
        <v>87</v>
      </c>
      <c r="U1441" s="30">
        <v>550</v>
      </c>
      <c r="V1441" s="30">
        <v>1430</v>
      </c>
      <c r="W1441" s="30">
        <v>21</v>
      </c>
      <c r="X1441" s="30">
        <v>65</v>
      </c>
      <c r="Y1441" s="30">
        <v>18</v>
      </c>
      <c r="Z1441" s="30">
        <v>48</v>
      </c>
      <c r="AA1441" s="30">
        <v>36.340909090909086</v>
      </c>
      <c r="AB1441" s="30">
        <v>79.95</v>
      </c>
      <c r="AC1441" s="3">
        <v>7702781011192</v>
      </c>
      <c r="AD1441" s="2">
        <v>6112410000</v>
      </c>
      <c r="AE1441" s="2">
        <v>6112410000</v>
      </c>
      <c r="AF1441" s="2" t="s">
        <v>3088</v>
      </c>
    </row>
    <row r="1442" spans="1:32" s="1" customFormat="1" ht="13" x14ac:dyDescent="0.35">
      <c r="A1442" s="1" t="s">
        <v>528</v>
      </c>
      <c r="B1442" s="1" t="s">
        <v>523</v>
      </c>
      <c r="C1442" s="2" t="s">
        <v>25</v>
      </c>
      <c r="D1442" s="2" t="s">
        <v>73</v>
      </c>
      <c r="E1442" s="2" t="s">
        <v>524</v>
      </c>
      <c r="F1442" s="2" t="s">
        <v>514</v>
      </c>
      <c r="G1442" s="2" t="s">
        <v>515</v>
      </c>
      <c r="H1442" s="21">
        <v>43039</v>
      </c>
      <c r="I1442" s="2" t="s">
        <v>30</v>
      </c>
      <c r="J1442" s="2" t="s">
        <v>74</v>
      </c>
      <c r="K1442" s="2" t="s">
        <v>525</v>
      </c>
      <c r="L1442" s="2" t="s">
        <v>517</v>
      </c>
      <c r="M1442" s="2" t="s">
        <v>518</v>
      </c>
      <c r="N1442" s="2" t="s">
        <v>3015</v>
      </c>
      <c r="O1442" s="15" t="s">
        <v>79</v>
      </c>
      <c r="P1442" s="3">
        <v>33905</v>
      </c>
      <c r="Q1442" s="30">
        <v>29</v>
      </c>
      <c r="R1442" s="30">
        <v>66</v>
      </c>
      <c r="S1442" s="30">
        <v>38</v>
      </c>
      <c r="T1442" s="30">
        <v>87</v>
      </c>
      <c r="U1442" s="30">
        <v>550</v>
      </c>
      <c r="V1442" s="30">
        <v>1430</v>
      </c>
      <c r="W1442" s="30">
        <v>21</v>
      </c>
      <c r="X1442" s="30">
        <v>65</v>
      </c>
      <c r="Y1442" s="30">
        <v>18</v>
      </c>
      <c r="Z1442" s="30">
        <v>48</v>
      </c>
      <c r="AA1442" s="30">
        <v>36.340909090909086</v>
      </c>
      <c r="AB1442" s="30">
        <v>79.95</v>
      </c>
      <c r="AC1442" s="3">
        <v>7702781011222</v>
      </c>
      <c r="AD1442" s="2">
        <v>6112410000</v>
      </c>
      <c r="AE1442" s="2">
        <v>6112410000</v>
      </c>
      <c r="AF1442" s="2" t="s">
        <v>3088</v>
      </c>
    </row>
    <row r="1443" spans="1:32" s="1" customFormat="1" ht="13" x14ac:dyDescent="0.35">
      <c r="A1443" s="1" t="s">
        <v>584</v>
      </c>
      <c r="B1443" s="1" t="s">
        <v>580</v>
      </c>
      <c r="C1443" s="2" t="s">
        <v>25</v>
      </c>
      <c r="D1443" s="2" t="s">
        <v>73</v>
      </c>
      <c r="E1443" s="2" t="s">
        <v>581</v>
      </c>
      <c r="F1443" s="2" t="s">
        <v>566</v>
      </c>
      <c r="G1443" s="2" t="s">
        <v>567</v>
      </c>
      <c r="H1443" s="21">
        <v>43100</v>
      </c>
      <c r="I1443" s="2" t="s">
        <v>30</v>
      </c>
      <c r="J1443" s="2" t="s">
        <v>74</v>
      </c>
      <c r="K1443" s="2" t="s">
        <v>582</v>
      </c>
      <c r="L1443" s="2" t="s">
        <v>47</v>
      </c>
      <c r="M1443" s="2" t="s">
        <v>576</v>
      </c>
      <c r="N1443" s="2">
        <v>310</v>
      </c>
      <c r="O1443" s="15" t="s">
        <v>3021</v>
      </c>
      <c r="P1443" s="3">
        <v>30904</v>
      </c>
      <c r="Q1443" s="30">
        <v>29</v>
      </c>
      <c r="R1443" s="30">
        <v>66</v>
      </c>
      <c r="S1443" s="30">
        <v>38</v>
      </c>
      <c r="T1443" s="30">
        <v>87</v>
      </c>
      <c r="U1443" s="30">
        <v>550</v>
      </c>
      <c r="V1443" s="30">
        <v>1430</v>
      </c>
      <c r="W1443" s="30">
        <v>21</v>
      </c>
      <c r="X1443" s="30">
        <v>65</v>
      </c>
      <c r="Y1443" s="30">
        <v>18</v>
      </c>
      <c r="Z1443" s="30">
        <v>48</v>
      </c>
      <c r="AA1443" s="30">
        <v>36.340909090909086</v>
      </c>
      <c r="AB1443" s="30">
        <v>79.95</v>
      </c>
      <c r="AC1443" s="3">
        <v>7702781011673</v>
      </c>
      <c r="AD1443" s="2">
        <v>6112410000</v>
      </c>
      <c r="AE1443" s="2">
        <v>6112410000</v>
      </c>
      <c r="AF1443" s="2" t="s">
        <v>3088</v>
      </c>
    </row>
    <row r="1444" spans="1:32" s="1" customFormat="1" ht="13" x14ac:dyDescent="0.35">
      <c r="A1444" s="1" t="s">
        <v>583</v>
      </c>
      <c r="B1444" s="1" t="s">
        <v>580</v>
      </c>
      <c r="C1444" s="2" t="s">
        <v>25</v>
      </c>
      <c r="D1444" s="2" t="s">
        <v>73</v>
      </c>
      <c r="E1444" s="2" t="s">
        <v>581</v>
      </c>
      <c r="F1444" s="2" t="s">
        <v>566</v>
      </c>
      <c r="G1444" s="2" t="s">
        <v>567</v>
      </c>
      <c r="H1444" s="21">
        <v>43100</v>
      </c>
      <c r="I1444" s="2" t="s">
        <v>30</v>
      </c>
      <c r="J1444" s="2" t="s">
        <v>74</v>
      </c>
      <c r="K1444" s="2" t="s">
        <v>582</v>
      </c>
      <c r="L1444" s="2" t="s">
        <v>47</v>
      </c>
      <c r="M1444" s="2" t="s">
        <v>576</v>
      </c>
      <c r="N1444" s="2">
        <v>310</v>
      </c>
      <c r="O1444" s="15" t="s">
        <v>3020</v>
      </c>
      <c r="P1444" s="3">
        <v>30902</v>
      </c>
      <c r="Q1444" s="30">
        <v>29</v>
      </c>
      <c r="R1444" s="30">
        <v>66</v>
      </c>
      <c r="S1444" s="30">
        <v>38</v>
      </c>
      <c r="T1444" s="30">
        <v>87</v>
      </c>
      <c r="U1444" s="30">
        <v>550</v>
      </c>
      <c r="V1444" s="30">
        <v>1430</v>
      </c>
      <c r="W1444" s="30">
        <v>21</v>
      </c>
      <c r="X1444" s="30">
        <v>65</v>
      </c>
      <c r="Y1444" s="30">
        <v>18</v>
      </c>
      <c r="Z1444" s="30">
        <v>48</v>
      </c>
      <c r="AA1444" s="30">
        <v>36.340909090909086</v>
      </c>
      <c r="AB1444" s="30">
        <v>79.95</v>
      </c>
      <c r="AC1444" s="3">
        <v>7702781011666</v>
      </c>
      <c r="AD1444" s="2">
        <v>6112410000</v>
      </c>
      <c r="AE1444" s="2">
        <v>6112410000</v>
      </c>
      <c r="AF1444" s="2" t="s">
        <v>3088</v>
      </c>
    </row>
    <row r="1445" spans="1:32" s="1" customFormat="1" ht="13" x14ac:dyDescent="0.35">
      <c r="A1445" s="1" t="s">
        <v>579</v>
      </c>
      <c r="B1445" s="1" t="s">
        <v>580</v>
      </c>
      <c r="C1445" s="2" t="s">
        <v>25</v>
      </c>
      <c r="D1445" s="2" t="s">
        <v>73</v>
      </c>
      <c r="E1445" s="2" t="s">
        <v>581</v>
      </c>
      <c r="F1445" s="2" t="s">
        <v>566</v>
      </c>
      <c r="G1445" s="2" t="s">
        <v>567</v>
      </c>
      <c r="H1445" s="21">
        <v>43100</v>
      </c>
      <c r="I1445" s="2" t="s">
        <v>30</v>
      </c>
      <c r="J1445" s="2" t="s">
        <v>74</v>
      </c>
      <c r="K1445" s="2" t="s">
        <v>582</v>
      </c>
      <c r="L1445" s="2" t="s">
        <v>47</v>
      </c>
      <c r="M1445" s="2" t="s">
        <v>576</v>
      </c>
      <c r="N1445" s="2">
        <v>310</v>
      </c>
      <c r="O1445" s="15" t="s">
        <v>3019</v>
      </c>
      <c r="P1445" s="3">
        <v>30903</v>
      </c>
      <c r="Q1445" s="30">
        <v>29</v>
      </c>
      <c r="R1445" s="30">
        <v>66</v>
      </c>
      <c r="S1445" s="30">
        <v>38</v>
      </c>
      <c r="T1445" s="30">
        <v>87</v>
      </c>
      <c r="U1445" s="30">
        <v>550</v>
      </c>
      <c r="V1445" s="30">
        <v>1430</v>
      </c>
      <c r="W1445" s="30">
        <v>21</v>
      </c>
      <c r="X1445" s="30">
        <v>65</v>
      </c>
      <c r="Y1445" s="30">
        <v>18</v>
      </c>
      <c r="Z1445" s="30">
        <v>48</v>
      </c>
      <c r="AA1445" s="30">
        <v>36.340909090909086</v>
      </c>
      <c r="AB1445" s="30">
        <v>79.95</v>
      </c>
      <c r="AC1445" s="3">
        <v>7702781011659</v>
      </c>
      <c r="AD1445" s="2">
        <v>6112410000</v>
      </c>
      <c r="AE1445" s="2">
        <v>6112410000</v>
      </c>
      <c r="AF1445" s="2" t="s">
        <v>3088</v>
      </c>
    </row>
    <row r="1446" spans="1:32" s="1" customFormat="1" ht="13" x14ac:dyDescent="0.35">
      <c r="A1446" s="1" t="s">
        <v>585</v>
      </c>
      <c r="B1446" s="1" t="s">
        <v>580</v>
      </c>
      <c r="C1446" s="2" t="s">
        <v>25</v>
      </c>
      <c r="D1446" s="2" t="s">
        <v>73</v>
      </c>
      <c r="E1446" s="2" t="s">
        <v>581</v>
      </c>
      <c r="F1446" s="2" t="s">
        <v>566</v>
      </c>
      <c r="G1446" s="2" t="s">
        <v>567</v>
      </c>
      <c r="H1446" s="21">
        <v>43100</v>
      </c>
      <c r="I1446" s="2" t="s">
        <v>30</v>
      </c>
      <c r="J1446" s="2" t="s">
        <v>74</v>
      </c>
      <c r="K1446" s="2" t="s">
        <v>582</v>
      </c>
      <c r="L1446" s="2" t="s">
        <v>47</v>
      </c>
      <c r="M1446" s="2" t="s">
        <v>576</v>
      </c>
      <c r="N1446" s="2">
        <v>310</v>
      </c>
      <c r="O1446" s="15" t="s">
        <v>79</v>
      </c>
      <c r="P1446" s="3">
        <v>33905</v>
      </c>
      <c r="Q1446" s="30">
        <v>29</v>
      </c>
      <c r="R1446" s="30">
        <v>66</v>
      </c>
      <c r="S1446" s="30">
        <v>38</v>
      </c>
      <c r="T1446" s="30">
        <v>87</v>
      </c>
      <c r="U1446" s="30">
        <v>550</v>
      </c>
      <c r="V1446" s="30">
        <v>1430</v>
      </c>
      <c r="W1446" s="30">
        <v>21</v>
      </c>
      <c r="X1446" s="30">
        <v>65</v>
      </c>
      <c r="Y1446" s="30">
        <v>18</v>
      </c>
      <c r="Z1446" s="30">
        <v>48</v>
      </c>
      <c r="AA1446" s="30">
        <v>36.340909090909086</v>
      </c>
      <c r="AB1446" s="30">
        <v>79.95</v>
      </c>
      <c r="AC1446" s="3">
        <v>7702781011680</v>
      </c>
      <c r="AD1446" s="2">
        <v>6112410000</v>
      </c>
      <c r="AE1446" s="2">
        <v>6112410000</v>
      </c>
      <c r="AF1446" s="2" t="s">
        <v>3088</v>
      </c>
    </row>
    <row r="1447" spans="1:32" s="1" customFormat="1" ht="13" x14ac:dyDescent="0.35">
      <c r="A1447" s="1" t="s">
        <v>613</v>
      </c>
      <c r="B1447" s="1" t="s">
        <v>609</v>
      </c>
      <c r="C1447" s="2" t="s">
        <v>25</v>
      </c>
      <c r="D1447" s="2" t="s">
        <v>73</v>
      </c>
      <c r="E1447" s="2" t="s">
        <v>610</v>
      </c>
      <c r="F1447" s="2" t="s">
        <v>596</v>
      </c>
      <c r="G1447" s="2" t="s">
        <v>597</v>
      </c>
      <c r="H1447" s="21">
        <v>43131</v>
      </c>
      <c r="I1447" s="2" t="s">
        <v>30</v>
      </c>
      <c r="J1447" s="2" t="s">
        <v>74</v>
      </c>
      <c r="K1447" s="2" t="s">
        <v>611</v>
      </c>
      <c r="L1447" s="2" t="s">
        <v>217</v>
      </c>
      <c r="M1447" s="2" t="s">
        <v>55</v>
      </c>
      <c r="N1447" s="2" t="s">
        <v>56</v>
      </c>
      <c r="O1447" s="15" t="s">
        <v>3021</v>
      </c>
      <c r="P1447" s="3">
        <v>30904</v>
      </c>
      <c r="Q1447" s="30">
        <v>30</v>
      </c>
      <c r="R1447" s="30">
        <v>68</v>
      </c>
      <c r="S1447" s="30">
        <v>40</v>
      </c>
      <c r="T1447" s="30">
        <v>90</v>
      </c>
      <c r="U1447" s="30">
        <v>570</v>
      </c>
      <c r="V1447" s="30">
        <v>1480</v>
      </c>
      <c r="W1447" s="30">
        <v>21</v>
      </c>
      <c r="X1447" s="30">
        <v>67</v>
      </c>
      <c r="Y1447" s="30">
        <v>19</v>
      </c>
      <c r="Z1447" s="30">
        <v>50</v>
      </c>
      <c r="AA1447" s="30">
        <v>38.61363636363636</v>
      </c>
      <c r="AB1447" s="30">
        <v>84.95</v>
      </c>
      <c r="AC1447" s="3">
        <v>7702781012748</v>
      </c>
      <c r="AD1447" s="2">
        <v>6112410000</v>
      </c>
      <c r="AE1447" s="2">
        <v>6112410000</v>
      </c>
      <c r="AF1447" s="2" t="s">
        <v>3088</v>
      </c>
    </row>
    <row r="1448" spans="1:32" s="1" customFormat="1" ht="13" x14ac:dyDescent="0.35">
      <c r="A1448" s="1" t="s">
        <v>612</v>
      </c>
      <c r="B1448" s="1" t="s">
        <v>609</v>
      </c>
      <c r="C1448" s="2" t="s">
        <v>25</v>
      </c>
      <c r="D1448" s="2" t="s">
        <v>73</v>
      </c>
      <c r="E1448" s="2" t="s">
        <v>610</v>
      </c>
      <c r="F1448" s="2" t="s">
        <v>596</v>
      </c>
      <c r="G1448" s="2" t="s">
        <v>597</v>
      </c>
      <c r="H1448" s="21">
        <v>43131</v>
      </c>
      <c r="I1448" s="2" t="s">
        <v>30</v>
      </c>
      <c r="J1448" s="2" t="s">
        <v>74</v>
      </c>
      <c r="K1448" s="2" t="s">
        <v>611</v>
      </c>
      <c r="L1448" s="2" t="s">
        <v>217</v>
      </c>
      <c r="M1448" s="2" t="s">
        <v>55</v>
      </c>
      <c r="N1448" s="2" t="s">
        <v>56</v>
      </c>
      <c r="O1448" s="15" t="s">
        <v>3020</v>
      </c>
      <c r="P1448" s="3">
        <v>30902</v>
      </c>
      <c r="Q1448" s="30">
        <v>30</v>
      </c>
      <c r="R1448" s="30">
        <v>68</v>
      </c>
      <c r="S1448" s="30">
        <v>40</v>
      </c>
      <c r="T1448" s="30">
        <v>90</v>
      </c>
      <c r="U1448" s="30">
        <v>570</v>
      </c>
      <c r="V1448" s="30">
        <v>1480</v>
      </c>
      <c r="W1448" s="30">
        <v>21</v>
      </c>
      <c r="X1448" s="30">
        <v>67</v>
      </c>
      <c r="Y1448" s="30">
        <v>19</v>
      </c>
      <c r="Z1448" s="30">
        <v>50</v>
      </c>
      <c r="AA1448" s="30">
        <v>38.61363636363636</v>
      </c>
      <c r="AB1448" s="30">
        <v>84.95</v>
      </c>
      <c r="AC1448" s="3">
        <v>7702781012731</v>
      </c>
      <c r="AD1448" s="2">
        <v>6112410000</v>
      </c>
      <c r="AE1448" s="2">
        <v>6112410000</v>
      </c>
      <c r="AF1448" s="2" t="s">
        <v>3088</v>
      </c>
    </row>
    <row r="1449" spans="1:32" s="1" customFormat="1" ht="13" x14ac:dyDescent="0.35">
      <c r="A1449" s="1" t="s">
        <v>608</v>
      </c>
      <c r="B1449" s="1" t="s">
        <v>609</v>
      </c>
      <c r="C1449" s="2" t="s">
        <v>25</v>
      </c>
      <c r="D1449" s="2" t="s">
        <v>73</v>
      </c>
      <c r="E1449" s="2" t="s">
        <v>610</v>
      </c>
      <c r="F1449" s="2" t="s">
        <v>596</v>
      </c>
      <c r="G1449" s="2" t="s">
        <v>597</v>
      </c>
      <c r="H1449" s="21">
        <v>43131</v>
      </c>
      <c r="I1449" s="2" t="s">
        <v>30</v>
      </c>
      <c r="J1449" s="2" t="s">
        <v>74</v>
      </c>
      <c r="K1449" s="2" t="s">
        <v>611</v>
      </c>
      <c r="L1449" s="2" t="s">
        <v>217</v>
      </c>
      <c r="M1449" s="2" t="s">
        <v>55</v>
      </c>
      <c r="N1449" s="2" t="s">
        <v>56</v>
      </c>
      <c r="O1449" s="15" t="s">
        <v>3019</v>
      </c>
      <c r="P1449" s="3">
        <v>30903</v>
      </c>
      <c r="Q1449" s="30">
        <v>30</v>
      </c>
      <c r="R1449" s="30">
        <v>68</v>
      </c>
      <c r="S1449" s="30">
        <v>40</v>
      </c>
      <c r="T1449" s="30">
        <v>90</v>
      </c>
      <c r="U1449" s="30">
        <v>570</v>
      </c>
      <c r="V1449" s="30">
        <v>1480</v>
      </c>
      <c r="W1449" s="30">
        <v>21</v>
      </c>
      <c r="X1449" s="30">
        <v>67</v>
      </c>
      <c r="Y1449" s="30">
        <v>19</v>
      </c>
      <c r="Z1449" s="30">
        <v>50</v>
      </c>
      <c r="AA1449" s="30">
        <v>38.61363636363636</v>
      </c>
      <c r="AB1449" s="30">
        <v>84.95</v>
      </c>
      <c r="AC1449" s="3">
        <v>7702781012724</v>
      </c>
      <c r="AD1449" s="2">
        <v>6112410000</v>
      </c>
      <c r="AE1449" s="2">
        <v>6112410000</v>
      </c>
      <c r="AF1449" s="2" t="s">
        <v>3088</v>
      </c>
    </row>
    <row r="1450" spans="1:32" s="1" customFormat="1" ht="13" x14ac:dyDescent="0.35">
      <c r="A1450" s="1" t="s">
        <v>614</v>
      </c>
      <c r="B1450" s="1" t="s">
        <v>609</v>
      </c>
      <c r="C1450" s="2" t="s">
        <v>25</v>
      </c>
      <c r="D1450" s="2" t="s">
        <v>73</v>
      </c>
      <c r="E1450" s="2" t="s">
        <v>610</v>
      </c>
      <c r="F1450" s="2" t="s">
        <v>596</v>
      </c>
      <c r="G1450" s="2" t="s">
        <v>597</v>
      </c>
      <c r="H1450" s="21">
        <v>43131</v>
      </c>
      <c r="I1450" s="2" t="s">
        <v>30</v>
      </c>
      <c r="J1450" s="2" t="s">
        <v>74</v>
      </c>
      <c r="K1450" s="2" t="s">
        <v>611</v>
      </c>
      <c r="L1450" s="2" t="s">
        <v>217</v>
      </c>
      <c r="M1450" s="2" t="s">
        <v>55</v>
      </c>
      <c r="N1450" s="2" t="s">
        <v>56</v>
      </c>
      <c r="O1450" s="15" t="s">
        <v>79</v>
      </c>
      <c r="P1450" s="3">
        <v>33905</v>
      </c>
      <c r="Q1450" s="30">
        <v>30</v>
      </c>
      <c r="R1450" s="30">
        <v>68</v>
      </c>
      <c r="S1450" s="30">
        <v>40</v>
      </c>
      <c r="T1450" s="30">
        <v>90</v>
      </c>
      <c r="U1450" s="30">
        <v>570</v>
      </c>
      <c r="V1450" s="30">
        <v>1480</v>
      </c>
      <c r="W1450" s="30">
        <v>21</v>
      </c>
      <c r="X1450" s="30">
        <v>67</v>
      </c>
      <c r="Y1450" s="30">
        <v>19</v>
      </c>
      <c r="Z1450" s="30">
        <v>50</v>
      </c>
      <c r="AA1450" s="30">
        <v>38.61363636363636</v>
      </c>
      <c r="AB1450" s="30">
        <v>84.95</v>
      </c>
      <c r="AC1450" s="3">
        <v>7702781012755</v>
      </c>
      <c r="AD1450" s="2">
        <v>6112410000</v>
      </c>
      <c r="AE1450" s="2">
        <v>6112410000</v>
      </c>
      <c r="AF1450" s="2" t="s">
        <v>3088</v>
      </c>
    </row>
    <row r="1451" spans="1:32" s="1" customFormat="1" ht="13" x14ac:dyDescent="0.35">
      <c r="A1451" s="1" t="s">
        <v>212</v>
      </c>
      <c r="B1451" s="1" t="s">
        <v>205</v>
      </c>
      <c r="C1451" s="2" t="s">
        <v>25</v>
      </c>
      <c r="D1451" s="2" t="s">
        <v>73</v>
      </c>
      <c r="E1451" s="2" t="s">
        <v>206</v>
      </c>
      <c r="F1451" s="2" t="s">
        <v>105</v>
      </c>
      <c r="G1451" s="2" t="s">
        <v>106</v>
      </c>
      <c r="H1451" s="21">
        <v>43008</v>
      </c>
      <c r="I1451" s="2" t="s">
        <v>30</v>
      </c>
      <c r="J1451" s="2" t="s">
        <v>74</v>
      </c>
      <c r="K1451" s="2" t="s">
        <v>207</v>
      </c>
      <c r="L1451" s="2" t="s">
        <v>208</v>
      </c>
      <c r="M1451" s="2" t="s">
        <v>211</v>
      </c>
      <c r="N1451" s="2" t="s">
        <v>3015</v>
      </c>
      <c r="O1451" s="15" t="s">
        <v>3021</v>
      </c>
      <c r="P1451" s="3">
        <v>30904</v>
      </c>
      <c r="Q1451" s="30">
        <v>32</v>
      </c>
      <c r="R1451" s="30">
        <v>70</v>
      </c>
      <c r="S1451" s="30">
        <v>42</v>
      </c>
      <c r="T1451" s="30">
        <v>92</v>
      </c>
      <c r="U1451" s="30">
        <v>610</v>
      </c>
      <c r="V1451" s="30">
        <v>1530</v>
      </c>
      <c r="W1451" s="30">
        <v>21</v>
      </c>
      <c r="X1451" s="30">
        <v>66</v>
      </c>
      <c r="Y1451" s="30">
        <v>19</v>
      </c>
      <c r="Z1451" s="30">
        <v>51</v>
      </c>
      <c r="AA1451" s="30">
        <v>38.61363636363636</v>
      </c>
      <c r="AB1451" s="30">
        <v>84.95</v>
      </c>
      <c r="AC1451" s="3">
        <v>7702781004743</v>
      </c>
      <c r="AD1451" s="2">
        <v>6112410000</v>
      </c>
      <c r="AE1451" s="2">
        <v>6112410000</v>
      </c>
      <c r="AF1451" s="2" t="s">
        <v>3088</v>
      </c>
    </row>
    <row r="1452" spans="1:32" s="1" customFormat="1" ht="13" x14ac:dyDescent="0.35">
      <c r="A1452" s="1" t="s">
        <v>210</v>
      </c>
      <c r="B1452" s="1" t="s">
        <v>205</v>
      </c>
      <c r="C1452" s="2" t="s">
        <v>25</v>
      </c>
      <c r="D1452" s="2" t="s">
        <v>73</v>
      </c>
      <c r="E1452" s="2" t="s">
        <v>206</v>
      </c>
      <c r="F1452" s="2" t="s">
        <v>105</v>
      </c>
      <c r="G1452" s="2" t="s">
        <v>106</v>
      </c>
      <c r="H1452" s="21">
        <v>43008</v>
      </c>
      <c r="I1452" s="2" t="s">
        <v>30</v>
      </c>
      <c r="J1452" s="2" t="s">
        <v>74</v>
      </c>
      <c r="K1452" s="2" t="s">
        <v>207</v>
      </c>
      <c r="L1452" s="2" t="s">
        <v>208</v>
      </c>
      <c r="M1452" s="2" t="s">
        <v>211</v>
      </c>
      <c r="N1452" s="2" t="s">
        <v>3015</v>
      </c>
      <c r="O1452" s="15" t="s">
        <v>3020</v>
      </c>
      <c r="P1452" s="3">
        <v>30902</v>
      </c>
      <c r="Q1452" s="30">
        <v>32</v>
      </c>
      <c r="R1452" s="30">
        <v>70</v>
      </c>
      <c r="S1452" s="30">
        <v>42</v>
      </c>
      <c r="T1452" s="30">
        <v>92</v>
      </c>
      <c r="U1452" s="30">
        <v>610</v>
      </c>
      <c r="V1452" s="30">
        <v>1530</v>
      </c>
      <c r="W1452" s="30">
        <v>21</v>
      </c>
      <c r="X1452" s="30">
        <v>66</v>
      </c>
      <c r="Y1452" s="30">
        <v>19</v>
      </c>
      <c r="Z1452" s="30">
        <v>51</v>
      </c>
      <c r="AA1452" s="30">
        <v>38.61363636363636</v>
      </c>
      <c r="AB1452" s="30">
        <v>84.95</v>
      </c>
      <c r="AC1452" s="3">
        <v>7702781004736</v>
      </c>
      <c r="AD1452" s="2">
        <v>6112410000</v>
      </c>
      <c r="AE1452" s="2">
        <v>6112410000</v>
      </c>
      <c r="AF1452" s="2" t="s">
        <v>3088</v>
      </c>
    </row>
    <row r="1453" spans="1:32" s="1" customFormat="1" ht="13" x14ac:dyDescent="0.35">
      <c r="A1453" s="1" t="s">
        <v>204</v>
      </c>
      <c r="B1453" s="1" t="s">
        <v>205</v>
      </c>
      <c r="C1453" s="2" t="s">
        <v>25</v>
      </c>
      <c r="D1453" s="2" t="s">
        <v>73</v>
      </c>
      <c r="E1453" s="2" t="s">
        <v>206</v>
      </c>
      <c r="F1453" s="2" t="s">
        <v>105</v>
      </c>
      <c r="G1453" s="2" t="s">
        <v>106</v>
      </c>
      <c r="H1453" s="21">
        <v>43008</v>
      </c>
      <c r="I1453" s="2" t="s">
        <v>30</v>
      </c>
      <c r="J1453" s="2" t="s">
        <v>74</v>
      </c>
      <c r="K1453" s="2" t="s">
        <v>207</v>
      </c>
      <c r="L1453" s="2" t="s">
        <v>208</v>
      </c>
      <c r="M1453" s="2" t="s">
        <v>209</v>
      </c>
      <c r="N1453" s="2" t="s">
        <v>3017</v>
      </c>
      <c r="O1453" s="15" t="s">
        <v>3019</v>
      </c>
      <c r="P1453" s="3">
        <v>30903</v>
      </c>
      <c r="Q1453" s="30">
        <v>32</v>
      </c>
      <c r="R1453" s="30">
        <v>70</v>
      </c>
      <c r="S1453" s="30">
        <v>42</v>
      </c>
      <c r="T1453" s="30">
        <v>92</v>
      </c>
      <c r="U1453" s="30">
        <v>610</v>
      </c>
      <c r="V1453" s="30">
        <v>1530</v>
      </c>
      <c r="W1453" s="30">
        <v>21</v>
      </c>
      <c r="X1453" s="30">
        <v>66</v>
      </c>
      <c r="Y1453" s="30">
        <v>19</v>
      </c>
      <c r="Z1453" s="30">
        <v>51</v>
      </c>
      <c r="AA1453" s="30">
        <v>38.61363636363636</v>
      </c>
      <c r="AB1453" s="30">
        <v>84.95</v>
      </c>
      <c r="AC1453" s="3">
        <v>7702781004729</v>
      </c>
      <c r="AD1453" s="2">
        <v>6112410000</v>
      </c>
      <c r="AE1453" s="2">
        <v>6112410000</v>
      </c>
      <c r="AF1453" s="2" t="s">
        <v>3088</v>
      </c>
    </row>
    <row r="1454" spans="1:32" s="1" customFormat="1" ht="13" x14ac:dyDescent="0.35">
      <c r="A1454" s="1" t="s">
        <v>3279</v>
      </c>
      <c r="B1454" s="1" t="s">
        <v>205</v>
      </c>
      <c r="C1454" s="2" t="s">
        <v>25</v>
      </c>
      <c r="D1454" s="2" t="s">
        <v>73</v>
      </c>
      <c r="E1454" s="2" t="s">
        <v>206</v>
      </c>
      <c r="F1454" s="2" t="s">
        <v>105</v>
      </c>
      <c r="G1454" s="2" t="s">
        <v>106</v>
      </c>
      <c r="H1454" s="21">
        <v>43008</v>
      </c>
      <c r="I1454" s="2" t="s">
        <v>30</v>
      </c>
      <c r="J1454" s="2" t="s">
        <v>74</v>
      </c>
      <c r="K1454" s="2" t="s">
        <v>207</v>
      </c>
      <c r="L1454" s="2" t="s">
        <v>208</v>
      </c>
      <c r="M1454" s="2" t="s">
        <v>211</v>
      </c>
      <c r="N1454" s="2" t="s">
        <v>3015</v>
      </c>
      <c r="O1454" s="15" t="s">
        <v>79</v>
      </c>
      <c r="P1454" s="3">
        <v>33905</v>
      </c>
      <c r="Q1454" s="30">
        <v>32</v>
      </c>
      <c r="R1454" s="30">
        <v>70</v>
      </c>
      <c r="S1454" s="30">
        <v>42</v>
      </c>
      <c r="T1454" s="30">
        <v>92</v>
      </c>
      <c r="U1454" s="30">
        <v>610</v>
      </c>
      <c r="V1454" s="30">
        <v>1530</v>
      </c>
      <c r="W1454" s="30">
        <v>21</v>
      </c>
      <c r="X1454" s="30">
        <v>66</v>
      </c>
      <c r="Y1454" s="30">
        <v>19</v>
      </c>
      <c r="Z1454" s="30">
        <v>51</v>
      </c>
      <c r="AA1454" s="30">
        <v>38.61363636363636</v>
      </c>
      <c r="AB1454" s="30">
        <v>84.95</v>
      </c>
      <c r="AC1454" s="3">
        <v>7702781004750</v>
      </c>
      <c r="AD1454" s="2">
        <v>6112410000</v>
      </c>
      <c r="AE1454" s="2">
        <v>6112410000</v>
      </c>
      <c r="AF1454" s="2" t="s">
        <v>3088</v>
      </c>
    </row>
    <row r="1455" spans="1:32" s="1" customFormat="1" ht="13" x14ac:dyDescent="0.35">
      <c r="A1455" s="1" t="s">
        <v>534</v>
      </c>
      <c r="B1455" s="1" t="s">
        <v>530</v>
      </c>
      <c r="C1455" s="2" t="s">
        <v>25</v>
      </c>
      <c r="D1455" s="2" t="s">
        <v>73</v>
      </c>
      <c r="E1455" s="2" t="s">
        <v>531</v>
      </c>
      <c r="F1455" s="2" t="s">
        <v>514</v>
      </c>
      <c r="G1455" s="2" t="s">
        <v>515</v>
      </c>
      <c r="H1455" s="21">
        <v>43039</v>
      </c>
      <c r="I1455" s="2" t="s">
        <v>30</v>
      </c>
      <c r="J1455" s="2" t="s">
        <v>74</v>
      </c>
      <c r="K1455" s="2" t="s">
        <v>532</v>
      </c>
      <c r="L1455" s="2" t="s">
        <v>517</v>
      </c>
      <c r="M1455" s="2" t="s">
        <v>518</v>
      </c>
      <c r="N1455" s="2" t="s">
        <v>3015</v>
      </c>
      <c r="O1455" s="15" t="s">
        <v>3021</v>
      </c>
      <c r="P1455" s="3">
        <v>30904</v>
      </c>
      <c r="Q1455" s="30">
        <v>31</v>
      </c>
      <c r="R1455" s="30">
        <v>69</v>
      </c>
      <c r="S1455" s="30">
        <v>41</v>
      </c>
      <c r="T1455" s="30">
        <v>91</v>
      </c>
      <c r="U1455" s="30">
        <v>590</v>
      </c>
      <c r="V1455" s="30">
        <v>1480</v>
      </c>
      <c r="W1455" s="30">
        <v>21</v>
      </c>
      <c r="X1455" s="30">
        <v>65</v>
      </c>
      <c r="Y1455" s="30">
        <v>19</v>
      </c>
      <c r="Z1455" s="30">
        <v>50</v>
      </c>
      <c r="AA1455" s="30">
        <v>38.61363636363636</v>
      </c>
      <c r="AB1455" s="30">
        <v>84.95</v>
      </c>
      <c r="AC1455" s="3">
        <v>7702781011260</v>
      </c>
      <c r="AD1455" s="2">
        <v>6112410000</v>
      </c>
      <c r="AE1455" s="2">
        <v>6112410000</v>
      </c>
      <c r="AF1455" s="2" t="s">
        <v>3088</v>
      </c>
    </row>
    <row r="1456" spans="1:32" s="1" customFormat="1" ht="13" x14ac:dyDescent="0.35">
      <c r="A1456" s="1" t="s">
        <v>533</v>
      </c>
      <c r="B1456" s="1" t="s">
        <v>530</v>
      </c>
      <c r="C1456" s="2" t="s">
        <v>25</v>
      </c>
      <c r="D1456" s="2" t="s">
        <v>73</v>
      </c>
      <c r="E1456" s="2" t="s">
        <v>531</v>
      </c>
      <c r="F1456" s="2" t="s">
        <v>514</v>
      </c>
      <c r="G1456" s="2" t="s">
        <v>515</v>
      </c>
      <c r="H1456" s="21">
        <v>43039</v>
      </c>
      <c r="I1456" s="2" t="s">
        <v>30</v>
      </c>
      <c r="J1456" s="2" t="s">
        <v>74</v>
      </c>
      <c r="K1456" s="2" t="s">
        <v>532</v>
      </c>
      <c r="L1456" s="2" t="s">
        <v>517</v>
      </c>
      <c r="M1456" s="2" t="s">
        <v>518</v>
      </c>
      <c r="N1456" s="2" t="s">
        <v>3015</v>
      </c>
      <c r="O1456" s="15" t="s">
        <v>3020</v>
      </c>
      <c r="P1456" s="3">
        <v>30902</v>
      </c>
      <c r="Q1456" s="30">
        <v>31</v>
      </c>
      <c r="R1456" s="30">
        <v>69</v>
      </c>
      <c r="S1456" s="30">
        <v>41</v>
      </c>
      <c r="T1456" s="30">
        <v>91</v>
      </c>
      <c r="U1456" s="30">
        <v>590</v>
      </c>
      <c r="V1456" s="30">
        <v>1480</v>
      </c>
      <c r="W1456" s="30">
        <v>21</v>
      </c>
      <c r="X1456" s="30">
        <v>65</v>
      </c>
      <c r="Y1456" s="30">
        <v>19</v>
      </c>
      <c r="Z1456" s="30">
        <v>50</v>
      </c>
      <c r="AA1456" s="30">
        <v>38.61363636363636</v>
      </c>
      <c r="AB1456" s="30">
        <v>84.95</v>
      </c>
      <c r="AC1456" s="3">
        <v>7702781011253</v>
      </c>
      <c r="AD1456" s="2">
        <v>6112410000</v>
      </c>
      <c r="AE1456" s="2">
        <v>6112410000</v>
      </c>
      <c r="AF1456" s="2" t="s">
        <v>3088</v>
      </c>
    </row>
    <row r="1457" spans="1:32" s="1" customFormat="1" ht="13" x14ac:dyDescent="0.35">
      <c r="A1457" s="1" t="s">
        <v>529</v>
      </c>
      <c r="B1457" s="1" t="s">
        <v>530</v>
      </c>
      <c r="C1457" s="2" t="s">
        <v>25</v>
      </c>
      <c r="D1457" s="2" t="s">
        <v>73</v>
      </c>
      <c r="E1457" s="2" t="s">
        <v>531</v>
      </c>
      <c r="F1457" s="2" t="s">
        <v>514</v>
      </c>
      <c r="G1457" s="2" t="s">
        <v>515</v>
      </c>
      <c r="H1457" s="21">
        <v>43039</v>
      </c>
      <c r="I1457" s="2" t="s">
        <v>30</v>
      </c>
      <c r="J1457" s="2" t="s">
        <v>74</v>
      </c>
      <c r="K1457" s="2" t="s">
        <v>532</v>
      </c>
      <c r="L1457" s="2" t="s">
        <v>517</v>
      </c>
      <c r="M1457" s="2" t="s">
        <v>518</v>
      </c>
      <c r="N1457" s="2" t="s">
        <v>3015</v>
      </c>
      <c r="O1457" s="15" t="s">
        <v>3019</v>
      </c>
      <c r="P1457" s="3">
        <v>30903</v>
      </c>
      <c r="Q1457" s="30">
        <v>31</v>
      </c>
      <c r="R1457" s="30">
        <v>69</v>
      </c>
      <c r="S1457" s="30">
        <v>41</v>
      </c>
      <c r="T1457" s="30">
        <v>91</v>
      </c>
      <c r="U1457" s="30">
        <v>590</v>
      </c>
      <c r="V1457" s="30">
        <v>1480</v>
      </c>
      <c r="W1457" s="30">
        <v>21</v>
      </c>
      <c r="X1457" s="30">
        <v>65</v>
      </c>
      <c r="Y1457" s="30">
        <v>19</v>
      </c>
      <c r="Z1457" s="30">
        <v>50</v>
      </c>
      <c r="AA1457" s="30">
        <v>38.61363636363636</v>
      </c>
      <c r="AB1457" s="30">
        <v>84.95</v>
      </c>
      <c r="AC1457" s="3">
        <v>7702781011246</v>
      </c>
      <c r="AD1457" s="2">
        <v>6112410000</v>
      </c>
      <c r="AE1457" s="2">
        <v>6112410000</v>
      </c>
      <c r="AF1457" s="2" t="s">
        <v>3088</v>
      </c>
    </row>
    <row r="1458" spans="1:32" s="1" customFormat="1" ht="13" x14ac:dyDescent="0.35">
      <c r="A1458" s="1" t="s">
        <v>535</v>
      </c>
      <c r="B1458" s="1" t="s">
        <v>530</v>
      </c>
      <c r="C1458" s="2" t="s">
        <v>25</v>
      </c>
      <c r="D1458" s="2" t="s">
        <v>73</v>
      </c>
      <c r="E1458" s="2" t="s">
        <v>531</v>
      </c>
      <c r="F1458" s="2" t="s">
        <v>514</v>
      </c>
      <c r="G1458" s="2" t="s">
        <v>515</v>
      </c>
      <c r="H1458" s="21">
        <v>43039</v>
      </c>
      <c r="I1458" s="2" t="s">
        <v>30</v>
      </c>
      <c r="J1458" s="2" t="s">
        <v>74</v>
      </c>
      <c r="K1458" s="2" t="s">
        <v>532</v>
      </c>
      <c r="L1458" s="2" t="s">
        <v>517</v>
      </c>
      <c r="M1458" s="2" t="s">
        <v>518</v>
      </c>
      <c r="N1458" s="2" t="s">
        <v>3015</v>
      </c>
      <c r="O1458" s="15" t="s">
        <v>79</v>
      </c>
      <c r="P1458" s="3">
        <v>33905</v>
      </c>
      <c r="Q1458" s="30">
        <v>31</v>
      </c>
      <c r="R1458" s="30">
        <v>69</v>
      </c>
      <c r="S1458" s="30">
        <v>41</v>
      </c>
      <c r="T1458" s="30">
        <v>91</v>
      </c>
      <c r="U1458" s="30">
        <v>590</v>
      </c>
      <c r="V1458" s="30">
        <v>1480</v>
      </c>
      <c r="W1458" s="30">
        <v>21</v>
      </c>
      <c r="X1458" s="30">
        <v>65</v>
      </c>
      <c r="Y1458" s="30">
        <v>19</v>
      </c>
      <c r="Z1458" s="30">
        <v>50</v>
      </c>
      <c r="AA1458" s="30">
        <v>38.61363636363636</v>
      </c>
      <c r="AB1458" s="30">
        <v>84.95</v>
      </c>
      <c r="AC1458" s="3">
        <v>7702781011277</v>
      </c>
      <c r="AD1458" s="2">
        <v>6112410000</v>
      </c>
      <c r="AE1458" s="2">
        <v>6112410000</v>
      </c>
      <c r="AF1458" s="2" t="s">
        <v>3088</v>
      </c>
    </row>
    <row r="1459" spans="1:32" s="1" customFormat="1" ht="13" x14ac:dyDescent="0.35">
      <c r="A1459" s="1" t="s">
        <v>2821</v>
      </c>
      <c r="B1459" s="1" t="s">
        <v>2822</v>
      </c>
      <c r="C1459" s="2" t="s">
        <v>2296</v>
      </c>
      <c r="D1459" s="2" t="s">
        <v>2536</v>
      </c>
      <c r="E1459" s="2" t="s">
        <v>2823</v>
      </c>
      <c r="F1459" s="2" t="s">
        <v>2296</v>
      </c>
      <c r="G1459" s="2" t="s">
        <v>2296</v>
      </c>
      <c r="H1459" s="21">
        <v>43039</v>
      </c>
      <c r="I1459" s="2" t="s">
        <v>30</v>
      </c>
      <c r="J1459" s="2" t="s">
        <v>2536</v>
      </c>
      <c r="K1459" s="2" t="s">
        <v>2824</v>
      </c>
      <c r="L1459" s="2" t="s">
        <v>2576</v>
      </c>
      <c r="M1459" s="2" t="s">
        <v>55</v>
      </c>
      <c r="N1459" s="2" t="s">
        <v>56</v>
      </c>
      <c r="O1459" s="15" t="s">
        <v>2300</v>
      </c>
      <c r="P1459" s="3">
        <v>40881</v>
      </c>
      <c r="Q1459" s="30">
        <v>33.5</v>
      </c>
      <c r="R1459" s="30">
        <v>67</v>
      </c>
      <c r="S1459" s="30">
        <v>44</v>
      </c>
      <c r="T1459" s="30">
        <v>88</v>
      </c>
      <c r="U1459" s="30">
        <v>640</v>
      </c>
      <c r="V1459" s="30">
        <v>1490</v>
      </c>
      <c r="W1459" s="30">
        <v>25</v>
      </c>
      <c r="X1459" s="30">
        <v>66</v>
      </c>
      <c r="Y1459" s="30">
        <v>20</v>
      </c>
      <c r="Z1459" s="30">
        <v>49</v>
      </c>
      <c r="AA1459" s="30">
        <v>34.06818181818182</v>
      </c>
      <c r="AB1459" s="30">
        <v>74.95</v>
      </c>
      <c r="AC1459" s="3">
        <v>7702781024673</v>
      </c>
      <c r="AD1459" s="2">
        <v>6112410000</v>
      </c>
      <c r="AE1459" s="2">
        <v>6112410000</v>
      </c>
      <c r="AF1459" s="2" t="s">
        <v>3088</v>
      </c>
    </row>
    <row r="1460" spans="1:32" s="1" customFormat="1" ht="13" x14ac:dyDescent="0.35">
      <c r="A1460" s="1" t="s">
        <v>2825</v>
      </c>
      <c r="B1460" s="1" t="s">
        <v>2822</v>
      </c>
      <c r="C1460" s="2" t="s">
        <v>2296</v>
      </c>
      <c r="D1460" s="2" t="s">
        <v>2536</v>
      </c>
      <c r="E1460" s="2" t="s">
        <v>2823</v>
      </c>
      <c r="F1460" s="2" t="s">
        <v>2296</v>
      </c>
      <c r="G1460" s="2" t="s">
        <v>2296</v>
      </c>
      <c r="H1460" s="21">
        <v>43039</v>
      </c>
      <c r="I1460" s="2" t="s">
        <v>30</v>
      </c>
      <c r="J1460" s="2" t="s">
        <v>2536</v>
      </c>
      <c r="K1460" s="2" t="s">
        <v>2824</v>
      </c>
      <c r="L1460" s="2" t="s">
        <v>2576</v>
      </c>
      <c r="M1460" s="2" t="s">
        <v>55</v>
      </c>
      <c r="N1460" s="2" t="s">
        <v>56</v>
      </c>
      <c r="O1460" s="15" t="s">
        <v>2302</v>
      </c>
      <c r="P1460" s="3">
        <v>40883</v>
      </c>
      <c r="Q1460" s="30">
        <v>33.5</v>
      </c>
      <c r="R1460" s="30">
        <v>67</v>
      </c>
      <c r="S1460" s="30">
        <v>44</v>
      </c>
      <c r="T1460" s="30">
        <v>88</v>
      </c>
      <c r="U1460" s="30">
        <v>640</v>
      </c>
      <c r="V1460" s="30">
        <v>1490</v>
      </c>
      <c r="W1460" s="30">
        <v>25</v>
      </c>
      <c r="X1460" s="30">
        <v>66</v>
      </c>
      <c r="Y1460" s="30">
        <v>20</v>
      </c>
      <c r="Z1460" s="30">
        <v>49</v>
      </c>
      <c r="AA1460" s="30">
        <v>34.06818181818182</v>
      </c>
      <c r="AB1460" s="30">
        <v>74.95</v>
      </c>
      <c r="AC1460" s="3">
        <v>7702781024680</v>
      </c>
      <c r="AD1460" s="2">
        <v>6112410000</v>
      </c>
      <c r="AE1460" s="2">
        <v>6112410000</v>
      </c>
      <c r="AF1460" s="2" t="s">
        <v>3088</v>
      </c>
    </row>
    <row r="1461" spans="1:32" s="1" customFormat="1" ht="13" x14ac:dyDescent="0.35">
      <c r="A1461" s="1" t="s">
        <v>2826</v>
      </c>
      <c r="B1461" s="1" t="s">
        <v>2822</v>
      </c>
      <c r="C1461" s="2" t="s">
        <v>2296</v>
      </c>
      <c r="D1461" s="2" t="s">
        <v>2536</v>
      </c>
      <c r="E1461" s="2" t="s">
        <v>2823</v>
      </c>
      <c r="F1461" s="2" t="s">
        <v>2296</v>
      </c>
      <c r="G1461" s="2" t="s">
        <v>2296</v>
      </c>
      <c r="H1461" s="21">
        <v>43039</v>
      </c>
      <c r="I1461" s="2" t="s">
        <v>30</v>
      </c>
      <c r="J1461" s="2" t="s">
        <v>2536</v>
      </c>
      <c r="K1461" s="2" t="s">
        <v>2824</v>
      </c>
      <c r="L1461" s="2" t="s">
        <v>2576</v>
      </c>
      <c r="M1461" s="2" t="s">
        <v>55</v>
      </c>
      <c r="N1461" s="2" t="s">
        <v>56</v>
      </c>
      <c r="O1461" s="15" t="s">
        <v>2304</v>
      </c>
      <c r="P1461" s="3">
        <v>40885</v>
      </c>
      <c r="Q1461" s="30">
        <v>33.5</v>
      </c>
      <c r="R1461" s="30">
        <v>67</v>
      </c>
      <c r="S1461" s="30">
        <v>44</v>
      </c>
      <c r="T1461" s="30">
        <v>88</v>
      </c>
      <c r="U1461" s="30">
        <v>640</v>
      </c>
      <c r="V1461" s="30">
        <v>1490</v>
      </c>
      <c r="W1461" s="30">
        <v>25</v>
      </c>
      <c r="X1461" s="30">
        <v>66</v>
      </c>
      <c r="Y1461" s="30">
        <v>20</v>
      </c>
      <c r="Z1461" s="30">
        <v>49</v>
      </c>
      <c r="AA1461" s="30">
        <v>34.06818181818182</v>
      </c>
      <c r="AB1461" s="30">
        <v>74.95</v>
      </c>
      <c r="AC1461" s="3">
        <v>7702781024697</v>
      </c>
      <c r="AD1461" s="2">
        <v>6112410000</v>
      </c>
      <c r="AE1461" s="2">
        <v>6112410000</v>
      </c>
      <c r="AF1461" s="2" t="s">
        <v>3088</v>
      </c>
    </row>
    <row r="1462" spans="1:32" s="1" customFormat="1" ht="13" x14ac:dyDescent="0.35">
      <c r="A1462" s="1" t="s">
        <v>2827</v>
      </c>
      <c r="B1462" s="1" t="s">
        <v>2822</v>
      </c>
      <c r="C1462" s="2" t="s">
        <v>2296</v>
      </c>
      <c r="D1462" s="2" t="s">
        <v>2536</v>
      </c>
      <c r="E1462" s="2" t="s">
        <v>2823</v>
      </c>
      <c r="F1462" s="2" t="s">
        <v>2296</v>
      </c>
      <c r="G1462" s="2" t="s">
        <v>2296</v>
      </c>
      <c r="H1462" s="21">
        <v>43039</v>
      </c>
      <c r="I1462" s="2" t="s">
        <v>30</v>
      </c>
      <c r="J1462" s="2" t="s">
        <v>2536</v>
      </c>
      <c r="K1462" s="2" t="s">
        <v>2824</v>
      </c>
      <c r="L1462" s="2" t="s">
        <v>2576</v>
      </c>
      <c r="M1462" s="2" t="s">
        <v>55</v>
      </c>
      <c r="N1462" s="2" t="s">
        <v>56</v>
      </c>
      <c r="O1462" s="15" t="s">
        <v>2306</v>
      </c>
      <c r="P1462" s="3">
        <v>40887</v>
      </c>
      <c r="Q1462" s="30">
        <v>33.5</v>
      </c>
      <c r="R1462" s="30">
        <v>67</v>
      </c>
      <c r="S1462" s="30">
        <v>44</v>
      </c>
      <c r="T1462" s="30">
        <v>88</v>
      </c>
      <c r="U1462" s="30">
        <v>640</v>
      </c>
      <c r="V1462" s="30">
        <v>1490</v>
      </c>
      <c r="W1462" s="30">
        <v>25</v>
      </c>
      <c r="X1462" s="30">
        <v>66</v>
      </c>
      <c r="Y1462" s="30">
        <v>20</v>
      </c>
      <c r="Z1462" s="30">
        <v>49</v>
      </c>
      <c r="AA1462" s="30">
        <v>34.06818181818182</v>
      </c>
      <c r="AB1462" s="30">
        <v>74.95</v>
      </c>
      <c r="AC1462" s="3">
        <v>7702781024703</v>
      </c>
      <c r="AD1462" s="2">
        <v>6112410000</v>
      </c>
      <c r="AE1462" s="2">
        <v>6112410000</v>
      </c>
      <c r="AF1462" s="2" t="s">
        <v>3088</v>
      </c>
    </row>
    <row r="1463" spans="1:32" s="1" customFormat="1" ht="13" x14ac:dyDescent="0.35">
      <c r="A1463" s="1" t="s">
        <v>2828</v>
      </c>
      <c r="B1463" s="1" t="s">
        <v>2822</v>
      </c>
      <c r="C1463" s="2" t="s">
        <v>2296</v>
      </c>
      <c r="D1463" s="2" t="s">
        <v>2536</v>
      </c>
      <c r="E1463" s="2" t="s">
        <v>2823</v>
      </c>
      <c r="F1463" s="2" t="s">
        <v>2296</v>
      </c>
      <c r="G1463" s="2" t="s">
        <v>2296</v>
      </c>
      <c r="H1463" s="21">
        <v>43039</v>
      </c>
      <c r="I1463" s="2" t="s">
        <v>30</v>
      </c>
      <c r="J1463" s="2" t="s">
        <v>2536</v>
      </c>
      <c r="K1463" s="2" t="s">
        <v>2824</v>
      </c>
      <c r="L1463" s="2" t="s">
        <v>2576</v>
      </c>
      <c r="M1463" s="2" t="s">
        <v>55</v>
      </c>
      <c r="N1463" s="2" t="s">
        <v>56</v>
      </c>
      <c r="O1463" s="15" t="s">
        <v>2308</v>
      </c>
      <c r="P1463" s="3">
        <v>40889</v>
      </c>
      <c r="Q1463" s="30">
        <v>33.5</v>
      </c>
      <c r="R1463" s="30">
        <v>67</v>
      </c>
      <c r="S1463" s="30">
        <v>44</v>
      </c>
      <c r="T1463" s="30">
        <v>88</v>
      </c>
      <c r="U1463" s="30">
        <v>640</v>
      </c>
      <c r="V1463" s="30">
        <v>1490</v>
      </c>
      <c r="W1463" s="30">
        <v>25</v>
      </c>
      <c r="X1463" s="30">
        <v>66</v>
      </c>
      <c r="Y1463" s="30">
        <v>20</v>
      </c>
      <c r="Z1463" s="30">
        <v>49</v>
      </c>
      <c r="AA1463" s="30">
        <v>34.06818181818182</v>
      </c>
      <c r="AB1463" s="30">
        <v>74.95</v>
      </c>
      <c r="AC1463" s="3">
        <v>7702781024710</v>
      </c>
      <c r="AD1463" s="2">
        <v>6112410000</v>
      </c>
      <c r="AE1463" s="2">
        <v>6112410000</v>
      </c>
      <c r="AF1463" s="2" t="s">
        <v>3088</v>
      </c>
    </row>
    <row r="1464" spans="1:32" s="1" customFormat="1" ht="13" x14ac:dyDescent="0.35">
      <c r="A1464" s="1" t="s">
        <v>2829</v>
      </c>
      <c r="B1464" s="1" t="s">
        <v>2822</v>
      </c>
      <c r="C1464" s="2" t="s">
        <v>2296</v>
      </c>
      <c r="D1464" s="2" t="s">
        <v>2536</v>
      </c>
      <c r="E1464" s="2" t="s">
        <v>2823</v>
      </c>
      <c r="F1464" s="2" t="s">
        <v>2296</v>
      </c>
      <c r="G1464" s="2" t="s">
        <v>2296</v>
      </c>
      <c r="H1464" s="21">
        <v>43039</v>
      </c>
      <c r="I1464" s="2" t="s">
        <v>30</v>
      </c>
      <c r="J1464" s="2" t="s">
        <v>2536</v>
      </c>
      <c r="K1464" s="2" t="s">
        <v>2824</v>
      </c>
      <c r="L1464" s="2" t="s">
        <v>2576</v>
      </c>
      <c r="M1464" s="2" t="s">
        <v>55</v>
      </c>
      <c r="N1464" s="2" t="s">
        <v>56</v>
      </c>
      <c r="O1464" s="15" t="s">
        <v>2310</v>
      </c>
      <c r="P1464" s="3">
        <v>40891</v>
      </c>
      <c r="Q1464" s="30">
        <v>33.5</v>
      </c>
      <c r="R1464" s="30">
        <v>67</v>
      </c>
      <c r="S1464" s="30">
        <v>44</v>
      </c>
      <c r="T1464" s="30">
        <v>88</v>
      </c>
      <c r="U1464" s="30">
        <v>640</v>
      </c>
      <c r="V1464" s="30">
        <v>1490</v>
      </c>
      <c r="W1464" s="30">
        <v>25</v>
      </c>
      <c r="X1464" s="30">
        <v>66</v>
      </c>
      <c r="Y1464" s="30">
        <v>20</v>
      </c>
      <c r="Z1464" s="30">
        <v>49</v>
      </c>
      <c r="AA1464" s="30">
        <v>34.06818181818182</v>
      </c>
      <c r="AB1464" s="30">
        <v>74.95</v>
      </c>
      <c r="AC1464" s="3">
        <v>7702781024727</v>
      </c>
      <c r="AD1464" s="2">
        <v>6112410000</v>
      </c>
      <c r="AE1464" s="2">
        <v>6112410000</v>
      </c>
      <c r="AF1464" s="2" t="s">
        <v>3088</v>
      </c>
    </row>
    <row r="1465" spans="1:32" s="1" customFormat="1" ht="13" x14ac:dyDescent="0.35">
      <c r="A1465" s="1" t="s">
        <v>2830</v>
      </c>
      <c r="B1465" s="1" t="s">
        <v>2822</v>
      </c>
      <c r="C1465" s="2" t="s">
        <v>2296</v>
      </c>
      <c r="D1465" s="2" t="s">
        <v>2536</v>
      </c>
      <c r="E1465" s="2" t="s">
        <v>2823</v>
      </c>
      <c r="F1465" s="2" t="s">
        <v>2296</v>
      </c>
      <c r="G1465" s="2" t="s">
        <v>2296</v>
      </c>
      <c r="H1465" s="21">
        <v>43039</v>
      </c>
      <c r="I1465" s="2" t="s">
        <v>30</v>
      </c>
      <c r="J1465" s="2" t="s">
        <v>2536</v>
      </c>
      <c r="K1465" s="2" t="s">
        <v>2824</v>
      </c>
      <c r="L1465" s="2" t="s">
        <v>2576</v>
      </c>
      <c r="M1465" s="2" t="s">
        <v>55</v>
      </c>
      <c r="N1465" s="2" t="s">
        <v>56</v>
      </c>
      <c r="O1465" s="15" t="s">
        <v>2312</v>
      </c>
      <c r="P1465" s="3">
        <v>40893</v>
      </c>
      <c r="Q1465" s="30">
        <v>33.5</v>
      </c>
      <c r="R1465" s="30">
        <v>67</v>
      </c>
      <c r="S1465" s="30">
        <v>44</v>
      </c>
      <c r="T1465" s="30">
        <v>88</v>
      </c>
      <c r="U1465" s="30">
        <v>640</v>
      </c>
      <c r="V1465" s="30">
        <v>1490</v>
      </c>
      <c r="W1465" s="30">
        <v>25</v>
      </c>
      <c r="X1465" s="30">
        <v>66</v>
      </c>
      <c r="Y1465" s="30">
        <v>20</v>
      </c>
      <c r="Z1465" s="30">
        <v>49</v>
      </c>
      <c r="AA1465" s="30">
        <v>34.06818181818182</v>
      </c>
      <c r="AB1465" s="30">
        <v>74.95</v>
      </c>
      <c r="AC1465" s="3">
        <v>7702781024734</v>
      </c>
      <c r="AD1465" s="2">
        <v>6112410000</v>
      </c>
      <c r="AE1465" s="2">
        <v>6112410000</v>
      </c>
      <c r="AF1465" s="2" t="s">
        <v>3088</v>
      </c>
    </row>
    <row r="1466" spans="1:32" s="1" customFormat="1" ht="13" x14ac:dyDescent="0.35">
      <c r="A1466" s="1" t="s">
        <v>2831</v>
      </c>
      <c r="B1466" s="1" t="s">
        <v>2822</v>
      </c>
      <c r="C1466" s="2" t="s">
        <v>2296</v>
      </c>
      <c r="D1466" s="2" t="s">
        <v>2536</v>
      </c>
      <c r="E1466" s="2" t="s">
        <v>2823</v>
      </c>
      <c r="F1466" s="2" t="s">
        <v>2296</v>
      </c>
      <c r="G1466" s="2" t="s">
        <v>2296</v>
      </c>
      <c r="H1466" s="21">
        <v>43039</v>
      </c>
      <c r="I1466" s="2" t="s">
        <v>30</v>
      </c>
      <c r="J1466" s="2" t="s">
        <v>2536</v>
      </c>
      <c r="K1466" s="2" t="s">
        <v>2824</v>
      </c>
      <c r="L1466" s="2" t="s">
        <v>2576</v>
      </c>
      <c r="M1466" s="2" t="s">
        <v>55</v>
      </c>
      <c r="N1466" s="2" t="s">
        <v>56</v>
      </c>
      <c r="O1466" s="15" t="s">
        <v>2314</v>
      </c>
      <c r="P1466" s="3">
        <v>41277</v>
      </c>
      <c r="Q1466" s="30">
        <v>33.5</v>
      </c>
      <c r="R1466" s="30">
        <v>67</v>
      </c>
      <c r="S1466" s="30">
        <v>44</v>
      </c>
      <c r="T1466" s="30">
        <v>88</v>
      </c>
      <c r="U1466" s="30">
        <v>640</v>
      </c>
      <c r="V1466" s="30">
        <v>1490</v>
      </c>
      <c r="W1466" s="30">
        <v>25</v>
      </c>
      <c r="X1466" s="30">
        <v>66</v>
      </c>
      <c r="Y1466" s="30">
        <v>20</v>
      </c>
      <c r="Z1466" s="30">
        <v>49</v>
      </c>
      <c r="AA1466" s="30">
        <v>34.06818181818182</v>
      </c>
      <c r="AB1466" s="30">
        <v>74.95</v>
      </c>
      <c r="AC1466" s="3">
        <v>7702781024741</v>
      </c>
      <c r="AD1466" s="2">
        <v>6112410000</v>
      </c>
      <c r="AE1466" s="2">
        <v>6112410000</v>
      </c>
      <c r="AF1466" s="2" t="s">
        <v>3088</v>
      </c>
    </row>
    <row r="1467" spans="1:32" s="1" customFormat="1" ht="13" x14ac:dyDescent="0.35">
      <c r="A1467" s="1" t="s">
        <v>647</v>
      </c>
      <c r="B1467" s="1" t="s">
        <v>643</v>
      </c>
      <c r="C1467" s="2" t="s">
        <v>25</v>
      </c>
      <c r="D1467" s="2" t="s">
        <v>313</v>
      </c>
      <c r="E1467" s="2" t="s">
        <v>644</v>
      </c>
      <c r="F1467" s="2" t="s">
        <v>514</v>
      </c>
      <c r="G1467" s="2" t="s">
        <v>515</v>
      </c>
      <c r="H1467" s="21">
        <v>43039</v>
      </c>
      <c r="I1467" s="2" t="s">
        <v>30</v>
      </c>
      <c r="J1467" s="2" t="s">
        <v>74</v>
      </c>
      <c r="K1467" s="2" t="s">
        <v>645</v>
      </c>
      <c r="L1467" s="2" t="s">
        <v>517</v>
      </c>
      <c r="M1467" s="2" t="s">
        <v>518</v>
      </c>
      <c r="N1467" s="2" t="s">
        <v>3015</v>
      </c>
      <c r="O1467" s="15" t="s">
        <v>3021</v>
      </c>
      <c r="P1467" s="3">
        <v>30904</v>
      </c>
      <c r="Q1467" s="30">
        <v>30</v>
      </c>
      <c r="R1467" s="30">
        <v>68</v>
      </c>
      <c r="S1467" s="30">
        <v>40</v>
      </c>
      <c r="T1467" s="30">
        <v>90</v>
      </c>
      <c r="U1467" s="30">
        <v>570</v>
      </c>
      <c r="V1467" s="30">
        <v>1480</v>
      </c>
      <c r="W1467" s="30">
        <v>22</v>
      </c>
      <c r="X1467" s="30">
        <v>69</v>
      </c>
      <c r="Y1467" s="30">
        <v>20</v>
      </c>
      <c r="Z1467" s="30">
        <v>53</v>
      </c>
      <c r="AA1467" s="30">
        <v>38.61363636363636</v>
      </c>
      <c r="AB1467" s="30">
        <v>84.95</v>
      </c>
      <c r="AC1467" s="3">
        <v>7702781013073</v>
      </c>
      <c r="AD1467" s="2">
        <v>6112410000</v>
      </c>
      <c r="AE1467" s="2">
        <v>6112410000</v>
      </c>
      <c r="AF1467" s="2" t="s">
        <v>3088</v>
      </c>
    </row>
    <row r="1468" spans="1:32" s="1" customFormat="1" ht="13" x14ac:dyDescent="0.35">
      <c r="A1468" s="1" t="s">
        <v>646</v>
      </c>
      <c r="B1468" s="1" t="s">
        <v>643</v>
      </c>
      <c r="C1468" s="2" t="s">
        <v>25</v>
      </c>
      <c r="D1468" s="2" t="s">
        <v>313</v>
      </c>
      <c r="E1468" s="2" t="s">
        <v>644</v>
      </c>
      <c r="F1468" s="2" t="s">
        <v>514</v>
      </c>
      <c r="G1468" s="2" t="s">
        <v>515</v>
      </c>
      <c r="H1468" s="21">
        <v>43039</v>
      </c>
      <c r="I1468" s="2" t="s">
        <v>30</v>
      </c>
      <c r="J1468" s="2" t="s">
        <v>74</v>
      </c>
      <c r="K1468" s="2" t="s">
        <v>645</v>
      </c>
      <c r="L1468" s="2" t="s">
        <v>517</v>
      </c>
      <c r="M1468" s="2" t="s">
        <v>518</v>
      </c>
      <c r="N1468" s="2" t="s">
        <v>3015</v>
      </c>
      <c r="O1468" s="15" t="s">
        <v>3020</v>
      </c>
      <c r="P1468" s="3">
        <v>30902</v>
      </c>
      <c r="Q1468" s="30">
        <v>30</v>
      </c>
      <c r="R1468" s="30">
        <v>68</v>
      </c>
      <c r="S1468" s="30">
        <v>40</v>
      </c>
      <c r="T1468" s="30">
        <v>90</v>
      </c>
      <c r="U1468" s="30">
        <v>570</v>
      </c>
      <c r="V1468" s="30">
        <v>1480</v>
      </c>
      <c r="W1468" s="30">
        <v>22</v>
      </c>
      <c r="X1468" s="30">
        <v>69</v>
      </c>
      <c r="Y1468" s="30">
        <v>20</v>
      </c>
      <c r="Z1468" s="30">
        <v>53</v>
      </c>
      <c r="AA1468" s="30">
        <v>38.61363636363636</v>
      </c>
      <c r="AB1468" s="30">
        <v>84.95</v>
      </c>
      <c r="AC1468" s="3">
        <v>7702781013066</v>
      </c>
      <c r="AD1468" s="2">
        <v>6112410000</v>
      </c>
      <c r="AE1468" s="2">
        <v>6112410000</v>
      </c>
      <c r="AF1468" s="2" t="s">
        <v>3088</v>
      </c>
    </row>
    <row r="1469" spans="1:32" s="1" customFormat="1" ht="13" x14ac:dyDescent="0.35">
      <c r="A1469" s="1" t="s">
        <v>642</v>
      </c>
      <c r="B1469" s="1" t="s">
        <v>643</v>
      </c>
      <c r="C1469" s="2" t="s">
        <v>25</v>
      </c>
      <c r="D1469" s="2" t="s">
        <v>313</v>
      </c>
      <c r="E1469" s="2" t="s">
        <v>644</v>
      </c>
      <c r="F1469" s="2" t="s">
        <v>514</v>
      </c>
      <c r="G1469" s="2" t="s">
        <v>515</v>
      </c>
      <c r="H1469" s="21">
        <v>43039</v>
      </c>
      <c r="I1469" s="2" t="s">
        <v>30</v>
      </c>
      <c r="J1469" s="2" t="s">
        <v>74</v>
      </c>
      <c r="K1469" s="2" t="s">
        <v>645</v>
      </c>
      <c r="L1469" s="2" t="s">
        <v>517</v>
      </c>
      <c r="M1469" s="2" t="s">
        <v>518</v>
      </c>
      <c r="N1469" s="2" t="s">
        <v>3015</v>
      </c>
      <c r="O1469" s="15" t="s">
        <v>3019</v>
      </c>
      <c r="P1469" s="3">
        <v>30903</v>
      </c>
      <c r="Q1469" s="30">
        <v>30</v>
      </c>
      <c r="R1469" s="30">
        <v>68</v>
      </c>
      <c r="S1469" s="30">
        <v>40</v>
      </c>
      <c r="T1469" s="30">
        <v>90</v>
      </c>
      <c r="U1469" s="30">
        <v>570</v>
      </c>
      <c r="V1469" s="30">
        <v>1480</v>
      </c>
      <c r="W1469" s="30">
        <v>22</v>
      </c>
      <c r="X1469" s="30">
        <v>69</v>
      </c>
      <c r="Y1469" s="30">
        <v>20</v>
      </c>
      <c r="Z1469" s="30">
        <v>53</v>
      </c>
      <c r="AA1469" s="30">
        <v>38.61363636363636</v>
      </c>
      <c r="AB1469" s="30">
        <v>84.95</v>
      </c>
      <c r="AC1469" s="3">
        <v>7702781013059</v>
      </c>
      <c r="AD1469" s="2">
        <v>6112410000</v>
      </c>
      <c r="AE1469" s="2">
        <v>6112410000</v>
      </c>
      <c r="AF1469" s="2" t="s">
        <v>3088</v>
      </c>
    </row>
    <row r="1470" spans="1:32" s="1" customFormat="1" ht="13" x14ac:dyDescent="0.35">
      <c r="A1470" s="1" t="s">
        <v>648</v>
      </c>
      <c r="B1470" s="1" t="s">
        <v>643</v>
      </c>
      <c r="C1470" s="2" t="s">
        <v>25</v>
      </c>
      <c r="D1470" s="2" t="s">
        <v>313</v>
      </c>
      <c r="E1470" s="2" t="s">
        <v>644</v>
      </c>
      <c r="F1470" s="2" t="s">
        <v>514</v>
      </c>
      <c r="G1470" s="2" t="s">
        <v>515</v>
      </c>
      <c r="H1470" s="21">
        <v>43039</v>
      </c>
      <c r="I1470" s="2" t="s">
        <v>30</v>
      </c>
      <c r="J1470" s="2" t="s">
        <v>74</v>
      </c>
      <c r="K1470" s="2" t="s">
        <v>645</v>
      </c>
      <c r="L1470" s="2" t="s">
        <v>517</v>
      </c>
      <c r="M1470" s="2" t="s">
        <v>518</v>
      </c>
      <c r="N1470" s="2" t="s">
        <v>3015</v>
      </c>
      <c r="O1470" s="15" t="s">
        <v>79</v>
      </c>
      <c r="P1470" s="3">
        <v>33905</v>
      </c>
      <c r="Q1470" s="30">
        <v>30</v>
      </c>
      <c r="R1470" s="30">
        <v>68</v>
      </c>
      <c r="S1470" s="30">
        <v>40</v>
      </c>
      <c r="T1470" s="30">
        <v>90</v>
      </c>
      <c r="U1470" s="30">
        <v>570</v>
      </c>
      <c r="V1470" s="30">
        <v>1480</v>
      </c>
      <c r="W1470" s="30">
        <v>22</v>
      </c>
      <c r="X1470" s="30">
        <v>69</v>
      </c>
      <c r="Y1470" s="30">
        <v>20</v>
      </c>
      <c r="Z1470" s="30">
        <v>53</v>
      </c>
      <c r="AA1470" s="30">
        <v>38.61363636363636</v>
      </c>
      <c r="AB1470" s="30">
        <v>84.95</v>
      </c>
      <c r="AC1470" s="3">
        <v>7702781013080</v>
      </c>
      <c r="AD1470" s="2">
        <v>6112410000</v>
      </c>
      <c r="AE1470" s="2">
        <v>6112410000</v>
      </c>
      <c r="AF1470" s="2" t="s">
        <v>3088</v>
      </c>
    </row>
    <row r="1471" spans="1:32" s="1" customFormat="1" ht="13" x14ac:dyDescent="0.35">
      <c r="A1471" s="1" t="s">
        <v>627</v>
      </c>
      <c r="B1471" s="1" t="s">
        <v>623</v>
      </c>
      <c r="C1471" s="2" t="s">
        <v>25</v>
      </c>
      <c r="D1471" s="2" t="s">
        <v>154</v>
      </c>
      <c r="E1471" s="2" t="s">
        <v>624</v>
      </c>
      <c r="F1471" s="2" t="s">
        <v>514</v>
      </c>
      <c r="G1471" s="2" t="s">
        <v>515</v>
      </c>
      <c r="H1471" s="21">
        <v>43039</v>
      </c>
      <c r="I1471" s="2" t="s">
        <v>30</v>
      </c>
      <c r="J1471" s="2" t="s">
        <v>74</v>
      </c>
      <c r="K1471" s="2" t="s">
        <v>625</v>
      </c>
      <c r="L1471" s="2" t="s">
        <v>517</v>
      </c>
      <c r="M1471" s="2" t="s">
        <v>518</v>
      </c>
      <c r="N1471" s="2" t="s">
        <v>3015</v>
      </c>
      <c r="O1471" s="15" t="s">
        <v>3021</v>
      </c>
      <c r="P1471" s="3">
        <v>30904</v>
      </c>
      <c r="Q1471" s="30">
        <v>31</v>
      </c>
      <c r="R1471" s="30">
        <v>69</v>
      </c>
      <c r="S1471" s="30">
        <v>41</v>
      </c>
      <c r="T1471" s="30">
        <v>91</v>
      </c>
      <c r="U1471" s="30">
        <v>590</v>
      </c>
      <c r="V1471" s="30">
        <v>1480</v>
      </c>
      <c r="W1471" s="30">
        <v>21</v>
      </c>
      <c r="X1471" s="30">
        <v>65</v>
      </c>
      <c r="Y1471" s="30">
        <v>19</v>
      </c>
      <c r="Z1471" s="30">
        <v>50</v>
      </c>
      <c r="AA1471" s="30">
        <v>38.61363636363636</v>
      </c>
      <c r="AB1471" s="30">
        <v>84.95</v>
      </c>
      <c r="AC1471" s="3">
        <v>7702781012922</v>
      </c>
      <c r="AD1471" s="2">
        <v>6112410000</v>
      </c>
      <c r="AE1471" s="2">
        <v>6112410000</v>
      </c>
      <c r="AF1471" s="2" t="s">
        <v>3088</v>
      </c>
    </row>
    <row r="1472" spans="1:32" s="1" customFormat="1" ht="13" x14ac:dyDescent="0.35">
      <c r="A1472" s="1" t="s">
        <v>626</v>
      </c>
      <c r="B1472" s="1" t="s">
        <v>623</v>
      </c>
      <c r="C1472" s="2" t="s">
        <v>25</v>
      </c>
      <c r="D1472" s="2" t="s">
        <v>154</v>
      </c>
      <c r="E1472" s="2" t="s">
        <v>624</v>
      </c>
      <c r="F1472" s="2" t="s">
        <v>514</v>
      </c>
      <c r="G1472" s="2" t="s">
        <v>515</v>
      </c>
      <c r="H1472" s="21">
        <v>43039</v>
      </c>
      <c r="I1472" s="2" t="s">
        <v>30</v>
      </c>
      <c r="J1472" s="2" t="s">
        <v>74</v>
      </c>
      <c r="K1472" s="2" t="s">
        <v>625</v>
      </c>
      <c r="L1472" s="2" t="s">
        <v>517</v>
      </c>
      <c r="M1472" s="2" t="s">
        <v>518</v>
      </c>
      <c r="N1472" s="2" t="s">
        <v>3015</v>
      </c>
      <c r="O1472" s="15" t="s">
        <v>3020</v>
      </c>
      <c r="P1472" s="3">
        <v>30902</v>
      </c>
      <c r="Q1472" s="30">
        <v>31</v>
      </c>
      <c r="R1472" s="30">
        <v>69</v>
      </c>
      <c r="S1472" s="30">
        <v>41</v>
      </c>
      <c r="T1472" s="30">
        <v>91</v>
      </c>
      <c r="U1472" s="30">
        <v>590</v>
      </c>
      <c r="V1472" s="30">
        <v>1480</v>
      </c>
      <c r="W1472" s="30">
        <v>21</v>
      </c>
      <c r="X1472" s="30">
        <v>65</v>
      </c>
      <c r="Y1472" s="30">
        <v>19</v>
      </c>
      <c r="Z1472" s="30">
        <v>50</v>
      </c>
      <c r="AA1472" s="30">
        <v>38.61363636363636</v>
      </c>
      <c r="AB1472" s="30">
        <v>84.95</v>
      </c>
      <c r="AC1472" s="3">
        <v>7702781012915</v>
      </c>
      <c r="AD1472" s="2">
        <v>6112410000</v>
      </c>
      <c r="AE1472" s="2">
        <v>6112410000</v>
      </c>
      <c r="AF1472" s="2" t="s">
        <v>3088</v>
      </c>
    </row>
    <row r="1473" spans="1:32" s="1" customFormat="1" ht="13" x14ac:dyDescent="0.35">
      <c r="A1473" s="1" t="s">
        <v>622</v>
      </c>
      <c r="B1473" s="1" t="s">
        <v>623</v>
      </c>
      <c r="C1473" s="2" t="s">
        <v>25</v>
      </c>
      <c r="D1473" s="2" t="s">
        <v>154</v>
      </c>
      <c r="E1473" s="2" t="s">
        <v>624</v>
      </c>
      <c r="F1473" s="2" t="s">
        <v>514</v>
      </c>
      <c r="G1473" s="2" t="s">
        <v>515</v>
      </c>
      <c r="H1473" s="21">
        <v>43039</v>
      </c>
      <c r="I1473" s="2" t="s">
        <v>30</v>
      </c>
      <c r="J1473" s="2" t="s">
        <v>74</v>
      </c>
      <c r="K1473" s="2" t="s">
        <v>625</v>
      </c>
      <c r="L1473" s="2" t="s">
        <v>517</v>
      </c>
      <c r="M1473" s="2" t="s">
        <v>518</v>
      </c>
      <c r="N1473" s="2" t="s">
        <v>3015</v>
      </c>
      <c r="O1473" s="15" t="s">
        <v>3019</v>
      </c>
      <c r="P1473" s="3">
        <v>30903</v>
      </c>
      <c r="Q1473" s="30">
        <v>31</v>
      </c>
      <c r="R1473" s="30">
        <v>69</v>
      </c>
      <c r="S1473" s="30">
        <v>41</v>
      </c>
      <c r="T1473" s="30">
        <v>91</v>
      </c>
      <c r="U1473" s="30">
        <v>590</v>
      </c>
      <c r="V1473" s="30">
        <v>1480</v>
      </c>
      <c r="W1473" s="30">
        <v>21</v>
      </c>
      <c r="X1473" s="30">
        <v>65</v>
      </c>
      <c r="Y1473" s="30">
        <v>19</v>
      </c>
      <c r="Z1473" s="30">
        <v>50</v>
      </c>
      <c r="AA1473" s="30">
        <v>38.61363636363636</v>
      </c>
      <c r="AB1473" s="30">
        <v>84.95</v>
      </c>
      <c r="AC1473" s="3">
        <v>7702781012908</v>
      </c>
      <c r="AD1473" s="2">
        <v>6112410000</v>
      </c>
      <c r="AE1473" s="2">
        <v>6112410000</v>
      </c>
      <c r="AF1473" s="2" t="s">
        <v>3088</v>
      </c>
    </row>
    <row r="1474" spans="1:32" s="1" customFormat="1" ht="13" x14ac:dyDescent="0.35">
      <c r="A1474" s="1" t="s">
        <v>628</v>
      </c>
      <c r="B1474" s="1" t="s">
        <v>623</v>
      </c>
      <c r="C1474" s="2" t="s">
        <v>25</v>
      </c>
      <c r="D1474" s="2" t="s">
        <v>154</v>
      </c>
      <c r="E1474" s="2" t="s">
        <v>624</v>
      </c>
      <c r="F1474" s="2" t="s">
        <v>514</v>
      </c>
      <c r="G1474" s="2" t="s">
        <v>515</v>
      </c>
      <c r="H1474" s="21">
        <v>43039</v>
      </c>
      <c r="I1474" s="2" t="s">
        <v>30</v>
      </c>
      <c r="J1474" s="2" t="s">
        <v>74</v>
      </c>
      <c r="K1474" s="2" t="s">
        <v>625</v>
      </c>
      <c r="L1474" s="2" t="s">
        <v>517</v>
      </c>
      <c r="M1474" s="2" t="s">
        <v>518</v>
      </c>
      <c r="N1474" s="2" t="s">
        <v>3015</v>
      </c>
      <c r="O1474" s="15" t="s">
        <v>79</v>
      </c>
      <c r="P1474" s="3">
        <v>33905</v>
      </c>
      <c r="Q1474" s="30">
        <v>31</v>
      </c>
      <c r="R1474" s="30">
        <v>69</v>
      </c>
      <c r="S1474" s="30">
        <v>41</v>
      </c>
      <c r="T1474" s="30">
        <v>91</v>
      </c>
      <c r="U1474" s="30">
        <v>590</v>
      </c>
      <c r="V1474" s="30">
        <v>1480</v>
      </c>
      <c r="W1474" s="30">
        <v>21</v>
      </c>
      <c r="X1474" s="30">
        <v>65</v>
      </c>
      <c r="Y1474" s="30">
        <v>19</v>
      </c>
      <c r="Z1474" s="30">
        <v>50</v>
      </c>
      <c r="AA1474" s="30">
        <v>38.61363636363636</v>
      </c>
      <c r="AB1474" s="30">
        <v>84.95</v>
      </c>
      <c r="AC1474" s="3">
        <v>7702781012939</v>
      </c>
      <c r="AD1474" s="2">
        <v>6112410000</v>
      </c>
      <c r="AE1474" s="2">
        <v>6112410000</v>
      </c>
      <c r="AF1474" s="2" t="s">
        <v>3088</v>
      </c>
    </row>
    <row r="1475" spans="1:32" s="1" customFormat="1" ht="13" x14ac:dyDescent="0.35">
      <c r="A1475" s="1" t="s">
        <v>634</v>
      </c>
      <c r="B1475" s="1" t="s">
        <v>630</v>
      </c>
      <c r="C1475" s="2" t="s">
        <v>25</v>
      </c>
      <c r="D1475" s="2" t="s">
        <v>154</v>
      </c>
      <c r="E1475" s="2" t="s">
        <v>631</v>
      </c>
      <c r="F1475" s="2" t="s">
        <v>566</v>
      </c>
      <c r="G1475" s="2" t="s">
        <v>567</v>
      </c>
      <c r="H1475" s="21">
        <v>43100</v>
      </c>
      <c r="I1475" s="2" t="s">
        <v>30</v>
      </c>
      <c r="J1475" s="2" t="s">
        <v>74</v>
      </c>
      <c r="K1475" s="2" t="s">
        <v>632</v>
      </c>
      <c r="L1475" s="2" t="s">
        <v>47</v>
      </c>
      <c r="M1475" s="2" t="s">
        <v>576</v>
      </c>
      <c r="N1475" s="2">
        <v>310</v>
      </c>
      <c r="O1475" s="15" t="s">
        <v>3021</v>
      </c>
      <c r="P1475" s="3">
        <v>30904</v>
      </c>
      <c r="Q1475" s="30">
        <v>31</v>
      </c>
      <c r="R1475" s="30">
        <v>69</v>
      </c>
      <c r="S1475" s="30">
        <v>41</v>
      </c>
      <c r="T1475" s="30">
        <v>91</v>
      </c>
      <c r="U1475" s="30">
        <v>590</v>
      </c>
      <c r="V1475" s="30">
        <v>1480</v>
      </c>
      <c r="W1475" s="30">
        <v>21</v>
      </c>
      <c r="X1475" s="30">
        <v>65</v>
      </c>
      <c r="Y1475" s="30">
        <v>19</v>
      </c>
      <c r="Z1475" s="30">
        <v>50</v>
      </c>
      <c r="AA1475" s="30">
        <v>38.61363636363636</v>
      </c>
      <c r="AB1475" s="30">
        <v>84.95</v>
      </c>
      <c r="AC1475" s="3">
        <v>7702781012977</v>
      </c>
      <c r="AD1475" s="2">
        <v>6112410000</v>
      </c>
      <c r="AE1475" s="2">
        <v>6112410000</v>
      </c>
      <c r="AF1475" s="2" t="s">
        <v>3088</v>
      </c>
    </row>
    <row r="1476" spans="1:32" s="1" customFormat="1" ht="13" x14ac:dyDescent="0.35">
      <c r="A1476" s="1" t="s">
        <v>633</v>
      </c>
      <c r="B1476" s="1" t="s">
        <v>630</v>
      </c>
      <c r="C1476" s="2" t="s">
        <v>25</v>
      </c>
      <c r="D1476" s="2" t="s">
        <v>154</v>
      </c>
      <c r="E1476" s="2" t="s">
        <v>631</v>
      </c>
      <c r="F1476" s="2" t="s">
        <v>566</v>
      </c>
      <c r="G1476" s="2" t="s">
        <v>567</v>
      </c>
      <c r="H1476" s="21">
        <v>43100</v>
      </c>
      <c r="I1476" s="2" t="s">
        <v>30</v>
      </c>
      <c r="J1476" s="2" t="s">
        <v>74</v>
      </c>
      <c r="K1476" s="2" t="s">
        <v>632</v>
      </c>
      <c r="L1476" s="2" t="s">
        <v>47</v>
      </c>
      <c r="M1476" s="2" t="s">
        <v>576</v>
      </c>
      <c r="N1476" s="2">
        <v>310</v>
      </c>
      <c r="O1476" s="15" t="s">
        <v>3020</v>
      </c>
      <c r="P1476" s="3">
        <v>30902</v>
      </c>
      <c r="Q1476" s="30">
        <v>31</v>
      </c>
      <c r="R1476" s="30">
        <v>69</v>
      </c>
      <c r="S1476" s="30">
        <v>41</v>
      </c>
      <c r="T1476" s="30">
        <v>91</v>
      </c>
      <c r="U1476" s="30">
        <v>590</v>
      </c>
      <c r="V1476" s="30">
        <v>1480</v>
      </c>
      <c r="W1476" s="30">
        <v>21</v>
      </c>
      <c r="X1476" s="30">
        <v>65</v>
      </c>
      <c r="Y1476" s="30">
        <v>19</v>
      </c>
      <c r="Z1476" s="30">
        <v>50</v>
      </c>
      <c r="AA1476" s="30">
        <v>38.61363636363636</v>
      </c>
      <c r="AB1476" s="30">
        <v>84.95</v>
      </c>
      <c r="AC1476" s="3">
        <v>7702781012960</v>
      </c>
      <c r="AD1476" s="2">
        <v>6112410000</v>
      </c>
      <c r="AE1476" s="2">
        <v>6112410000</v>
      </c>
      <c r="AF1476" s="2" t="s">
        <v>3088</v>
      </c>
    </row>
    <row r="1477" spans="1:32" s="1" customFormat="1" ht="13" x14ac:dyDescent="0.35">
      <c r="A1477" s="1" t="s">
        <v>629</v>
      </c>
      <c r="B1477" s="1" t="s">
        <v>630</v>
      </c>
      <c r="C1477" s="2" t="s">
        <v>25</v>
      </c>
      <c r="D1477" s="2" t="s">
        <v>154</v>
      </c>
      <c r="E1477" s="2" t="s">
        <v>631</v>
      </c>
      <c r="F1477" s="2" t="s">
        <v>566</v>
      </c>
      <c r="G1477" s="2" t="s">
        <v>567</v>
      </c>
      <c r="H1477" s="21">
        <v>43100</v>
      </c>
      <c r="I1477" s="2" t="s">
        <v>30</v>
      </c>
      <c r="J1477" s="2" t="s">
        <v>74</v>
      </c>
      <c r="K1477" s="2" t="s">
        <v>632</v>
      </c>
      <c r="L1477" s="2" t="s">
        <v>47</v>
      </c>
      <c r="M1477" s="2" t="s">
        <v>576</v>
      </c>
      <c r="N1477" s="2">
        <v>310</v>
      </c>
      <c r="O1477" s="15" t="s">
        <v>3019</v>
      </c>
      <c r="P1477" s="3">
        <v>30903</v>
      </c>
      <c r="Q1477" s="30">
        <v>31</v>
      </c>
      <c r="R1477" s="30">
        <v>69</v>
      </c>
      <c r="S1477" s="30">
        <v>41</v>
      </c>
      <c r="T1477" s="30">
        <v>91</v>
      </c>
      <c r="U1477" s="30">
        <v>590</v>
      </c>
      <c r="V1477" s="30">
        <v>1480</v>
      </c>
      <c r="W1477" s="30">
        <v>21</v>
      </c>
      <c r="X1477" s="30">
        <v>65</v>
      </c>
      <c r="Y1477" s="30">
        <v>19</v>
      </c>
      <c r="Z1477" s="30">
        <v>50</v>
      </c>
      <c r="AA1477" s="30">
        <v>38.61363636363636</v>
      </c>
      <c r="AB1477" s="30">
        <v>84.95</v>
      </c>
      <c r="AC1477" s="3">
        <v>7702781012953</v>
      </c>
      <c r="AD1477" s="2">
        <v>6112410000</v>
      </c>
      <c r="AE1477" s="2">
        <v>6112410000</v>
      </c>
      <c r="AF1477" s="2" t="s">
        <v>3088</v>
      </c>
    </row>
    <row r="1478" spans="1:32" s="1" customFormat="1" ht="13" x14ac:dyDescent="0.35">
      <c r="A1478" s="1" t="s">
        <v>635</v>
      </c>
      <c r="B1478" s="1" t="s">
        <v>630</v>
      </c>
      <c r="C1478" s="2" t="s">
        <v>25</v>
      </c>
      <c r="D1478" s="2" t="s">
        <v>154</v>
      </c>
      <c r="E1478" s="2" t="s">
        <v>631</v>
      </c>
      <c r="F1478" s="2" t="s">
        <v>566</v>
      </c>
      <c r="G1478" s="2" t="s">
        <v>567</v>
      </c>
      <c r="H1478" s="21">
        <v>43100</v>
      </c>
      <c r="I1478" s="2" t="s">
        <v>30</v>
      </c>
      <c r="J1478" s="2" t="s">
        <v>74</v>
      </c>
      <c r="K1478" s="2" t="s">
        <v>632</v>
      </c>
      <c r="L1478" s="2" t="s">
        <v>47</v>
      </c>
      <c r="M1478" s="2" t="s">
        <v>576</v>
      </c>
      <c r="N1478" s="2">
        <v>310</v>
      </c>
      <c r="O1478" s="15" t="s">
        <v>79</v>
      </c>
      <c r="P1478" s="3">
        <v>33905</v>
      </c>
      <c r="Q1478" s="30">
        <v>31</v>
      </c>
      <c r="R1478" s="30">
        <v>69</v>
      </c>
      <c r="S1478" s="30">
        <v>41</v>
      </c>
      <c r="T1478" s="30">
        <v>91</v>
      </c>
      <c r="U1478" s="30">
        <v>590</v>
      </c>
      <c r="V1478" s="30">
        <v>1480</v>
      </c>
      <c r="W1478" s="30">
        <v>21</v>
      </c>
      <c r="X1478" s="30">
        <v>65</v>
      </c>
      <c r="Y1478" s="30">
        <v>19</v>
      </c>
      <c r="Z1478" s="30">
        <v>50</v>
      </c>
      <c r="AA1478" s="30">
        <v>38.61363636363636</v>
      </c>
      <c r="AB1478" s="30">
        <v>84.95</v>
      </c>
      <c r="AC1478" s="3">
        <v>7702781012984</v>
      </c>
      <c r="AD1478" s="2">
        <v>6112410000</v>
      </c>
      <c r="AE1478" s="2">
        <v>6112410000</v>
      </c>
      <c r="AF1478" s="2" t="s">
        <v>3088</v>
      </c>
    </row>
    <row r="1479" spans="1:32" s="1" customFormat="1" ht="13" x14ac:dyDescent="0.35">
      <c r="A1479" s="1" t="s">
        <v>561</v>
      </c>
      <c r="B1479" s="1" t="s">
        <v>556</v>
      </c>
      <c r="C1479" s="2" t="s">
        <v>25</v>
      </c>
      <c r="D1479" s="2" t="s">
        <v>147</v>
      </c>
      <c r="E1479" s="2" t="s">
        <v>557</v>
      </c>
      <c r="F1479" s="2" t="s">
        <v>514</v>
      </c>
      <c r="G1479" s="2" t="s">
        <v>558</v>
      </c>
      <c r="H1479" s="21">
        <v>43039</v>
      </c>
      <c r="I1479" s="2" t="s">
        <v>30</v>
      </c>
      <c r="J1479" s="2" t="s">
        <v>74</v>
      </c>
      <c r="K1479" s="2" t="s">
        <v>559</v>
      </c>
      <c r="L1479" s="2" t="s">
        <v>517</v>
      </c>
      <c r="M1479" s="2" t="s">
        <v>518</v>
      </c>
      <c r="N1479" s="2" t="s">
        <v>3015</v>
      </c>
      <c r="O1479" s="15" t="s">
        <v>3021</v>
      </c>
      <c r="P1479" s="3">
        <v>30904</v>
      </c>
      <c r="Q1479" s="30">
        <v>30</v>
      </c>
      <c r="R1479" s="30">
        <v>68</v>
      </c>
      <c r="S1479" s="30">
        <v>40</v>
      </c>
      <c r="T1479" s="30">
        <v>90</v>
      </c>
      <c r="U1479" s="30">
        <v>570</v>
      </c>
      <c r="V1479" s="30">
        <v>1480</v>
      </c>
      <c r="W1479" s="30">
        <v>21</v>
      </c>
      <c r="X1479" s="30">
        <v>67</v>
      </c>
      <c r="Y1479" s="30">
        <v>19</v>
      </c>
      <c r="Z1479" s="30">
        <v>50</v>
      </c>
      <c r="AA1479" s="30">
        <v>38.61363636363636</v>
      </c>
      <c r="AB1479" s="30">
        <v>84.95</v>
      </c>
      <c r="AC1479" s="3">
        <v>7702781011468</v>
      </c>
      <c r="AD1479" s="2">
        <v>6112410000</v>
      </c>
      <c r="AE1479" s="2">
        <v>6112410000</v>
      </c>
      <c r="AF1479" s="2" t="s">
        <v>3088</v>
      </c>
    </row>
    <row r="1480" spans="1:32" s="1" customFormat="1" ht="13" x14ac:dyDescent="0.35">
      <c r="A1480" s="1" t="s">
        <v>560</v>
      </c>
      <c r="B1480" s="1" t="s">
        <v>556</v>
      </c>
      <c r="C1480" s="2" t="s">
        <v>25</v>
      </c>
      <c r="D1480" s="2" t="s">
        <v>147</v>
      </c>
      <c r="E1480" s="2" t="s">
        <v>557</v>
      </c>
      <c r="F1480" s="2" t="s">
        <v>514</v>
      </c>
      <c r="G1480" s="2" t="s">
        <v>558</v>
      </c>
      <c r="H1480" s="21">
        <v>43039</v>
      </c>
      <c r="I1480" s="2" t="s">
        <v>30</v>
      </c>
      <c r="J1480" s="2" t="s">
        <v>74</v>
      </c>
      <c r="K1480" s="2" t="s">
        <v>559</v>
      </c>
      <c r="L1480" s="2" t="s">
        <v>517</v>
      </c>
      <c r="M1480" s="2" t="s">
        <v>518</v>
      </c>
      <c r="N1480" s="2" t="s">
        <v>3015</v>
      </c>
      <c r="O1480" s="15" t="s">
        <v>3020</v>
      </c>
      <c r="P1480" s="3">
        <v>30902</v>
      </c>
      <c r="Q1480" s="30">
        <v>30</v>
      </c>
      <c r="R1480" s="30">
        <v>68</v>
      </c>
      <c r="S1480" s="30">
        <v>40</v>
      </c>
      <c r="T1480" s="30">
        <v>90</v>
      </c>
      <c r="U1480" s="30">
        <v>570</v>
      </c>
      <c r="V1480" s="30">
        <v>1480</v>
      </c>
      <c r="W1480" s="30">
        <v>21</v>
      </c>
      <c r="X1480" s="30">
        <v>67</v>
      </c>
      <c r="Y1480" s="30">
        <v>19</v>
      </c>
      <c r="Z1480" s="30">
        <v>50</v>
      </c>
      <c r="AA1480" s="30">
        <v>38.61363636363636</v>
      </c>
      <c r="AB1480" s="30">
        <v>84.95</v>
      </c>
      <c r="AC1480" s="3">
        <v>7702781011451</v>
      </c>
      <c r="AD1480" s="2">
        <v>6112410000</v>
      </c>
      <c r="AE1480" s="2">
        <v>6112410000</v>
      </c>
      <c r="AF1480" s="2" t="s">
        <v>3088</v>
      </c>
    </row>
    <row r="1481" spans="1:32" s="1" customFormat="1" ht="13" x14ac:dyDescent="0.35">
      <c r="A1481" s="1" t="s">
        <v>555</v>
      </c>
      <c r="B1481" s="1" t="s">
        <v>556</v>
      </c>
      <c r="C1481" s="2" t="s">
        <v>25</v>
      </c>
      <c r="D1481" s="2" t="s">
        <v>147</v>
      </c>
      <c r="E1481" s="2" t="s">
        <v>557</v>
      </c>
      <c r="F1481" s="2" t="s">
        <v>514</v>
      </c>
      <c r="G1481" s="2" t="s">
        <v>558</v>
      </c>
      <c r="H1481" s="21">
        <v>43039</v>
      </c>
      <c r="I1481" s="2" t="s">
        <v>30</v>
      </c>
      <c r="J1481" s="2" t="s">
        <v>74</v>
      </c>
      <c r="K1481" s="2" t="s">
        <v>559</v>
      </c>
      <c r="L1481" s="2" t="s">
        <v>517</v>
      </c>
      <c r="M1481" s="2" t="s">
        <v>518</v>
      </c>
      <c r="N1481" s="2" t="s">
        <v>3015</v>
      </c>
      <c r="O1481" s="15" t="s">
        <v>3019</v>
      </c>
      <c r="P1481" s="3">
        <v>30903</v>
      </c>
      <c r="Q1481" s="30">
        <v>30</v>
      </c>
      <c r="R1481" s="30">
        <v>68</v>
      </c>
      <c r="S1481" s="30">
        <v>40</v>
      </c>
      <c r="T1481" s="30">
        <v>90</v>
      </c>
      <c r="U1481" s="30">
        <v>570</v>
      </c>
      <c r="V1481" s="30">
        <v>1480</v>
      </c>
      <c r="W1481" s="30">
        <v>21</v>
      </c>
      <c r="X1481" s="30">
        <v>67</v>
      </c>
      <c r="Y1481" s="30">
        <v>19</v>
      </c>
      <c r="Z1481" s="30">
        <v>50</v>
      </c>
      <c r="AA1481" s="30">
        <v>38.61363636363636</v>
      </c>
      <c r="AB1481" s="30">
        <v>84.95</v>
      </c>
      <c r="AC1481" s="3">
        <v>7702781011444</v>
      </c>
      <c r="AD1481" s="2">
        <v>6112410000</v>
      </c>
      <c r="AE1481" s="2">
        <v>6112410000</v>
      </c>
      <c r="AF1481" s="2" t="s">
        <v>3088</v>
      </c>
    </row>
    <row r="1482" spans="1:32" s="1" customFormat="1" ht="13" x14ac:dyDescent="0.35">
      <c r="A1482" s="1" t="s">
        <v>562</v>
      </c>
      <c r="B1482" s="1" t="s">
        <v>556</v>
      </c>
      <c r="C1482" s="2" t="s">
        <v>25</v>
      </c>
      <c r="D1482" s="2" t="s">
        <v>147</v>
      </c>
      <c r="E1482" s="2" t="s">
        <v>557</v>
      </c>
      <c r="F1482" s="2" t="s">
        <v>514</v>
      </c>
      <c r="G1482" s="2" t="s">
        <v>558</v>
      </c>
      <c r="H1482" s="21">
        <v>43039</v>
      </c>
      <c r="I1482" s="2" t="s">
        <v>30</v>
      </c>
      <c r="J1482" s="2" t="s">
        <v>74</v>
      </c>
      <c r="K1482" s="2" t="s">
        <v>559</v>
      </c>
      <c r="L1482" s="2" t="s">
        <v>517</v>
      </c>
      <c r="M1482" s="2" t="s">
        <v>518</v>
      </c>
      <c r="N1482" s="2" t="s">
        <v>3015</v>
      </c>
      <c r="O1482" s="15" t="s">
        <v>79</v>
      </c>
      <c r="P1482" s="3">
        <v>33905</v>
      </c>
      <c r="Q1482" s="30">
        <v>30</v>
      </c>
      <c r="R1482" s="30">
        <v>68</v>
      </c>
      <c r="S1482" s="30">
        <v>40</v>
      </c>
      <c r="T1482" s="30">
        <v>90</v>
      </c>
      <c r="U1482" s="30">
        <v>570</v>
      </c>
      <c r="V1482" s="30">
        <v>1480</v>
      </c>
      <c r="W1482" s="30">
        <v>21</v>
      </c>
      <c r="X1482" s="30">
        <v>67</v>
      </c>
      <c r="Y1482" s="30">
        <v>19</v>
      </c>
      <c r="Z1482" s="30">
        <v>50</v>
      </c>
      <c r="AA1482" s="30">
        <v>38.61363636363636</v>
      </c>
      <c r="AB1482" s="30">
        <v>84.95</v>
      </c>
      <c r="AC1482" s="3">
        <v>7702781011475</v>
      </c>
      <c r="AD1482" s="2">
        <v>6112410000</v>
      </c>
      <c r="AE1482" s="2">
        <v>6112410000</v>
      </c>
      <c r="AF1482" s="2" t="s">
        <v>3088</v>
      </c>
    </row>
    <row r="1483" spans="1:32" s="1" customFormat="1" ht="13" x14ac:dyDescent="0.35">
      <c r="A1483" s="1" t="s">
        <v>620</v>
      </c>
      <c r="B1483" s="1" t="s">
        <v>616</v>
      </c>
      <c r="C1483" s="2" t="s">
        <v>25</v>
      </c>
      <c r="D1483" s="2" t="s">
        <v>162</v>
      </c>
      <c r="E1483" s="2" t="s">
        <v>617</v>
      </c>
      <c r="F1483" s="2" t="s">
        <v>566</v>
      </c>
      <c r="G1483" s="2" t="s">
        <v>567</v>
      </c>
      <c r="H1483" s="21">
        <v>43100</v>
      </c>
      <c r="I1483" s="2" t="s">
        <v>30</v>
      </c>
      <c r="J1483" s="2" t="s">
        <v>74</v>
      </c>
      <c r="K1483" s="2" t="s">
        <v>618</v>
      </c>
      <c r="L1483" s="2" t="s">
        <v>47</v>
      </c>
      <c r="M1483" s="2" t="s">
        <v>569</v>
      </c>
      <c r="N1483" s="2">
        <v>340</v>
      </c>
      <c r="O1483" s="15" t="s">
        <v>3021</v>
      </c>
      <c r="P1483" s="3">
        <v>30904</v>
      </c>
      <c r="Q1483" s="30">
        <v>29</v>
      </c>
      <c r="R1483" s="30">
        <v>66</v>
      </c>
      <c r="S1483" s="30">
        <v>38</v>
      </c>
      <c r="T1483" s="30">
        <v>87</v>
      </c>
      <c r="U1483" s="30">
        <v>550</v>
      </c>
      <c r="V1483" s="30">
        <v>1430</v>
      </c>
      <c r="W1483" s="30">
        <v>21</v>
      </c>
      <c r="X1483" s="30">
        <v>65</v>
      </c>
      <c r="Y1483" s="30">
        <v>18</v>
      </c>
      <c r="Z1483" s="30">
        <v>48</v>
      </c>
      <c r="AA1483" s="30">
        <v>36.340909090909086</v>
      </c>
      <c r="AB1483" s="30">
        <v>79.95</v>
      </c>
      <c r="AC1483" s="3">
        <v>7702781012502</v>
      </c>
      <c r="AD1483" s="2">
        <v>6112410000</v>
      </c>
      <c r="AE1483" s="2">
        <v>6112410000</v>
      </c>
      <c r="AF1483" s="2" t="s">
        <v>3088</v>
      </c>
    </row>
    <row r="1484" spans="1:32" s="1" customFormat="1" ht="13" x14ac:dyDescent="0.35">
      <c r="A1484" s="1" t="s">
        <v>619</v>
      </c>
      <c r="B1484" s="1" t="s">
        <v>616</v>
      </c>
      <c r="C1484" s="2" t="s">
        <v>25</v>
      </c>
      <c r="D1484" s="2" t="s">
        <v>162</v>
      </c>
      <c r="E1484" s="2" t="s">
        <v>617</v>
      </c>
      <c r="F1484" s="2" t="s">
        <v>566</v>
      </c>
      <c r="G1484" s="2" t="s">
        <v>567</v>
      </c>
      <c r="H1484" s="21">
        <v>43100</v>
      </c>
      <c r="I1484" s="2" t="s">
        <v>30</v>
      </c>
      <c r="J1484" s="2" t="s">
        <v>74</v>
      </c>
      <c r="K1484" s="2" t="s">
        <v>618</v>
      </c>
      <c r="L1484" s="2" t="s">
        <v>47</v>
      </c>
      <c r="M1484" s="2" t="s">
        <v>569</v>
      </c>
      <c r="N1484" s="2">
        <v>340</v>
      </c>
      <c r="O1484" s="15" t="s">
        <v>3020</v>
      </c>
      <c r="P1484" s="3">
        <v>30902</v>
      </c>
      <c r="Q1484" s="30">
        <v>29</v>
      </c>
      <c r="R1484" s="30">
        <v>66</v>
      </c>
      <c r="S1484" s="30">
        <v>38</v>
      </c>
      <c r="T1484" s="30">
        <v>87</v>
      </c>
      <c r="U1484" s="30">
        <v>550</v>
      </c>
      <c r="V1484" s="30">
        <v>1430</v>
      </c>
      <c r="W1484" s="30">
        <v>21</v>
      </c>
      <c r="X1484" s="30">
        <v>65</v>
      </c>
      <c r="Y1484" s="30">
        <v>18</v>
      </c>
      <c r="Z1484" s="30">
        <v>48</v>
      </c>
      <c r="AA1484" s="30">
        <v>36.340909090909086</v>
      </c>
      <c r="AB1484" s="30">
        <v>79.95</v>
      </c>
      <c r="AC1484" s="3">
        <v>7702781012519</v>
      </c>
      <c r="AD1484" s="2">
        <v>6112410000</v>
      </c>
      <c r="AE1484" s="2">
        <v>6112410000</v>
      </c>
      <c r="AF1484" s="2" t="s">
        <v>3088</v>
      </c>
    </row>
    <row r="1485" spans="1:32" s="1" customFormat="1" ht="13" x14ac:dyDescent="0.35">
      <c r="A1485" s="1" t="s">
        <v>615</v>
      </c>
      <c r="B1485" s="1" t="s">
        <v>616</v>
      </c>
      <c r="C1485" s="2" t="s">
        <v>25</v>
      </c>
      <c r="D1485" s="2" t="s">
        <v>162</v>
      </c>
      <c r="E1485" s="2" t="s">
        <v>617</v>
      </c>
      <c r="F1485" s="2" t="s">
        <v>566</v>
      </c>
      <c r="G1485" s="2" t="s">
        <v>567</v>
      </c>
      <c r="H1485" s="21">
        <v>43100</v>
      </c>
      <c r="I1485" s="2" t="s">
        <v>30</v>
      </c>
      <c r="J1485" s="2" t="s">
        <v>74</v>
      </c>
      <c r="K1485" s="2" t="s">
        <v>618</v>
      </c>
      <c r="L1485" s="2" t="s">
        <v>47</v>
      </c>
      <c r="M1485" s="2" t="s">
        <v>569</v>
      </c>
      <c r="N1485" s="2">
        <v>340</v>
      </c>
      <c r="O1485" s="15" t="s">
        <v>3019</v>
      </c>
      <c r="P1485" s="3">
        <v>30903</v>
      </c>
      <c r="Q1485" s="30">
        <v>29</v>
      </c>
      <c r="R1485" s="30">
        <v>66</v>
      </c>
      <c r="S1485" s="30">
        <v>38</v>
      </c>
      <c r="T1485" s="30">
        <v>87</v>
      </c>
      <c r="U1485" s="30">
        <v>550</v>
      </c>
      <c r="V1485" s="30">
        <v>1430</v>
      </c>
      <c r="W1485" s="30">
        <v>21</v>
      </c>
      <c r="X1485" s="30">
        <v>65</v>
      </c>
      <c r="Y1485" s="30">
        <v>18</v>
      </c>
      <c r="Z1485" s="30">
        <v>48</v>
      </c>
      <c r="AA1485" s="30">
        <v>36.340909090909086</v>
      </c>
      <c r="AB1485" s="30">
        <v>79.95</v>
      </c>
      <c r="AC1485" s="3">
        <v>7702781012526</v>
      </c>
      <c r="AD1485" s="2">
        <v>6112410000</v>
      </c>
      <c r="AE1485" s="2">
        <v>6112410000</v>
      </c>
      <c r="AF1485" s="2" t="s">
        <v>3088</v>
      </c>
    </row>
    <row r="1486" spans="1:32" s="1" customFormat="1" ht="13" x14ac:dyDescent="0.35">
      <c r="A1486" s="1" t="s">
        <v>621</v>
      </c>
      <c r="B1486" s="1" t="s">
        <v>616</v>
      </c>
      <c r="C1486" s="2" t="s">
        <v>25</v>
      </c>
      <c r="D1486" s="2" t="s">
        <v>162</v>
      </c>
      <c r="E1486" s="2" t="s">
        <v>617</v>
      </c>
      <c r="F1486" s="2" t="s">
        <v>566</v>
      </c>
      <c r="G1486" s="2" t="s">
        <v>567</v>
      </c>
      <c r="H1486" s="21">
        <v>43100</v>
      </c>
      <c r="I1486" s="2" t="s">
        <v>30</v>
      </c>
      <c r="J1486" s="2" t="s">
        <v>74</v>
      </c>
      <c r="K1486" s="2" t="s">
        <v>618</v>
      </c>
      <c r="L1486" s="2" t="s">
        <v>47</v>
      </c>
      <c r="M1486" s="2" t="s">
        <v>569</v>
      </c>
      <c r="N1486" s="2">
        <v>340</v>
      </c>
      <c r="O1486" s="15" t="s">
        <v>79</v>
      </c>
      <c r="P1486" s="3">
        <v>33905</v>
      </c>
      <c r="Q1486" s="30">
        <v>29</v>
      </c>
      <c r="R1486" s="30">
        <v>66</v>
      </c>
      <c r="S1486" s="30">
        <v>38</v>
      </c>
      <c r="T1486" s="30">
        <v>87</v>
      </c>
      <c r="U1486" s="30">
        <v>550</v>
      </c>
      <c r="V1486" s="30">
        <v>1430</v>
      </c>
      <c r="W1486" s="30">
        <v>21</v>
      </c>
      <c r="X1486" s="30">
        <v>65</v>
      </c>
      <c r="Y1486" s="30">
        <v>18</v>
      </c>
      <c r="Z1486" s="30">
        <v>48</v>
      </c>
      <c r="AA1486" s="30">
        <v>36.340909090909086</v>
      </c>
      <c r="AB1486" s="30">
        <v>79.95</v>
      </c>
      <c r="AC1486" s="3">
        <v>7702781012496</v>
      </c>
      <c r="AD1486" s="2">
        <v>6112410000</v>
      </c>
      <c r="AE1486" s="2">
        <v>6112410000</v>
      </c>
      <c r="AF1486" s="2" t="s">
        <v>3088</v>
      </c>
    </row>
    <row r="1487" spans="1:32" s="1" customFormat="1" ht="13" x14ac:dyDescent="0.35">
      <c r="A1487" s="1" t="s">
        <v>2741</v>
      </c>
      <c r="B1487" s="1" t="s">
        <v>2742</v>
      </c>
      <c r="C1487" s="2" t="s">
        <v>2296</v>
      </c>
      <c r="D1487" s="2" t="s">
        <v>2536</v>
      </c>
      <c r="E1487" s="2" t="s">
        <v>2743</v>
      </c>
      <c r="F1487" s="2" t="s">
        <v>2296</v>
      </c>
      <c r="G1487" s="2" t="s">
        <v>2296</v>
      </c>
      <c r="H1487" s="21">
        <v>43039</v>
      </c>
      <c r="I1487" s="2" t="s">
        <v>30</v>
      </c>
      <c r="J1487" s="2" t="s">
        <v>2536</v>
      </c>
      <c r="K1487" s="2" t="s">
        <v>2744</v>
      </c>
      <c r="L1487" s="2" t="s">
        <v>2745</v>
      </c>
      <c r="M1487" s="2" t="s">
        <v>55</v>
      </c>
      <c r="N1487" s="2" t="s">
        <v>56</v>
      </c>
      <c r="O1487" s="15" t="s">
        <v>2300</v>
      </c>
      <c r="P1487" s="3">
        <v>40881</v>
      </c>
      <c r="Q1487" s="30">
        <v>33.5</v>
      </c>
      <c r="R1487" s="30">
        <v>67</v>
      </c>
      <c r="S1487" s="30">
        <v>44</v>
      </c>
      <c r="T1487" s="30">
        <v>88</v>
      </c>
      <c r="U1487" s="30">
        <v>640</v>
      </c>
      <c r="V1487" s="30">
        <v>1490</v>
      </c>
      <c r="W1487" s="30">
        <v>25</v>
      </c>
      <c r="X1487" s="30">
        <v>66</v>
      </c>
      <c r="Y1487" s="30">
        <v>20</v>
      </c>
      <c r="Z1487" s="30">
        <v>49</v>
      </c>
      <c r="AA1487" s="30">
        <v>31.795454545454543</v>
      </c>
      <c r="AB1487" s="30">
        <v>69.95</v>
      </c>
      <c r="AC1487" s="3">
        <v>7702781023966</v>
      </c>
      <c r="AD1487" s="2">
        <v>6112410000</v>
      </c>
      <c r="AE1487" s="2">
        <v>6112410000</v>
      </c>
      <c r="AF1487" s="2" t="s">
        <v>3088</v>
      </c>
    </row>
    <row r="1488" spans="1:32" s="1" customFormat="1" ht="13" x14ac:dyDescent="0.35">
      <c r="A1488" s="1" t="s">
        <v>2746</v>
      </c>
      <c r="B1488" s="1" t="s">
        <v>2742</v>
      </c>
      <c r="C1488" s="2" t="s">
        <v>2296</v>
      </c>
      <c r="D1488" s="2" t="s">
        <v>2536</v>
      </c>
      <c r="E1488" s="2" t="s">
        <v>2743</v>
      </c>
      <c r="F1488" s="2" t="s">
        <v>2296</v>
      </c>
      <c r="G1488" s="2" t="s">
        <v>2296</v>
      </c>
      <c r="H1488" s="21">
        <v>43039</v>
      </c>
      <c r="I1488" s="2" t="s">
        <v>30</v>
      </c>
      <c r="J1488" s="2" t="s">
        <v>2536</v>
      </c>
      <c r="K1488" s="2" t="s">
        <v>2744</v>
      </c>
      <c r="L1488" s="2" t="s">
        <v>2745</v>
      </c>
      <c r="M1488" s="2" t="s">
        <v>55</v>
      </c>
      <c r="N1488" s="2" t="s">
        <v>56</v>
      </c>
      <c r="O1488" s="15" t="s">
        <v>2302</v>
      </c>
      <c r="P1488" s="3">
        <v>40883</v>
      </c>
      <c r="Q1488" s="30">
        <v>33.5</v>
      </c>
      <c r="R1488" s="30">
        <v>67</v>
      </c>
      <c r="S1488" s="30">
        <v>44</v>
      </c>
      <c r="T1488" s="30">
        <v>88</v>
      </c>
      <c r="U1488" s="30">
        <v>640</v>
      </c>
      <c r="V1488" s="30">
        <v>1490</v>
      </c>
      <c r="W1488" s="30">
        <v>25</v>
      </c>
      <c r="X1488" s="30">
        <v>66</v>
      </c>
      <c r="Y1488" s="30">
        <v>20</v>
      </c>
      <c r="Z1488" s="30">
        <v>49</v>
      </c>
      <c r="AA1488" s="30">
        <v>31.795454545454543</v>
      </c>
      <c r="AB1488" s="30">
        <v>69.95</v>
      </c>
      <c r="AC1488" s="3">
        <v>7702781023973</v>
      </c>
      <c r="AD1488" s="2">
        <v>6112410000</v>
      </c>
      <c r="AE1488" s="2">
        <v>6112410000</v>
      </c>
      <c r="AF1488" s="2" t="s">
        <v>3088</v>
      </c>
    </row>
    <row r="1489" spans="1:32" s="1" customFormat="1" ht="13" x14ac:dyDescent="0.35">
      <c r="A1489" s="1" t="s">
        <v>2747</v>
      </c>
      <c r="B1489" s="1" t="s">
        <v>2742</v>
      </c>
      <c r="C1489" s="2" t="s">
        <v>2296</v>
      </c>
      <c r="D1489" s="2" t="s">
        <v>2536</v>
      </c>
      <c r="E1489" s="2" t="s">
        <v>2743</v>
      </c>
      <c r="F1489" s="2" t="s">
        <v>2296</v>
      </c>
      <c r="G1489" s="2" t="s">
        <v>2296</v>
      </c>
      <c r="H1489" s="21">
        <v>43039</v>
      </c>
      <c r="I1489" s="2" t="s">
        <v>30</v>
      </c>
      <c r="J1489" s="2" t="s">
        <v>2536</v>
      </c>
      <c r="K1489" s="2" t="s">
        <v>2744</v>
      </c>
      <c r="L1489" s="2" t="s">
        <v>2745</v>
      </c>
      <c r="M1489" s="2" t="s">
        <v>55</v>
      </c>
      <c r="N1489" s="2" t="s">
        <v>56</v>
      </c>
      <c r="O1489" s="15" t="s">
        <v>2304</v>
      </c>
      <c r="P1489" s="3">
        <v>40885</v>
      </c>
      <c r="Q1489" s="30">
        <v>33.5</v>
      </c>
      <c r="R1489" s="30">
        <v>67</v>
      </c>
      <c r="S1489" s="30">
        <v>44</v>
      </c>
      <c r="T1489" s="30">
        <v>88</v>
      </c>
      <c r="U1489" s="30">
        <v>640</v>
      </c>
      <c r="V1489" s="30">
        <v>1490</v>
      </c>
      <c r="W1489" s="30">
        <v>25</v>
      </c>
      <c r="X1489" s="30">
        <v>66</v>
      </c>
      <c r="Y1489" s="30">
        <v>20</v>
      </c>
      <c r="Z1489" s="30">
        <v>49</v>
      </c>
      <c r="AA1489" s="30">
        <v>31.795454545454543</v>
      </c>
      <c r="AB1489" s="30">
        <v>69.95</v>
      </c>
      <c r="AC1489" s="3">
        <v>7702781023980</v>
      </c>
      <c r="AD1489" s="2">
        <v>6112410000</v>
      </c>
      <c r="AE1489" s="2">
        <v>6112410000</v>
      </c>
      <c r="AF1489" s="2" t="s">
        <v>3088</v>
      </c>
    </row>
    <row r="1490" spans="1:32" s="1" customFormat="1" ht="13" x14ac:dyDescent="0.35">
      <c r="A1490" s="1" t="s">
        <v>2748</v>
      </c>
      <c r="B1490" s="1" t="s">
        <v>2742</v>
      </c>
      <c r="C1490" s="2" t="s">
        <v>2296</v>
      </c>
      <c r="D1490" s="2" t="s">
        <v>2536</v>
      </c>
      <c r="E1490" s="2" t="s">
        <v>2743</v>
      </c>
      <c r="F1490" s="2" t="s">
        <v>2296</v>
      </c>
      <c r="G1490" s="2" t="s">
        <v>2296</v>
      </c>
      <c r="H1490" s="21">
        <v>43039</v>
      </c>
      <c r="I1490" s="2" t="s">
        <v>30</v>
      </c>
      <c r="J1490" s="2" t="s">
        <v>2536</v>
      </c>
      <c r="K1490" s="2" t="s">
        <v>2744</v>
      </c>
      <c r="L1490" s="2" t="s">
        <v>2745</v>
      </c>
      <c r="M1490" s="2" t="s">
        <v>55</v>
      </c>
      <c r="N1490" s="2" t="s">
        <v>56</v>
      </c>
      <c r="O1490" s="15" t="s">
        <v>2306</v>
      </c>
      <c r="P1490" s="3">
        <v>40887</v>
      </c>
      <c r="Q1490" s="30">
        <v>33.5</v>
      </c>
      <c r="R1490" s="30">
        <v>67</v>
      </c>
      <c r="S1490" s="30">
        <v>44</v>
      </c>
      <c r="T1490" s="30">
        <v>88</v>
      </c>
      <c r="U1490" s="30">
        <v>640</v>
      </c>
      <c r="V1490" s="30">
        <v>1490</v>
      </c>
      <c r="W1490" s="30">
        <v>25</v>
      </c>
      <c r="X1490" s="30">
        <v>66</v>
      </c>
      <c r="Y1490" s="30">
        <v>20</v>
      </c>
      <c r="Z1490" s="30">
        <v>49</v>
      </c>
      <c r="AA1490" s="30">
        <v>31.795454545454543</v>
      </c>
      <c r="AB1490" s="30">
        <v>69.95</v>
      </c>
      <c r="AC1490" s="3">
        <v>7702781023997</v>
      </c>
      <c r="AD1490" s="2">
        <v>6112410000</v>
      </c>
      <c r="AE1490" s="2">
        <v>6112410000</v>
      </c>
      <c r="AF1490" s="2" t="s">
        <v>3088</v>
      </c>
    </row>
    <row r="1491" spans="1:32" s="1" customFormat="1" ht="13" x14ac:dyDescent="0.35">
      <c r="A1491" s="1" t="s">
        <v>2749</v>
      </c>
      <c r="B1491" s="1" t="s">
        <v>2742</v>
      </c>
      <c r="C1491" s="2" t="s">
        <v>2296</v>
      </c>
      <c r="D1491" s="2" t="s">
        <v>2536</v>
      </c>
      <c r="E1491" s="2" t="s">
        <v>2743</v>
      </c>
      <c r="F1491" s="2" t="s">
        <v>2296</v>
      </c>
      <c r="G1491" s="2" t="s">
        <v>2296</v>
      </c>
      <c r="H1491" s="21">
        <v>43039</v>
      </c>
      <c r="I1491" s="2" t="s">
        <v>30</v>
      </c>
      <c r="J1491" s="2" t="s">
        <v>2536</v>
      </c>
      <c r="K1491" s="2" t="s">
        <v>2744</v>
      </c>
      <c r="L1491" s="2" t="s">
        <v>2745</v>
      </c>
      <c r="M1491" s="2" t="s">
        <v>55</v>
      </c>
      <c r="N1491" s="2" t="s">
        <v>56</v>
      </c>
      <c r="O1491" s="15" t="s">
        <v>2308</v>
      </c>
      <c r="P1491" s="3">
        <v>40889</v>
      </c>
      <c r="Q1491" s="30">
        <v>33.5</v>
      </c>
      <c r="R1491" s="30">
        <v>67</v>
      </c>
      <c r="S1491" s="30">
        <v>44</v>
      </c>
      <c r="T1491" s="30">
        <v>88</v>
      </c>
      <c r="U1491" s="30">
        <v>640</v>
      </c>
      <c r="V1491" s="30">
        <v>1490</v>
      </c>
      <c r="W1491" s="30">
        <v>25</v>
      </c>
      <c r="X1491" s="30">
        <v>66</v>
      </c>
      <c r="Y1491" s="30">
        <v>20</v>
      </c>
      <c r="Z1491" s="30">
        <v>49</v>
      </c>
      <c r="AA1491" s="30">
        <v>31.795454545454543</v>
      </c>
      <c r="AB1491" s="30">
        <v>69.95</v>
      </c>
      <c r="AC1491" s="3">
        <v>7702781024000</v>
      </c>
      <c r="AD1491" s="2">
        <v>6112410000</v>
      </c>
      <c r="AE1491" s="2">
        <v>6112410000</v>
      </c>
      <c r="AF1491" s="2" t="s">
        <v>3088</v>
      </c>
    </row>
    <row r="1492" spans="1:32" s="1" customFormat="1" ht="13" x14ac:dyDescent="0.35">
      <c r="A1492" s="1" t="s">
        <v>2750</v>
      </c>
      <c r="B1492" s="1" t="s">
        <v>2742</v>
      </c>
      <c r="C1492" s="2" t="s">
        <v>2296</v>
      </c>
      <c r="D1492" s="2" t="s">
        <v>2536</v>
      </c>
      <c r="E1492" s="2" t="s">
        <v>2743</v>
      </c>
      <c r="F1492" s="2" t="s">
        <v>2296</v>
      </c>
      <c r="G1492" s="2" t="s">
        <v>2296</v>
      </c>
      <c r="H1492" s="21">
        <v>43039</v>
      </c>
      <c r="I1492" s="2" t="s">
        <v>30</v>
      </c>
      <c r="J1492" s="2" t="s">
        <v>2536</v>
      </c>
      <c r="K1492" s="2" t="s">
        <v>2744</v>
      </c>
      <c r="L1492" s="2" t="s">
        <v>2745</v>
      </c>
      <c r="M1492" s="2" t="s">
        <v>55</v>
      </c>
      <c r="N1492" s="2" t="s">
        <v>56</v>
      </c>
      <c r="O1492" s="15" t="s">
        <v>2310</v>
      </c>
      <c r="P1492" s="3">
        <v>40891</v>
      </c>
      <c r="Q1492" s="30">
        <v>33.5</v>
      </c>
      <c r="R1492" s="30">
        <v>67</v>
      </c>
      <c r="S1492" s="30">
        <v>44</v>
      </c>
      <c r="T1492" s="30">
        <v>88</v>
      </c>
      <c r="U1492" s="30">
        <v>640</v>
      </c>
      <c r="V1492" s="30">
        <v>1490</v>
      </c>
      <c r="W1492" s="30">
        <v>25</v>
      </c>
      <c r="X1492" s="30">
        <v>66</v>
      </c>
      <c r="Y1492" s="30">
        <v>20</v>
      </c>
      <c r="Z1492" s="30">
        <v>49</v>
      </c>
      <c r="AA1492" s="30">
        <v>31.795454545454543</v>
      </c>
      <c r="AB1492" s="30">
        <v>69.95</v>
      </c>
      <c r="AC1492" s="3">
        <v>7702781024017</v>
      </c>
      <c r="AD1492" s="2">
        <v>6112410000</v>
      </c>
      <c r="AE1492" s="2">
        <v>6112410000</v>
      </c>
      <c r="AF1492" s="2" t="s">
        <v>3088</v>
      </c>
    </row>
    <row r="1493" spans="1:32" s="1" customFormat="1" ht="13" x14ac:dyDescent="0.35">
      <c r="A1493" s="1" t="s">
        <v>2751</v>
      </c>
      <c r="B1493" s="1" t="s">
        <v>2742</v>
      </c>
      <c r="C1493" s="2" t="s">
        <v>2296</v>
      </c>
      <c r="D1493" s="2" t="s">
        <v>2536</v>
      </c>
      <c r="E1493" s="2" t="s">
        <v>2743</v>
      </c>
      <c r="F1493" s="2" t="s">
        <v>2296</v>
      </c>
      <c r="G1493" s="2" t="s">
        <v>2296</v>
      </c>
      <c r="H1493" s="21">
        <v>43039</v>
      </c>
      <c r="I1493" s="2" t="s">
        <v>30</v>
      </c>
      <c r="J1493" s="2" t="s">
        <v>2536</v>
      </c>
      <c r="K1493" s="2" t="s">
        <v>2744</v>
      </c>
      <c r="L1493" s="2" t="s">
        <v>2745</v>
      </c>
      <c r="M1493" s="2" t="s">
        <v>55</v>
      </c>
      <c r="N1493" s="2" t="s">
        <v>56</v>
      </c>
      <c r="O1493" s="15" t="s">
        <v>2312</v>
      </c>
      <c r="P1493" s="3">
        <v>40893</v>
      </c>
      <c r="Q1493" s="30">
        <v>33.5</v>
      </c>
      <c r="R1493" s="30">
        <v>67</v>
      </c>
      <c r="S1493" s="30">
        <v>44</v>
      </c>
      <c r="T1493" s="30">
        <v>88</v>
      </c>
      <c r="U1493" s="30">
        <v>640</v>
      </c>
      <c r="V1493" s="30">
        <v>1490</v>
      </c>
      <c r="W1493" s="30">
        <v>25</v>
      </c>
      <c r="X1493" s="30">
        <v>66</v>
      </c>
      <c r="Y1493" s="30">
        <v>20</v>
      </c>
      <c r="Z1493" s="30">
        <v>49</v>
      </c>
      <c r="AA1493" s="30">
        <v>31.795454545454543</v>
      </c>
      <c r="AB1493" s="30">
        <v>69.95</v>
      </c>
      <c r="AC1493" s="3">
        <v>7702781024024</v>
      </c>
      <c r="AD1493" s="2">
        <v>6112410000</v>
      </c>
      <c r="AE1493" s="2">
        <v>6112410000</v>
      </c>
      <c r="AF1493" s="2" t="s">
        <v>3088</v>
      </c>
    </row>
    <row r="1494" spans="1:32" s="1" customFormat="1" ht="13" x14ac:dyDescent="0.35">
      <c r="A1494" s="1" t="s">
        <v>2752</v>
      </c>
      <c r="B1494" s="1" t="s">
        <v>2742</v>
      </c>
      <c r="C1494" s="2" t="s">
        <v>2296</v>
      </c>
      <c r="D1494" s="2" t="s">
        <v>2536</v>
      </c>
      <c r="E1494" s="2" t="s">
        <v>2743</v>
      </c>
      <c r="F1494" s="2" t="s">
        <v>2296</v>
      </c>
      <c r="G1494" s="2" t="s">
        <v>2296</v>
      </c>
      <c r="H1494" s="21">
        <v>43039</v>
      </c>
      <c r="I1494" s="2" t="s">
        <v>30</v>
      </c>
      <c r="J1494" s="2" t="s">
        <v>2536</v>
      </c>
      <c r="K1494" s="2" t="s">
        <v>2744</v>
      </c>
      <c r="L1494" s="2" t="s">
        <v>2745</v>
      </c>
      <c r="M1494" s="2" t="s">
        <v>55</v>
      </c>
      <c r="N1494" s="2" t="s">
        <v>56</v>
      </c>
      <c r="O1494" s="15" t="s">
        <v>2314</v>
      </c>
      <c r="P1494" s="3">
        <v>41277</v>
      </c>
      <c r="Q1494" s="30">
        <v>33.5</v>
      </c>
      <c r="R1494" s="30">
        <v>67</v>
      </c>
      <c r="S1494" s="30">
        <v>44</v>
      </c>
      <c r="T1494" s="30">
        <v>88</v>
      </c>
      <c r="U1494" s="30">
        <v>640</v>
      </c>
      <c r="V1494" s="30">
        <v>1490</v>
      </c>
      <c r="W1494" s="30">
        <v>25</v>
      </c>
      <c r="X1494" s="30">
        <v>66</v>
      </c>
      <c r="Y1494" s="30">
        <v>20</v>
      </c>
      <c r="Z1494" s="30">
        <v>49</v>
      </c>
      <c r="AA1494" s="30">
        <v>31.795454545454543</v>
      </c>
      <c r="AB1494" s="30">
        <v>69.95</v>
      </c>
      <c r="AC1494" s="3">
        <v>7702781024031</v>
      </c>
      <c r="AD1494" s="2">
        <v>6112410000</v>
      </c>
      <c r="AE1494" s="2">
        <v>6112410000</v>
      </c>
      <c r="AF1494" s="2" t="s">
        <v>3088</v>
      </c>
    </row>
    <row r="1495" spans="1:32" s="1" customFormat="1" ht="13" x14ac:dyDescent="0.35">
      <c r="A1495" s="1" t="s">
        <v>553</v>
      </c>
      <c r="B1495" s="1" t="s">
        <v>549</v>
      </c>
      <c r="C1495" s="2" t="s">
        <v>25</v>
      </c>
      <c r="D1495" s="2" t="s">
        <v>73</v>
      </c>
      <c r="E1495" s="2" t="s">
        <v>550</v>
      </c>
      <c r="F1495" s="2" t="s">
        <v>514</v>
      </c>
      <c r="G1495" s="2" t="s">
        <v>515</v>
      </c>
      <c r="H1495" s="21">
        <v>43039</v>
      </c>
      <c r="I1495" s="2" t="s">
        <v>30</v>
      </c>
      <c r="J1495" s="2" t="s">
        <v>74</v>
      </c>
      <c r="K1495" s="2" t="s">
        <v>551</v>
      </c>
      <c r="L1495" s="2" t="s">
        <v>517</v>
      </c>
      <c r="M1495" s="2" t="s">
        <v>518</v>
      </c>
      <c r="N1495" s="2" t="s">
        <v>3015</v>
      </c>
      <c r="O1495" s="15" t="s">
        <v>3021</v>
      </c>
      <c r="P1495" s="3">
        <v>30904</v>
      </c>
      <c r="Q1495" s="30">
        <v>31</v>
      </c>
      <c r="R1495" s="30">
        <v>69</v>
      </c>
      <c r="S1495" s="30">
        <v>41</v>
      </c>
      <c r="T1495" s="30">
        <v>91</v>
      </c>
      <c r="U1495" s="30">
        <v>590</v>
      </c>
      <c r="V1495" s="30">
        <v>1480</v>
      </c>
      <c r="W1495" s="30">
        <v>21</v>
      </c>
      <c r="X1495" s="30">
        <v>65</v>
      </c>
      <c r="Y1495" s="30">
        <v>19</v>
      </c>
      <c r="Z1495" s="30">
        <v>50</v>
      </c>
      <c r="AA1495" s="30">
        <v>38.61363636363636</v>
      </c>
      <c r="AB1495" s="30">
        <v>84.95</v>
      </c>
      <c r="AC1495" s="3">
        <v>7702781011413</v>
      </c>
      <c r="AD1495" s="2">
        <v>6112410000</v>
      </c>
      <c r="AE1495" s="2">
        <v>6112410000</v>
      </c>
      <c r="AF1495" s="2" t="s">
        <v>3088</v>
      </c>
    </row>
    <row r="1496" spans="1:32" s="1" customFormat="1" ht="13" x14ac:dyDescent="0.35">
      <c r="A1496" s="1" t="s">
        <v>552</v>
      </c>
      <c r="B1496" s="1" t="s">
        <v>549</v>
      </c>
      <c r="C1496" s="2" t="s">
        <v>25</v>
      </c>
      <c r="D1496" s="2" t="s">
        <v>73</v>
      </c>
      <c r="E1496" s="2" t="s">
        <v>550</v>
      </c>
      <c r="F1496" s="2" t="s">
        <v>514</v>
      </c>
      <c r="G1496" s="2" t="s">
        <v>515</v>
      </c>
      <c r="H1496" s="21">
        <v>43039</v>
      </c>
      <c r="I1496" s="2" t="s">
        <v>30</v>
      </c>
      <c r="J1496" s="2" t="s">
        <v>74</v>
      </c>
      <c r="K1496" s="2" t="s">
        <v>551</v>
      </c>
      <c r="L1496" s="2" t="s">
        <v>517</v>
      </c>
      <c r="M1496" s="2" t="s">
        <v>518</v>
      </c>
      <c r="N1496" s="2" t="s">
        <v>3015</v>
      </c>
      <c r="O1496" s="15" t="s">
        <v>3020</v>
      </c>
      <c r="P1496" s="3">
        <v>30902</v>
      </c>
      <c r="Q1496" s="30">
        <v>31</v>
      </c>
      <c r="R1496" s="30">
        <v>69</v>
      </c>
      <c r="S1496" s="30">
        <v>41</v>
      </c>
      <c r="T1496" s="30">
        <v>91</v>
      </c>
      <c r="U1496" s="30">
        <v>590</v>
      </c>
      <c r="V1496" s="30">
        <v>1480</v>
      </c>
      <c r="W1496" s="30">
        <v>21</v>
      </c>
      <c r="X1496" s="30">
        <v>65</v>
      </c>
      <c r="Y1496" s="30">
        <v>19</v>
      </c>
      <c r="Z1496" s="30">
        <v>50</v>
      </c>
      <c r="AA1496" s="30">
        <v>38.61363636363636</v>
      </c>
      <c r="AB1496" s="30">
        <v>84.95</v>
      </c>
      <c r="AC1496" s="3">
        <v>7702781011406</v>
      </c>
      <c r="AD1496" s="2">
        <v>6112410000</v>
      </c>
      <c r="AE1496" s="2">
        <v>6112410000</v>
      </c>
      <c r="AF1496" s="2" t="s">
        <v>3088</v>
      </c>
    </row>
    <row r="1497" spans="1:32" s="1" customFormat="1" ht="13" x14ac:dyDescent="0.35">
      <c r="A1497" s="1" t="s">
        <v>548</v>
      </c>
      <c r="B1497" s="1" t="s">
        <v>549</v>
      </c>
      <c r="C1497" s="2" t="s">
        <v>25</v>
      </c>
      <c r="D1497" s="2" t="s">
        <v>73</v>
      </c>
      <c r="E1497" s="2" t="s">
        <v>550</v>
      </c>
      <c r="F1497" s="2" t="s">
        <v>514</v>
      </c>
      <c r="G1497" s="2" t="s">
        <v>515</v>
      </c>
      <c r="H1497" s="21">
        <v>43039</v>
      </c>
      <c r="I1497" s="2" t="s">
        <v>30</v>
      </c>
      <c r="J1497" s="2" t="s">
        <v>74</v>
      </c>
      <c r="K1497" s="2" t="s">
        <v>551</v>
      </c>
      <c r="L1497" s="2" t="s">
        <v>517</v>
      </c>
      <c r="M1497" s="2" t="s">
        <v>518</v>
      </c>
      <c r="N1497" s="2" t="s">
        <v>3015</v>
      </c>
      <c r="O1497" s="15" t="s">
        <v>3019</v>
      </c>
      <c r="P1497" s="3">
        <v>30903</v>
      </c>
      <c r="Q1497" s="30">
        <v>31</v>
      </c>
      <c r="R1497" s="30">
        <v>69</v>
      </c>
      <c r="S1497" s="30">
        <v>41</v>
      </c>
      <c r="T1497" s="30">
        <v>91</v>
      </c>
      <c r="U1497" s="30">
        <v>590</v>
      </c>
      <c r="V1497" s="30">
        <v>1480</v>
      </c>
      <c r="W1497" s="30">
        <v>21</v>
      </c>
      <c r="X1497" s="30">
        <v>65</v>
      </c>
      <c r="Y1497" s="30">
        <v>19</v>
      </c>
      <c r="Z1497" s="30">
        <v>50</v>
      </c>
      <c r="AA1497" s="30">
        <v>38.61363636363636</v>
      </c>
      <c r="AB1497" s="30">
        <v>84.95</v>
      </c>
      <c r="AC1497" s="3">
        <v>7702781011390</v>
      </c>
      <c r="AD1497" s="2">
        <v>6112410000</v>
      </c>
      <c r="AE1497" s="2">
        <v>6112410000</v>
      </c>
      <c r="AF1497" s="2" t="s">
        <v>3088</v>
      </c>
    </row>
    <row r="1498" spans="1:32" s="1" customFormat="1" ht="13" x14ac:dyDescent="0.35">
      <c r="A1498" s="1" t="s">
        <v>554</v>
      </c>
      <c r="B1498" s="1" t="s">
        <v>549</v>
      </c>
      <c r="C1498" s="2" t="s">
        <v>25</v>
      </c>
      <c r="D1498" s="2" t="s">
        <v>73</v>
      </c>
      <c r="E1498" s="2" t="s">
        <v>550</v>
      </c>
      <c r="F1498" s="2" t="s">
        <v>514</v>
      </c>
      <c r="G1498" s="2" t="s">
        <v>515</v>
      </c>
      <c r="H1498" s="21">
        <v>43039</v>
      </c>
      <c r="I1498" s="2" t="s">
        <v>30</v>
      </c>
      <c r="J1498" s="2" t="s">
        <v>74</v>
      </c>
      <c r="K1498" s="2" t="s">
        <v>551</v>
      </c>
      <c r="L1498" s="2" t="s">
        <v>517</v>
      </c>
      <c r="M1498" s="2" t="s">
        <v>518</v>
      </c>
      <c r="N1498" s="2" t="s">
        <v>3015</v>
      </c>
      <c r="O1498" s="15" t="s">
        <v>79</v>
      </c>
      <c r="P1498" s="3">
        <v>33905</v>
      </c>
      <c r="Q1498" s="30">
        <v>31</v>
      </c>
      <c r="R1498" s="30">
        <v>69</v>
      </c>
      <c r="S1498" s="30">
        <v>41</v>
      </c>
      <c r="T1498" s="30">
        <v>91</v>
      </c>
      <c r="U1498" s="30">
        <v>590</v>
      </c>
      <c r="V1498" s="30">
        <v>1480</v>
      </c>
      <c r="W1498" s="30">
        <v>21</v>
      </c>
      <c r="X1498" s="30">
        <v>65</v>
      </c>
      <c r="Y1498" s="30">
        <v>19</v>
      </c>
      <c r="Z1498" s="30">
        <v>50</v>
      </c>
      <c r="AA1498" s="30">
        <v>38.61363636363636</v>
      </c>
      <c r="AB1498" s="30">
        <v>84.95</v>
      </c>
      <c r="AC1498" s="3">
        <v>7702781011420</v>
      </c>
      <c r="AD1498" s="2">
        <v>6112410000</v>
      </c>
      <c r="AE1498" s="2">
        <v>6112410000</v>
      </c>
      <c r="AF1498" s="2" t="s">
        <v>3088</v>
      </c>
    </row>
    <row r="1499" spans="1:32" s="1" customFormat="1" ht="13" x14ac:dyDescent="0.35">
      <c r="A1499" s="1" t="s">
        <v>654</v>
      </c>
      <c r="B1499" s="1" t="s">
        <v>650</v>
      </c>
      <c r="C1499" s="2" t="s">
        <v>25</v>
      </c>
      <c r="D1499" s="2" t="s">
        <v>73</v>
      </c>
      <c r="E1499" s="2" t="s">
        <v>651</v>
      </c>
      <c r="F1499" s="2" t="s">
        <v>596</v>
      </c>
      <c r="G1499" s="2" t="s">
        <v>597</v>
      </c>
      <c r="H1499" s="21">
        <v>43131</v>
      </c>
      <c r="I1499" s="2" t="s">
        <v>30</v>
      </c>
      <c r="J1499" s="2" t="s">
        <v>74</v>
      </c>
      <c r="K1499" s="2" t="s">
        <v>652</v>
      </c>
      <c r="L1499" s="2" t="s">
        <v>217</v>
      </c>
      <c r="M1499" s="2" t="s">
        <v>55</v>
      </c>
      <c r="N1499" s="2" t="s">
        <v>56</v>
      </c>
      <c r="O1499" s="15" t="s">
        <v>3021</v>
      </c>
      <c r="P1499" s="3">
        <v>30904</v>
      </c>
      <c r="Q1499" s="30">
        <v>32</v>
      </c>
      <c r="R1499" s="30">
        <v>70</v>
      </c>
      <c r="S1499" s="30">
        <v>42</v>
      </c>
      <c r="T1499" s="30">
        <v>92</v>
      </c>
      <c r="U1499" s="30">
        <v>610</v>
      </c>
      <c r="V1499" s="30">
        <v>1530</v>
      </c>
      <c r="W1499" s="30">
        <v>21</v>
      </c>
      <c r="X1499" s="30">
        <v>66</v>
      </c>
      <c r="Y1499" s="30">
        <v>19</v>
      </c>
      <c r="Z1499" s="30">
        <v>51</v>
      </c>
      <c r="AA1499" s="30">
        <v>38.61363636363636</v>
      </c>
      <c r="AB1499" s="30">
        <v>84.95</v>
      </c>
      <c r="AC1499" s="3">
        <v>7702781013226</v>
      </c>
      <c r="AD1499" s="2">
        <v>6112410000</v>
      </c>
      <c r="AE1499" s="2">
        <v>6112410000</v>
      </c>
      <c r="AF1499" s="2" t="s">
        <v>3088</v>
      </c>
    </row>
    <row r="1500" spans="1:32" s="1" customFormat="1" ht="13" x14ac:dyDescent="0.35">
      <c r="A1500" s="1" t="s">
        <v>653</v>
      </c>
      <c r="B1500" s="1" t="s">
        <v>650</v>
      </c>
      <c r="C1500" s="2" t="s">
        <v>25</v>
      </c>
      <c r="D1500" s="2" t="s">
        <v>73</v>
      </c>
      <c r="E1500" s="2" t="s">
        <v>651</v>
      </c>
      <c r="F1500" s="2" t="s">
        <v>596</v>
      </c>
      <c r="G1500" s="2" t="s">
        <v>597</v>
      </c>
      <c r="H1500" s="21">
        <v>43131</v>
      </c>
      <c r="I1500" s="2" t="s">
        <v>30</v>
      </c>
      <c r="J1500" s="2" t="s">
        <v>74</v>
      </c>
      <c r="K1500" s="2" t="s">
        <v>652</v>
      </c>
      <c r="L1500" s="2" t="s">
        <v>217</v>
      </c>
      <c r="M1500" s="2" t="s">
        <v>55</v>
      </c>
      <c r="N1500" s="2" t="s">
        <v>56</v>
      </c>
      <c r="O1500" s="15" t="s">
        <v>3020</v>
      </c>
      <c r="P1500" s="3">
        <v>30902</v>
      </c>
      <c r="Q1500" s="30">
        <v>32</v>
      </c>
      <c r="R1500" s="30">
        <v>70</v>
      </c>
      <c r="S1500" s="30">
        <v>42</v>
      </c>
      <c r="T1500" s="30">
        <v>92</v>
      </c>
      <c r="U1500" s="30">
        <v>610</v>
      </c>
      <c r="V1500" s="30">
        <v>1530</v>
      </c>
      <c r="W1500" s="30">
        <v>21</v>
      </c>
      <c r="X1500" s="30">
        <v>66</v>
      </c>
      <c r="Y1500" s="30">
        <v>19</v>
      </c>
      <c r="Z1500" s="30">
        <v>51</v>
      </c>
      <c r="AA1500" s="30">
        <v>38.61363636363636</v>
      </c>
      <c r="AB1500" s="30">
        <v>84.95</v>
      </c>
      <c r="AC1500" s="3">
        <v>7702781013219</v>
      </c>
      <c r="AD1500" s="2">
        <v>6112410000</v>
      </c>
      <c r="AE1500" s="2">
        <v>6112410000</v>
      </c>
      <c r="AF1500" s="2" t="s">
        <v>3088</v>
      </c>
    </row>
    <row r="1501" spans="1:32" s="1" customFormat="1" ht="13" x14ac:dyDescent="0.35">
      <c r="A1501" s="1" t="s">
        <v>649</v>
      </c>
      <c r="B1501" s="1" t="s">
        <v>650</v>
      </c>
      <c r="C1501" s="2" t="s">
        <v>25</v>
      </c>
      <c r="D1501" s="2" t="s">
        <v>73</v>
      </c>
      <c r="E1501" s="2" t="s">
        <v>651</v>
      </c>
      <c r="F1501" s="2" t="s">
        <v>596</v>
      </c>
      <c r="G1501" s="2" t="s">
        <v>597</v>
      </c>
      <c r="H1501" s="21">
        <v>43131</v>
      </c>
      <c r="I1501" s="2" t="s">
        <v>30</v>
      </c>
      <c r="J1501" s="2" t="s">
        <v>74</v>
      </c>
      <c r="K1501" s="2" t="s">
        <v>652</v>
      </c>
      <c r="L1501" s="2" t="s">
        <v>217</v>
      </c>
      <c r="M1501" s="2" t="s">
        <v>55</v>
      </c>
      <c r="N1501" s="2" t="s">
        <v>56</v>
      </c>
      <c r="O1501" s="15" t="s">
        <v>3019</v>
      </c>
      <c r="P1501" s="3">
        <v>30903</v>
      </c>
      <c r="Q1501" s="30">
        <v>32</v>
      </c>
      <c r="R1501" s="30">
        <v>70</v>
      </c>
      <c r="S1501" s="30">
        <v>42</v>
      </c>
      <c r="T1501" s="30">
        <v>92</v>
      </c>
      <c r="U1501" s="30">
        <v>610</v>
      </c>
      <c r="V1501" s="30">
        <v>1530</v>
      </c>
      <c r="W1501" s="30">
        <v>21</v>
      </c>
      <c r="X1501" s="30">
        <v>66</v>
      </c>
      <c r="Y1501" s="30">
        <v>19</v>
      </c>
      <c r="Z1501" s="30">
        <v>51</v>
      </c>
      <c r="AA1501" s="30">
        <v>38.61363636363636</v>
      </c>
      <c r="AB1501" s="30">
        <v>84.95</v>
      </c>
      <c r="AC1501" s="3">
        <v>7702781013202</v>
      </c>
      <c r="AD1501" s="2">
        <v>6112410000</v>
      </c>
      <c r="AE1501" s="2">
        <v>6112410000</v>
      </c>
      <c r="AF1501" s="2" t="s">
        <v>3088</v>
      </c>
    </row>
    <row r="1502" spans="1:32" s="1" customFormat="1" ht="13" x14ac:dyDescent="0.35">
      <c r="A1502" s="1" t="s">
        <v>655</v>
      </c>
      <c r="B1502" s="1" t="s">
        <v>650</v>
      </c>
      <c r="C1502" s="2" t="s">
        <v>25</v>
      </c>
      <c r="D1502" s="2" t="s">
        <v>73</v>
      </c>
      <c r="E1502" s="2" t="s">
        <v>651</v>
      </c>
      <c r="F1502" s="2" t="s">
        <v>596</v>
      </c>
      <c r="G1502" s="2" t="s">
        <v>597</v>
      </c>
      <c r="H1502" s="21">
        <v>43131</v>
      </c>
      <c r="I1502" s="2" t="s">
        <v>30</v>
      </c>
      <c r="J1502" s="2" t="s">
        <v>74</v>
      </c>
      <c r="K1502" s="2" t="s">
        <v>652</v>
      </c>
      <c r="L1502" s="2" t="s">
        <v>217</v>
      </c>
      <c r="M1502" s="2" t="s">
        <v>55</v>
      </c>
      <c r="N1502" s="2" t="s">
        <v>56</v>
      </c>
      <c r="O1502" s="15" t="s">
        <v>79</v>
      </c>
      <c r="P1502" s="3">
        <v>33905</v>
      </c>
      <c r="Q1502" s="30">
        <v>32</v>
      </c>
      <c r="R1502" s="30">
        <v>70</v>
      </c>
      <c r="S1502" s="30">
        <v>42</v>
      </c>
      <c r="T1502" s="30">
        <v>92</v>
      </c>
      <c r="U1502" s="30">
        <v>610</v>
      </c>
      <c r="V1502" s="30">
        <v>1530</v>
      </c>
      <c r="W1502" s="30">
        <v>21</v>
      </c>
      <c r="X1502" s="30">
        <v>66</v>
      </c>
      <c r="Y1502" s="30">
        <v>19</v>
      </c>
      <c r="Z1502" s="30">
        <v>51</v>
      </c>
      <c r="AA1502" s="30">
        <v>38.61363636363636</v>
      </c>
      <c r="AB1502" s="30">
        <v>84.95</v>
      </c>
      <c r="AC1502" s="3">
        <v>7702781013233</v>
      </c>
      <c r="AD1502" s="2">
        <v>6112410000</v>
      </c>
      <c r="AE1502" s="2">
        <v>6112410000</v>
      </c>
      <c r="AF1502" s="2" t="s">
        <v>3088</v>
      </c>
    </row>
    <row r="1503" spans="1:32" s="1" customFormat="1" ht="13" x14ac:dyDescent="0.35">
      <c r="A1503" s="1" t="s">
        <v>2534</v>
      </c>
      <c r="B1503" s="1" t="s">
        <v>2535</v>
      </c>
      <c r="C1503" s="2" t="s">
        <v>2296</v>
      </c>
      <c r="D1503" s="2" t="s">
        <v>2536</v>
      </c>
      <c r="E1503" s="2" t="s">
        <v>2537</v>
      </c>
      <c r="F1503" s="2" t="s">
        <v>2296</v>
      </c>
      <c r="G1503" s="2" t="s">
        <v>2296</v>
      </c>
      <c r="H1503" s="21">
        <v>43039</v>
      </c>
      <c r="I1503" s="2" t="s">
        <v>30</v>
      </c>
      <c r="J1503" s="2" t="s">
        <v>2536</v>
      </c>
      <c r="K1503" s="2" t="s">
        <v>2538</v>
      </c>
      <c r="L1503" s="2" t="s">
        <v>2539</v>
      </c>
      <c r="M1503" s="2" t="s">
        <v>55</v>
      </c>
      <c r="N1503" s="2" t="s">
        <v>56</v>
      </c>
      <c r="O1503" s="15" t="s">
        <v>2300</v>
      </c>
      <c r="P1503" s="3">
        <v>40881</v>
      </c>
      <c r="Q1503" s="30">
        <v>33.5</v>
      </c>
      <c r="R1503" s="30">
        <v>67</v>
      </c>
      <c r="S1503" s="30">
        <v>44</v>
      </c>
      <c r="T1503" s="30">
        <v>88</v>
      </c>
      <c r="U1503" s="30">
        <v>640</v>
      </c>
      <c r="V1503" s="30">
        <v>1490</v>
      </c>
      <c r="W1503" s="30">
        <v>25</v>
      </c>
      <c r="X1503" s="30">
        <v>66</v>
      </c>
      <c r="Y1503" s="30">
        <v>20</v>
      </c>
      <c r="Z1503" s="30">
        <v>49</v>
      </c>
      <c r="AA1503" s="30">
        <v>34.06818181818182</v>
      </c>
      <c r="AB1503" s="30">
        <v>74.95</v>
      </c>
      <c r="AC1503" s="3">
        <v>7702781022440</v>
      </c>
      <c r="AD1503" s="2">
        <v>6112410000</v>
      </c>
      <c r="AE1503" s="2">
        <v>6112410000</v>
      </c>
      <c r="AF1503" s="2" t="s">
        <v>3088</v>
      </c>
    </row>
    <row r="1504" spans="1:32" s="1" customFormat="1" ht="13" x14ac:dyDescent="0.35">
      <c r="A1504" s="1" t="s">
        <v>2540</v>
      </c>
      <c r="B1504" s="1" t="s">
        <v>2535</v>
      </c>
      <c r="C1504" s="2" t="s">
        <v>2296</v>
      </c>
      <c r="D1504" s="2" t="s">
        <v>2536</v>
      </c>
      <c r="E1504" s="2" t="s">
        <v>2537</v>
      </c>
      <c r="F1504" s="2" t="s">
        <v>2296</v>
      </c>
      <c r="G1504" s="2" t="s">
        <v>2296</v>
      </c>
      <c r="H1504" s="21">
        <v>43039</v>
      </c>
      <c r="I1504" s="2" t="s">
        <v>30</v>
      </c>
      <c r="J1504" s="2" t="s">
        <v>2536</v>
      </c>
      <c r="K1504" s="2" t="s">
        <v>2538</v>
      </c>
      <c r="L1504" s="2" t="s">
        <v>2539</v>
      </c>
      <c r="M1504" s="2" t="s">
        <v>55</v>
      </c>
      <c r="N1504" s="2" t="s">
        <v>56</v>
      </c>
      <c r="O1504" s="15" t="s">
        <v>2302</v>
      </c>
      <c r="P1504" s="3">
        <v>40883</v>
      </c>
      <c r="Q1504" s="30">
        <v>33.5</v>
      </c>
      <c r="R1504" s="30">
        <v>67</v>
      </c>
      <c r="S1504" s="30">
        <v>44</v>
      </c>
      <c r="T1504" s="30">
        <v>88</v>
      </c>
      <c r="U1504" s="30">
        <v>640</v>
      </c>
      <c r="V1504" s="30">
        <v>1490</v>
      </c>
      <c r="W1504" s="30">
        <v>25</v>
      </c>
      <c r="X1504" s="30">
        <v>66</v>
      </c>
      <c r="Y1504" s="30">
        <v>20</v>
      </c>
      <c r="Z1504" s="30">
        <v>49</v>
      </c>
      <c r="AA1504" s="30">
        <v>34.06818181818182</v>
      </c>
      <c r="AB1504" s="30">
        <v>74.95</v>
      </c>
      <c r="AC1504" s="3">
        <v>7702781022457</v>
      </c>
      <c r="AD1504" s="2">
        <v>6112410000</v>
      </c>
      <c r="AE1504" s="2">
        <v>6112410000</v>
      </c>
      <c r="AF1504" s="2" t="s">
        <v>3088</v>
      </c>
    </row>
    <row r="1505" spans="1:32" s="1" customFormat="1" ht="13" x14ac:dyDescent="0.35">
      <c r="A1505" s="1" t="s">
        <v>2541</v>
      </c>
      <c r="B1505" s="1" t="s">
        <v>2535</v>
      </c>
      <c r="C1505" s="2" t="s">
        <v>2296</v>
      </c>
      <c r="D1505" s="2" t="s">
        <v>2536</v>
      </c>
      <c r="E1505" s="2" t="s">
        <v>2537</v>
      </c>
      <c r="F1505" s="2" t="s">
        <v>2296</v>
      </c>
      <c r="G1505" s="2" t="s">
        <v>2296</v>
      </c>
      <c r="H1505" s="21">
        <v>43039</v>
      </c>
      <c r="I1505" s="2" t="s">
        <v>30</v>
      </c>
      <c r="J1505" s="2" t="s">
        <v>2536</v>
      </c>
      <c r="K1505" s="2" t="s">
        <v>2538</v>
      </c>
      <c r="L1505" s="2" t="s">
        <v>2539</v>
      </c>
      <c r="M1505" s="2" t="s">
        <v>55</v>
      </c>
      <c r="N1505" s="2" t="s">
        <v>56</v>
      </c>
      <c r="O1505" s="15" t="s">
        <v>2304</v>
      </c>
      <c r="P1505" s="3">
        <v>40885</v>
      </c>
      <c r="Q1505" s="30">
        <v>33.5</v>
      </c>
      <c r="R1505" s="30">
        <v>67</v>
      </c>
      <c r="S1505" s="30">
        <v>44</v>
      </c>
      <c r="T1505" s="30">
        <v>88</v>
      </c>
      <c r="U1505" s="30">
        <v>640</v>
      </c>
      <c r="V1505" s="30">
        <v>1490</v>
      </c>
      <c r="W1505" s="30">
        <v>25</v>
      </c>
      <c r="X1505" s="30">
        <v>66</v>
      </c>
      <c r="Y1505" s="30">
        <v>20</v>
      </c>
      <c r="Z1505" s="30">
        <v>49</v>
      </c>
      <c r="AA1505" s="30">
        <v>34.06818181818182</v>
      </c>
      <c r="AB1505" s="30">
        <v>74.95</v>
      </c>
      <c r="AC1505" s="3">
        <v>7702781022464</v>
      </c>
      <c r="AD1505" s="2">
        <v>6112410000</v>
      </c>
      <c r="AE1505" s="2">
        <v>6112410000</v>
      </c>
      <c r="AF1505" s="2" t="s">
        <v>3088</v>
      </c>
    </row>
    <row r="1506" spans="1:32" s="1" customFormat="1" ht="13" x14ac:dyDescent="0.35">
      <c r="A1506" s="1" t="s">
        <v>2542</v>
      </c>
      <c r="B1506" s="1" t="s">
        <v>2535</v>
      </c>
      <c r="C1506" s="2" t="s">
        <v>2296</v>
      </c>
      <c r="D1506" s="2" t="s">
        <v>2536</v>
      </c>
      <c r="E1506" s="2" t="s">
        <v>2537</v>
      </c>
      <c r="F1506" s="2" t="s">
        <v>2296</v>
      </c>
      <c r="G1506" s="2" t="s">
        <v>2296</v>
      </c>
      <c r="H1506" s="21">
        <v>43039</v>
      </c>
      <c r="I1506" s="2" t="s">
        <v>30</v>
      </c>
      <c r="J1506" s="2" t="s">
        <v>2536</v>
      </c>
      <c r="K1506" s="2" t="s">
        <v>2538</v>
      </c>
      <c r="L1506" s="2" t="s">
        <v>2539</v>
      </c>
      <c r="M1506" s="2" t="s">
        <v>55</v>
      </c>
      <c r="N1506" s="2" t="s">
        <v>56</v>
      </c>
      <c r="O1506" s="15" t="s">
        <v>2306</v>
      </c>
      <c r="P1506" s="3">
        <v>40887</v>
      </c>
      <c r="Q1506" s="30">
        <v>33.5</v>
      </c>
      <c r="R1506" s="30">
        <v>67</v>
      </c>
      <c r="S1506" s="30">
        <v>44</v>
      </c>
      <c r="T1506" s="30">
        <v>88</v>
      </c>
      <c r="U1506" s="30">
        <v>640</v>
      </c>
      <c r="V1506" s="30">
        <v>1490</v>
      </c>
      <c r="W1506" s="30">
        <v>25</v>
      </c>
      <c r="X1506" s="30">
        <v>66</v>
      </c>
      <c r="Y1506" s="30">
        <v>20</v>
      </c>
      <c r="Z1506" s="30">
        <v>49</v>
      </c>
      <c r="AA1506" s="30">
        <v>34.06818181818182</v>
      </c>
      <c r="AB1506" s="30">
        <v>74.95</v>
      </c>
      <c r="AC1506" s="3">
        <v>7702781022471</v>
      </c>
      <c r="AD1506" s="2">
        <v>6112410000</v>
      </c>
      <c r="AE1506" s="2">
        <v>6112410000</v>
      </c>
      <c r="AF1506" s="2" t="s">
        <v>3088</v>
      </c>
    </row>
    <row r="1507" spans="1:32" s="1" customFormat="1" ht="13" x14ac:dyDescent="0.35">
      <c r="A1507" s="1" t="s">
        <v>2543</v>
      </c>
      <c r="B1507" s="1" t="s">
        <v>2535</v>
      </c>
      <c r="C1507" s="2" t="s">
        <v>2296</v>
      </c>
      <c r="D1507" s="2" t="s">
        <v>2536</v>
      </c>
      <c r="E1507" s="2" t="s">
        <v>2537</v>
      </c>
      <c r="F1507" s="2" t="s">
        <v>2296</v>
      </c>
      <c r="G1507" s="2" t="s">
        <v>2296</v>
      </c>
      <c r="H1507" s="21">
        <v>43039</v>
      </c>
      <c r="I1507" s="2" t="s">
        <v>30</v>
      </c>
      <c r="J1507" s="2" t="s">
        <v>2536</v>
      </c>
      <c r="K1507" s="2" t="s">
        <v>2538</v>
      </c>
      <c r="L1507" s="2" t="s">
        <v>2539</v>
      </c>
      <c r="M1507" s="2" t="s">
        <v>55</v>
      </c>
      <c r="N1507" s="2" t="s">
        <v>56</v>
      </c>
      <c r="O1507" s="15" t="s">
        <v>2308</v>
      </c>
      <c r="P1507" s="3">
        <v>40889</v>
      </c>
      <c r="Q1507" s="30">
        <v>33.5</v>
      </c>
      <c r="R1507" s="30">
        <v>67</v>
      </c>
      <c r="S1507" s="30">
        <v>44</v>
      </c>
      <c r="T1507" s="30">
        <v>88</v>
      </c>
      <c r="U1507" s="30">
        <v>640</v>
      </c>
      <c r="V1507" s="30">
        <v>1490</v>
      </c>
      <c r="W1507" s="30">
        <v>25</v>
      </c>
      <c r="X1507" s="30">
        <v>66</v>
      </c>
      <c r="Y1507" s="30">
        <v>20</v>
      </c>
      <c r="Z1507" s="30">
        <v>49</v>
      </c>
      <c r="AA1507" s="30">
        <v>34.06818181818182</v>
      </c>
      <c r="AB1507" s="30">
        <v>74.95</v>
      </c>
      <c r="AC1507" s="3">
        <v>7702781022488</v>
      </c>
      <c r="AD1507" s="2">
        <v>6112410000</v>
      </c>
      <c r="AE1507" s="2">
        <v>6112410000</v>
      </c>
      <c r="AF1507" s="2" t="s">
        <v>3088</v>
      </c>
    </row>
    <row r="1508" spans="1:32" s="1" customFormat="1" ht="13" x14ac:dyDescent="0.35">
      <c r="A1508" s="1" t="s">
        <v>2544</v>
      </c>
      <c r="B1508" s="1" t="s">
        <v>2535</v>
      </c>
      <c r="C1508" s="2" t="s">
        <v>2296</v>
      </c>
      <c r="D1508" s="2" t="s">
        <v>2536</v>
      </c>
      <c r="E1508" s="2" t="s">
        <v>2537</v>
      </c>
      <c r="F1508" s="2" t="s">
        <v>2296</v>
      </c>
      <c r="G1508" s="2" t="s">
        <v>2296</v>
      </c>
      <c r="H1508" s="21">
        <v>43039</v>
      </c>
      <c r="I1508" s="2" t="s">
        <v>30</v>
      </c>
      <c r="J1508" s="2" t="s">
        <v>2536</v>
      </c>
      <c r="K1508" s="2" t="s">
        <v>2538</v>
      </c>
      <c r="L1508" s="2" t="s">
        <v>2539</v>
      </c>
      <c r="M1508" s="2" t="s">
        <v>55</v>
      </c>
      <c r="N1508" s="2" t="s">
        <v>56</v>
      </c>
      <c r="O1508" s="15" t="s">
        <v>2310</v>
      </c>
      <c r="P1508" s="3">
        <v>40891</v>
      </c>
      <c r="Q1508" s="30">
        <v>33.5</v>
      </c>
      <c r="R1508" s="30">
        <v>67</v>
      </c>
      <c r="S1508" s="30">
        <v>44</v>
      </c>
      <c r="T1508" s="30">
        <v>88</v>
      </c>
      <c r="U1508" s="30">
        <v>640</v>
      </c>
      <c r="V1508" s="30">
        <v>1490</v>
      </c>
      <c r="W1508" s="30">
        <v>25</v>
      </c>
      <c r="X1508" s="30">
        <v>66</v>
      </c>
      <c r="Y1508" s="30">
        <v>20</v>
      </c>
      <c r="Z1508" s="30">
        <v>49</v>
      </c>
      <c r="AA1508" s="30">
        <v>34.06818181818182</v>
      </c>
      <c r="AB1508" s="30">
        <v>74.95</v>
      </c>
      <c r="AC1508" s="3">
        <v>7702781022495</v>
      </c>
      <c r="AD1508" s="2">
        <v>6112410000</v>
      </c>
      <c r="AE1508" s="2">
        <v>6112410000</v>
      </c>
      <c r="AF1508" s="2" t="s">
        <v>3088</v>
      </c>
    </row>
    <row r="1509" spans="1:32" s="1" customFormat="1" ht="13" x14ac:dyDescent="0.35">
      <c r="A1509" s="1" t="s">
        <v>2545</v>
      </c>
      <c r="B1509" s="1" t="s">
        <v>2535</v>
      </c>
      <c r="C1509" s="2" t="s">
        <v>2296</v>
      </c>
      <c r="D1509" s="2" t="s">
        <v>2536</v>
      </c>
      <c r="E1509" s="2" t="s">
        <v>2537</v>
      </c>
      <c r="F1509" s="2" t="s">
        <v>2296</v>
      </c>
      <c r="G1509" s="2" t="s">
        <v>2296</v>
      </c>
      <c r="H1509" s="21">
        <v>43039</v>
      </c>
      <c r="I1509" s="2" t="s">
        <v>30</v>
      </c>
      <c r="J1509" s="2" t="s">
        <v>2536</v>
      </c>
      <c r="K1509" s="2" t="s">
        <v>2538</v>
      </c>
      <c r="L1509" s="2" t="s">
        <v>2539</v>
      </c>
      <c r="M1509" s="2" t="s">
        <v>55</v>
      </c>
      <c r="N1509" s="2" t="s">
        <v>56</v>
      </c>
      <c r="O1509" s="15" t="s">
        <v>2312</v>
      </c>
      <c r="P1509" s="3">
        <v>40893</v>
      </c>
      <c r="Q1509" s="30">
        <v>33.5</v>
      </c>
      <c r="R1509" s="30">
        <v>67</v>
      </c>
      <c r="S1509" s="30">
        <v>44</v>
      </c>
      <c r="T1509" s="30">
        <v>88</v>
      </c>
      <c r="U1509" s="30">
        <v>640</v>
      </c>
      <c r="V1509" s="30">
        <v>1490</v>
      </c>
      <c r="W1509" s="30">
        <v>25</v>
      </c>
      <c r="X1509" s="30">
        <v>66</v>
      </c>
      <c r="Y1509" s="30">
        <v>20</v>
      </c>
      <c r="Z1509" s="30">
        <v>49</v>
      </c>
      <c r="AA1509" s="30">
        <v>34.06818181818182</v>
      </c>
      <c r="AB1509" s="30">
        <v>74.95</v>
      </c>
      <c r="AC1509" s="3">
        <v>7702781022501</v>
      </c>
      <c r="AD1509" s="2">
        <v>6112410000</v>
      </c>
      <c r="AE1509" s="2">
        <v>6112410000</v>
      </c>
      <c r="AF1509" s="2" t="s">
        <v>3088</v>
      </c>
    </row>
    <row r="1510" spans="1:32" s="1" customFormat="1" ht="13" x14ac:dyDescent="0.35">
      <c r="A1510" s="1" t="s">
        <v>2546</v>
      </c>
      <c r="B1510" s="1" t="s">
        <v>2535</v>
      </c>
      <c r="C1510" s="2" t="s">
        <v>2296</v>
      </c>
      <c r="D1510" s="2" t="s">
        <v>2536</v>
      </c>
      <c r="E1510" s="2" t="s">
        <v>2537</v>
      </c>
      <c r="F1510" s="2" t="s">
        <v>2296</v>
      </c>
      <c r="G1510" s="2" t="s">
        <v>2296</v>
      </c>
      <c r="H1510" s="21">
        <v>43039</v>
      </c>
      <c r="I1510" s="2" t="s">
        <v>30</v>
      </c>
      <c r="J1510" s="2" t="s">
        <v>2536</v>
      </c>
      <c r="K1510" s="2" t="s">
        <v>2538</v>
      </c>
      <c r="L1510" s="2" t="s">
        <v>2539</v>
      </c>
      <c r="M1510" s="2" t="s">
        <v>55</v>
      </c>
      <c r="N1510" s="2" t="s">
        <v>56</v>
      </c>
      <c r="O1510" s="15" t="s">
        <v>2314</v>
      </c>
      <c r="P1510" s="3">
        <v>41277</v>
      </c>
      <c r="Q1510" s="30">
        <v>33.5</v>
      </c>
      <c r="R1510" s="30">
        <v>67</v>
      </c>
      <c r="S1510" s="30">
        <v>44</v>
      </c>
      <c r="T1510" s="30">
        <v>88</v>
      </c>
      <c r="U1510" s="30">
        <v>640</v>
      </c>
      <c r="V1510" s="30">
        <v>1490</v>
      </c>
      <c r="W1510" s="30">
        <v>25</v>
      </c>
      <c r="X1510" s="30">
        <v>66</v>
      </c>
      <c r="Y1510" s="30">
        <v>20</v>
      </c>
      <c r="Z1510" s="30">
        <v>49</v>
      </c>
      <c r="AA1510" s="30">
        <v>34.06818181818182</v>
      </c>
      <c r="AB1510" s="30">
        <v>74.95</v>
      </c>
      <c r="AC1510" s="3">
        <v>7702781022518</v>
      </c>
      <c r="AD1510" s="2">
        <v>6112410000</v>
      </c>
      <c r="AE1510" s="2">
        <v>6112410000</v>
      </c>
      <c r="AF1510" s="2" t="s">
        <v>3088</v>
      </c>
    </row>
    <row r="1511" spans="1:32" s="1" customFormat="1" ht="13" x14ac:dyDescent="0.35">
      <c r="A1511" s="1" t="s">
        <v>749</v>
      </c>
      <c r="B1511" s="1" t="s">
        <v>745</v>
      </c>
      <c r="C1511" s="2" t="s">
        <v>25</v>
      </c>
      <c r="D1511" s="2" t="s">
        <v>134</v>
      </c>
      <c r="E1511" s="2" t="s">
        <v>746</v>
      </c>
      <c r="F1511" s="2" t="s">
        <v>596</v>
      </c>
      <c r="G1511" s="2" t="s">
        <v>597</v>
      </c>
      <c r="H1511" s="21">
        <v>43131</v>
      </c>
      <c r="I1511" s="2" t="s">
        <v>30</v>
      </c>
      <c r="J1511" s="2" t="s">
        <v>74</v>
      </c>
      <c r="K1511" s="2" t="s">
        <v>747</v>
      </c>
      <c r="L1511" s="2" t="s">
        <v>164</v>
      </c>
      <c r="M1511" s="2" t="s">
        <v>734</v>
      </c>
      <c r="N1511" s="2">
        <v>450</v>
      </c>
      <c r="O1511" s="15" t="s">
        <v>3021</v>
      </c>
      <c r="P1511" s="3">
        <v>30904</v>
      </c>
      <c r="Q1511" s="30">
        <v>27</v>
      </c>
      <c r="R1511" s="30">
        <v>62</v>
      </c>
      <c r="S1511" s="30">
        <v>36</v>
      </c>
      <c r="T1511" s="30">
        <v>82</v>
      </c>
      <c r="U1511" s="30">
        <v>510</v>
      </c>
      <c r="V1511" s="30">
        <v>1330</v>
      </c>
      <c r="W1511" s="30">
        <v>20</v>
      </c>
      <c r="X1511" s="30">
        <v>61</v>
      </c>
      <c r="Y1511" s="30">
        <v>17</v>
      </c>
      <c r="Z1511" s="30">
        <v>45</v>
      </c>
      <c r="AA1511" s="30">
        <v>34.06818181818182</v>
      </c>
      <c r="AB1511" s="30">
        <v>74.95</v>
      </c>
      <c r="AC1511" s="3">
        <v>7702781014575</v>
      </c>
      <c r="AD1511" s="2">
        <v>6112410000</v>
      </c>
      <c r="AE1511" s="2">
        <v>6112410000</v>
      </c>
      <c r="AF1511" s="2" t="s">
        <v>3088</v>
      </c>
    </row>
    <row r="1512" spans="1:32" s="1" customFormat="1" ht="13" x14ac:dyDescent="0.35">
      <c r="A1512" s="1" t="s">
        <v>748</v>
      </c>
      <c r="B1512" s="1" t="s">
        <v>745</v>
      </c>
      <c r="C1512" s="2" t="s">
        <v>25</v>
      </c>
      <c r="D1512" s="2" t="s">
        <v>134</v>
      </c>
      <c r="E1512" s="2" t="s">
        <v>746</v>
      </c>
      <c r="F1512" s="2" t="s">
        <v>596</v>
      </c>
      <c r="G1512" s="2" t="s">
        <v>597</v>
      </c>
      <c r="H1512" s="21">
        <v>43131</v>
      </c>
      <c r="I1512" s="2" t="s">
        <v>30</v>
      </c>
      <c r="J1512" s="2" t="s">
        <v>74</v>
      </c>
      <c r="K1512" s="2" t="s">
        <v>747</v>
      </c>
      <c r="L1512" s="2" t="s">
        <v>164</v>
      </c>
      <c r="M1512" s="2" t="s">
        <v>734</v>
      </c>
      <c r="N1512" s="2">
        <v>450</v>
      </c>
      <c r="O1512" s="15" t="s">
        <v>3020</v>
      </c>
      <c r="P1512" s="3">
        <v>30902</v>
      </c>
      <c r="Q1512" s="30">
        <v>27</v>
      </c>
      <c r="R1512" s="30">
        <v>62</v>
      </c>
      <c r="S1512" s="30">
        <v>36</v>
      </c>
      <c r="T1512" s="30">
        <v>82</v>
      </c>
      <c r="U1512" s="30">
        <v>510</v>
      </c>
      <c r="V1512" s="30">
        <v>1330</v>
      </c>
      <c r="W1512" s="30">
        <v>20</v>
      </c>
      <c r="X1512" s="30">
        <v>61</v>
      </c>
      <c r="Y1512" s="30">
        <v>17</v>
      </c>
      <c r="Z1512" s="30">
        <v>45</v>
      </c>
      <c r="AA1512" s="30">
        <v>34.06818181818182</v>
      </c>
      <c r="AB1512" s="30">
        <v>74.95</v>
      </c>
      <c r="AC1512" s="3">
        <v>7702781014568</v>
      </c>
      <c r="AD1512" s="2">
        <v>6112410000</v>
      </c>
      <c r="AE1512" s="2">
        <v>6112410000</v>
      </c>
      <c r="AF1512" s="2" t="s">
        <v>3088</v>
      </c>
    </row>
    <row r="1513" spans="1:32" s="1" customFormat="1" ht="13" x14ac:dyDescent="0.35">
      <c r="A1513" s="1" t="s">
        <v>744</v>
      </c>
      <c r="B1513" s="1" t="s">
        <v>745</v>
      </c>
      <c r="C1513" s="2" t="s">
        <v>25</v>
      </c>
      <c r="D1513" s="2" t="s">
        <v>134</v>
      </c>
      <c r="E1513" s="2" t="s">
        <v>746</v>
      </c>
      <c r="F1513" s="2" t="s">
        <v>596</v>
      </c>
      <c r="G1513" s="2" t="s">
        <v>597</v>
      </c>
      <c r="H1513" s="21">
        <v>43131</v>
      </c>
      <c r="I1513" s="2" t="s">
        <v>30</v>
      </c>
      <c r="J1513" s="2" t="s">
        <v>74</v>
      </c>
      <c r="K1513" s="2" t="s">
        <v>747</v>
      </c>
      <c r="L1513" s="2" t="s">
        <v>164</v>
      </c>
      <c r="M1513" s="2" t="s">
        <v>734</v>
      </c>
      <c r="N1513" s="2">
        <v>450</v>
      </c>
      <c r="O1513" s="15" t="s">
        <v>3019</v>
      </c>
      <c r="P1513" s="3">
        <v>30903</v>
      </c>
      <c r="Q1513" s="30">
        <v>27</v>
      </c>
      <c r="R1513" s="30">
        <v>62</v>
      </c>
      <c r="S1513" s="30">
        <v>36</v>
      </c>
      <c r="T1513" s="30">
        <v>82</v>
      </c>
      <c r="U1513" s="30">
        <v>510</v>
      </c>
      <c r="V1513" s="30">
        <v>1330</v>
      </c>
      <c r="W1513" s="30">
        <v>20</v>
      </c>
      <c r="X1513" s="30">
        <v>61</v>
      </c>
      <c r="Y1513" s="30">
        <v>17</v>
      </c>
      <c r="Z1513" s="30">
        <v>45</v>
      </c>
      <c r="AA1513" s="30">
        <v>34.06818181818182</v>
      </c>
      <c r="AB1513" s="30">
        <v>74.95</v>
      </c>
      <c r="AC1513" s="3">
        <v>7702781014551</v>
      </c>
      <c r="AD1513" s="2">
        <v>6112410000</v>
      </c>
      <c r="AE1513" s="2">
        <v>6112410000</v>
      </c>
      <c r="AF1513" s="2" t="s">
        <v>3088</v>
      </c>
    </row>
    <row r="1514" spans="1:32" s="1" customFormat="1" ht="13" x14ac:dyDescent="0.35">
      <c r="A1514" s="1" t="s">
        <v>750</v>
      </c>
      <c r="B1514" s="1" t="s">
        <v>745</v>
      </c>
      <c r="C1514" s="2" t="s">
        <v>25</v>
      </c>
      <c r="D1514" s="2" t="s">
        <v>134</v>
      </c>
      <c r="E1514" s="2" t="s">
        <v>746</v>
      </c>
      <c r="F1514" s="2" t="s">
        <v>596</v>
      </c>
      <c r="G1514" s="2" t="s">
        <v>597</v>
      </c>
      <c r="H1514" s="21">
        <v>43131</v>
      </c>
      <c r="I1514" s="2" t="s">
        <v>30</v>
      </c>
      <c r="J1514" s="2" t="s">
        <v>74</v>
      </c>
      <c r="K1514" s="2" t="s">
        <v>747</v>
      </c>
      <c r="L1514" s="2" t="s">
        <v>164</v>
      </c>
      <c r="M1514" s="2" t="s">
        <v>734</v>
      </c>
      <c r="N1514" s="2">
        <v>450</v>
      </c>
      <c r="O1514" s="15" t="s">
        <v>79</v>
      </c>
      <c r="P1514" s="3">
        <v>33905</v>
      </c>
      <c r="Q1514" s="30">
        <v>27</v>
      </c>
      <c r="R1514" s="30">
        <v>62</v>
      </c>
      <c r="S1514" s="30">
        <v>36</v>
      </c>
      <c r="T1514" s="30">
        <v>82</v>
      </c>
      <c r="U1514" s="30">
        <v>510</v>
      </c>
      <c r="V1514" s="30">
        <v>1330</v>
      </c>
      <c r="W1514" s="30">
        <v>20</v>
      </c>
      <c r="X1514" s="30">
        <v>61</v>
      </c>
      <c r="Y1514" s="30">
        <v>17</v>
      </c>
      <c r="Z1514" s="30">
        <v>45</v>
      </c>
      <c r="AA1514" s="30">
        <v>34.06818181818182</v>
      </c>
      <c r="AB1514" s="30">
        <v>74.95</v>
      </c>
      <c r="AC1514" s="3">
        <v>7702781014582</v>
      </c>
      <c r="AD1514" s="2">
        <v>6112410000</v>
      </c>
      <c r="AE1514" s="2">
        <v>6112410000</v>
      </c>
      <c r="AF1514" s="2" t="s">
        <v>3088</v>
      </c>
    </row>
    <row r="1515" spans="1:32" s="1" customFormat="1" ht="13" x14ac:dyDescent="0.35">
      <c r="A1515" s="1" t="s">
        <v>2499</v>
      </c>
      <c r="B1515" s="1" t="s">
        <v>2500</v>
      </c>
      <c r="C1515" s="2" t="s">
        <v>2296</v>
      </c>
      <c r="D1515" s="2" t="s">
        <v>2488</v>
      </c>
      <c r="E1515" s="2" t="s">
        <v>2501</v>
      </c>
      <c r="F1515" s="2" t="s">
        <v>2296</v>
      </c>
      <c r="G1515" s="2" t="s">
        <v>2296</v>
      </c>
      <c r="H1515" s="21">
        <v>43039</v>
      </c>
      <c r="I1515" s="2" t="s">
        <v>30</v>
      </c>
      <c r="J1515" s="2" t="s">
        <v>2488</v>
      </c>
      <c r="K1515" s="2" t="s">
        <v>2502</v>
      </c>
      <c r="L1515" s="2" t="s">
        <v>2491</v>
      </c>
      <c r="M1515" s="2" t="s">
        <v>55</v>
      </c>
      <c r="N1515" s="2" t="s">
        <v>56</v>
      </c>
      <c r="O1515" s="15" t="s">
        <v>2300</v>
      </c>
      <c r="P1515" s="3">
        <v>40881</v>
      </c>
      <c r="Q1515" s="30">
        <v>31.5</v>
      </c>
      <c r="R1515" s="30">
        <v>63</v>
      </c>
      <c r="S1515" s="30">
        <v>42</v>
      </c>
      <c r="T1515" s="30">
        <v>84</v>
      </c>
      <c r="U1515" s="30">
        <v>600</v>
      </c>
      <c r="V1515" s="30">
        <v>1400</v>
      </c>
      <c r="W1515" s="30">
        <v>23</v>
      </c>
      <c r="X1515" s="30">
        <v>62</v>
      </c>
      <c r="Y1515" s="30">
        <v>19</v>
      </c>
      <c r="Z1515" s="30">
        <v>46</v>
      </c>
      <c r="AA1515" s="30">
        <v>34.06818181818182</v>
      </c>
      <c r="AB1515" s="30">
        <v>74.95</v>
      </c>
      <c r="AC1515" s="3">
        <v>7702781022204</v>
      </c>
      <c r="AD1515" s="2">
        <v>6112410000</v>
      </c>
      <c r="AE1515" s="2">
        <v>6112410000</v>
      </c>
      <c r="AF1515" s="2" t="s">
        <v>3088</v>
      </c>
    </row>
    <row r="1516" spans="1:32" s="1" customFormat="1" ht="13" x14ac:dyDescent="0.35">
      <c r="A1516" s="1" t="s">
        <v>2503</v>
      </c>
      <c r="B1516" s="1" t="s">
        <v>2500</v>
      </c>
      <c r="C1516" s="2" t="s">
        <v>2296</v>
      </c>
      <c r="D1516" s="2" t="s">
        <v>2488</v>
      </c>
      <c r="E1516" s="2" t="s">
        <v>2501</v>
      </c>
      <c r="F1516" s="2" t="s">
        <v>2296</v>
      </c>
      <c r="G1516" s="2" t="s">
        <v>2296</v>
      </c>
      <c r="H1516" s="21">
        <v>43039</v>
      </c>
      <c r="I1516" s="2" t="s">
        <v>30</v>
      </c>
      <c r="J1516" s="2" t="s">
        <v>2488</v>
      </c>
      <c r="K1516" s="2" t="s">
        <v>2502</v>
      </c>
      <c r="L1516" s="2" t="s">
        <v>2491</v>
      </c>
      <c r="M1516" s="2" t="s">
        <v>55</v>
      </c>
      <c r="N1516" s="2" t="s">
        <v>56</v>
      </c>
      <c r="O1516" s="15" t="s">
        <v>2302</v>
      </c>
      <c r="P1516" s="3">
        <v>40883</v>
      </c>
      <c r="Q1516" s="30">
        <v>31.5</v>
      </c>
      <c r="R1516" s="30">
        <v>63</v>
      </c>
      <c r="S1516" s="30">
        <v>42</v>
      </c>
      <c r="T1516" s="30">
        <v>84</v>
      </c>
      <c r="U1516" s="30">
        <v>600</v>
      </c>
      <c r="V1516" s="30">
        <v>1400</v>
      </c>
      <c r="W1516" s="30">
        <v>23</v>
      </c>
      <c r="X1516" s="30">
        <v>62</v>
      </c>
      <c r="Y1516" s="30">
        <v>19</v>
      </c>
      <c r="Z1516" s="30">
        <v>46</v>
      </c>
      <c r="AA1516" s="30">
        <v>34.06818181818182</v>
      </c>
      <c r="AB1516" s="30">
        <v>74.95</v>
      </c>
      <c r="AC1516" s="3">
        <v>7702781022211</v>
      </c>
      <c r="AD1516" s="2">
        <v>6112410000</v>
      </c>
      <c r="AE1516" s="2">
        <v>6112410000</v>
      </c>
      <c r="AF1516" s="2" t="s">
        <v>3088</v>
      </c>
    </row>
    <row r="1517" spans="1:32" s="1" customFormat="1" ht="13" x14ac:dyDescent="0.35">
      <c r="A1517" s="1" t="s">
        <v>2504</v>
      </c>
      <c r="B1517" s="1" t="s">
        <v>2500</v>
      </c>
      <c r="C1517" s="2" t="s">
        <v>2296</v>
      </c>
      <c r="D1517" s="2" t="s">
        <v>2488</v>
      </c>
      <c r="E1517" s="2" t="s">
        <v>2501</v>
      </c>
      <c r="F1517" s="2" t="s">
        <v>2296</v>
      </c>
      <c r="G1517" s="2" t="s">
        <v>2296</v>
      </c>
      <c r="H1517" s="21">
        <v>43039</v>
      </c>
      <c r="I1517" s="2" t="s">
        <v>30</v>
      </c>
      <c r="J1517" s="2" t="s">
        <v>2488</v>
      </c>
      <c r="K1517" s="2" t="s">
        <v>2502</v>
      </c>
      <c r="L1517" s="2" t="s">
        <v>2491</v>
      </c>
      <c r="M1517" s="2" t="s">
        <v>55</v>
      </c>
      <c r="N1517" s="2" t="s">
        <v>56</v>
      </c>
      <c r="O1517" s="15" t="s">
        <v>2304</v>
      </c>
      <c r="P1517" s="3">
        <v>40885</v>
      </c>
      <c r="Q1517" s="30">
        <v>31.5</v>
      </c>
      <c r="R1517" s="30">
        <v>63</v>
      </c>
      <c r="S1517" s="30">
        <v>42</v>
      </c>
      <c r="T1517" s="30">
        <v>84</v>
      </c>
      <c r="U1517" s="30">
        <v>600</v>
      </c>
      <c r="V1517" s="30">
        <v>1400</v>
      </c>
      <c r="W1517" s="30">
        <v>23</v>
      </c>
      <c r="X1517" s="30">
        <v>62</v>
      </c>
      <c r="Y1517" s="30">
        <v>19</v>
      </c>
      <c r="Z1517" s="30">
        <v>46</v>
      </c>
      <c r="AA1517" s="30">
        <v>34.06818181818182</v>
      </c>
      <c r="AB1517" s="30">
        <v>74.95</v>
      </c>
      <c r="AC1517" s="3">
        <v>7702781022228</v>
      </c>
      <c r="AD1517" s="2">
        <v>6112410000</v>
      </c>
      <c r="AE1517" s="2">
        <v>6112410000</v>
      </c>
      <c r="AF1517" s="2" t="s">
        <v>3088</v>
      </c>
    </row>
    <row r="1518" spans="1:32" s="1" customFormat="1" ht="13" x14ac:dyDescent="0.35">
      <c r="A1518" s="1" t="s">
        <v>2505</v>
      </c>
      <c r="B1518" s="1" t="s">
        <v>2500</v>
      </c>
      <c r="C1518" s="2" t="s">
        <v>2296</v>
      </c>
      <c r="D1518" s="2" t="s">
        <v>2488</v>
      </c>
      <c r="E1518" s="2" t="s">
        <v>2501</v>
      </c>
      <c r="F1518" s="2" t="s">
        <v>2296</v>
      </c>
      <c r="G1518" s="2" t="s">
        <v>2296</v>
      </c>
      <c r="H1518" s="21">
        <v>43039</v>
      </c>
      <c r="I1518" s="2" t="s">
        <v>30</v>
      </c>
      <c r="J1518" s="2" t="s">
        <v>2488</v>
      </c>
      <c r="K1518" s="2" t="s">
        <v>2502</v>
      </c>
      <c r="L1518" s="2" t="s">
        <v>2491</v>
      </c>
      <c r="M1518" s="2" t="s">
        <v>55</v>
      </c>
      <c r="N1518" s="2" t="s">
        <v>56</v>
      </c>
      <c r="O1518" s="15" t="s">
        <v>2306</v>
      </c>
      <c r="P1518" s="3">
        <v>40887</v>
      </c>
      <c r="Q1518" s="30">
        <v>31.5</v>
      </c>
      <c r="R1518" s="30">
        <v>63</v>
      </c>
      <c r="S1518" s="30">
        <v>42</v>
      </c>
      <c r="T1518" s="30">
        <v>84</v>
      </c>
      <c r="U1518" s="30">
        <v>600</v>
      </c>
      <c r="V1518" s="30">
        <v>1400</v>
      </c>
      <c r="W1518" s="30">
        <v>23</v>
      </c>
      <c r="X1518" s="30">
        <v>62</v>
      </c>
      <c r="Y1518" s="30">
        <v>19</v>
      </c>
      <c r="Z1518" s="30">
        <v>46</v>
      </c>
      <c r="AA1518" s="30">
        <v>34.06818181818182</v>
      </c>
      <c r="AB1518" s="30">
        <v>74.95</v>
      </c>
      <c r="AC1518" s="3">
        <v>7702781022235</v>
      </c>
      <c r="AD1518" s="2">
        <v>6112410000</v>
      </c>
      <c r="AE1518" s="2">
        <v>6112410000</v>
      </c>
      <c r="AF1518" s="2" t="s">
        <v>3088</v>
      </c>
    </row>
    <row r="1519" spans="1:32" s="1" customFormat="1" ht="13" x14ac:dyDescent="0.35">
      <c r="A1519" s="1" t="s">
        <v>2506</v>
      </c>
      <c r="B1519" s="1" t="s">
        <v>2500</v>
      </c>
      <c r="C1519" s="2" t="s">
        <v>2296</v>
      </c>
      <c r="D1519" s="2" t="s">
        <v>2488</v>
      </c>
      <c r="E1519" s="2" t="s">
        <v>2501</v>
      </c>
      <c r="F1519" s="2" t="s">
        <v>2296</v>
      </c>
      <c r="G1519" s="2" t="s">
        <v>2296</v>
      </c>
      <c r="H1519" s="21">
        <v>43039</v>
      </c>
      <c r="I1519" s="2" t="s">
        <v>30</v>
      </c>
      <c r="J1519" s="2" t="s">
        <v>2488</v>
      </c>
      <c r="K1519" s="2" t="s">
        <v>2502</v>
      </c>
      <c r="L1519" s="2" t="s">
        <v>2491</v>
      </c>
      <c r="M1519" s="2" t="s">
        <v>55</v>
      </c>
      <c r="N1519" s="2" t="s">
        <v>56</v>
      </c>
      <c r="O1519" s="15" t="s">
        <v>2308</v>
      </c>
      <c r="P1519" s="3">
        <v>40889</v>
      </c>
      <c r="Q1519" s="30">
        <v>31.5</v>
      </c>
      <c r="R1519" s="30">
        <v>63</v>
      </c>
      <c r="S1519" s="30">
        <v>42</v>
      </c>
      <c r="T1519" s="30">
        <v>84</v>
      </c>
      <c r="U1519" s="30">
        <v>600</v>
      </c>
      <c r="V1519" s="30">
        <v>1400</v>
      </c>
      <c r="W1519" s="30">
        <v>23</v>
      </c>
      <c r="X1519" s="30">
        <v>62</v>
      </c>
      <c r="Y1519" s="30">
        <v>19</v>
      </c>
      <c r="Z1519" s="30">
        <v>46</v>
      </c>
      <c r="AA1519" s="30">
        <v>34.06818181818182</v>
      </c>
      <c r="AB1519" s="30">
        <v>74.95</v>
      </c>
      <c r="AC1519" s="3">
        <v>7702781022242</v>
      </c>
      <c r="AD1519" s="2">
        <v>6112410000</v>
      </c>
      <c r="AE1519" s="2">
        <v>6112410000</v>
      </c>
      <c r="AF1519" s="2" t="s">
        <v>3088</v>
      </c>
    </row>
    <row r="1520" spans="1:32" s="1" customFormat="1" ht="13" x14ac:dyDescent="0.35">
      <c r="A1520" s="1" t="s">
        <v>2507</v>
      </c>
      <c r="B1520" s="1" t="s">
        <v>2500</v>
      </c>
      <c r="C1520" s="2" t="s">
        <v>2296</v>
      </c>
      <c r="D1520" s="2" t="s">
        <v>2488</v>
      </c>
      <c r="E1520" s="2" t="s">
        <v>2501</v>
      </c>
      <c r="F1520" s="2" t="s">
        <v>2296</v>
      </c>
      <c r="G1520" s="2" t="s">
        <v>2296</v>
      </c>
      <c r="H1520" s="21">
        <v>43039</v>
      </c>
      <c r="I1520" s="2" t="s">
        <v>30</v>
      </c>
      <c r="J1520" s="2" t="s">
        <v>2488</v>
      </c>
      <c r="K1520" s="2" t="s">
        <v>2502</v>
      </c>
      <c r="L1520" s="2" t="s">
        <v>2491</v>
      </c>
      <c r="M1520" s="2" t="s">
        <v>55</v>
      </c>
      <c r="N1520" s="2" t="s">
        <v>56</v>
      </c>
      <c r="O1520" s="15" t="s">
        <v>2310</v>
      </c>
      <c r="P1520" s="3">
        <v>40891</v>
      </c>
      <c r="Q1520" s="30">
        <v>31.5</v>
      </c>
      <c r="R1520" s="30">
        <v>63</v>
      </c>
      <c r="S1520" s="30">
        <v>42</v>
      </c>
      <c r="T1520" s="30">
        <v>84</v>
      </c>
      <c r="U1520" s="30">
        <v>600</v>
      </c>
      <c r="V1520" s="30">
        <v>1400</v>
      </c>
      <c r="W1520" s="30">
        <v>23</v>
      </c>
      <c r="X1520" s="30">
        <v>62</v>
      </c>
      <c r="Y1520" s="30">
        <v>19</v>
      </c>
      <c r="Z1520" s="30">
        <v>46</v>
      </c>
      <c r="AA1520" s="30">
        <v>34.06818181818182</v>
      </c>
      <c r="AB1520" s="30">
        <v>74.95</v>
      </c>
      <c r="AC1520" s="3">
        <v>7702781022259</v>
      </c>
      <c r="AD1520" s="2">
        <v>6112410000</v>
      </c>
      <c r="AE1520" s="2">
        <v>6112410000</v>
      </c>
      <c r="AF1520" s="2" t="s">
        <v>3088</v>
      </c>
    </row>
    <row r="1521" spans="1:32" s="1" customFormat="1" ht="13" x14ac:dyDescent="0.35">
      <c r="A1521" s="1" t="s">
        <v>2508</v>
      </c>
      <c r="B1521" s="1" t="s">
        <v>2500</v>
      </c>
      <c r="C1521" s="2" t="s">
        <v>2296</v>
      </c>
      <c r="D1521" s="2" t="s">
        <v>2488</v>
      </c>
      <c r="E1521" s="2" t="s">
        <v>2501</v>
      </c>
      <c r="F1521" s="2" t="s">
        <v>2296</v>
      </c>
      <c r="G1521" s="2" t="s">
        <v>2296</v>
      </c>
      <c r="H1521" s="21">
        <v>43039</v>
      </c>
      <c r="I1521" s="2" t="s">
        <v>30</v>
      </c>
      <c r="J1521" s="2" t="s">
        <v>2488</v>
      </c>
      <c r="K1521" s="2" t="s">
        <v>2502</v>
      </c>
      <c r="L1521" s="2" t="s">
        <v>2491</v>
      </c>
      <c r="M1521" s="2" t="s">
        <v>55</v>
      </c>
      <c r="N1521" s="2" t="s">
        <v>56</v>
      </c>
      <c r="O1521" s="15" t="s">
        <v>2312</v>
      </c>
      <c r="P1521" s="3">
        <v>40893</v>
      </c>
      <c r="Q1521" s="30">
        <v>31.5</v>
      </c>
      <c r="R1521" s="30">
        <v>63</v>
      </c>
      <c r="S1521" s="30">
        <v>42</v>
      </c>
      <c r="T1521" s="30">
        <v>84</v>
      </c>
      <c r="U1521" s="30">
        <v>600</v>
      </c>
      <c r="V1521" s="30">
        <v>1400</v>
      </c>
      <c r="W1521" s="30">
        <v>23</v>
      </c>
      <c r="X1521" s="30">
        <v>62</v>
      </c>
      <c r="Y1521" s="30">
        <v>19</v>
      </c>
      <c r="Z1521" s="30">
        <v>46</v>
      </c>
      <c r="AA1521" s="30">
        <v>34.06818181818182</v>
      </c>
      <c r="AB1521" s="30">
        <v>74.95</v>
      </c>
      <c r="AC1521" s="3">
        <v>7702781022266</v>
      </c>
      <c r="AD1521" s="2">
        <v>6112410000</v>
      </c>
      <c r="AE1521" s="2">
        <v>6112410000</v>
      </c>
      <c r="AF1521" s="2" t="s">
        <v>3088</v>
      </c>
    </row>
    <row r="1522" spans="1:32" s="1" customFormat="1" ht="13" x14ac:dyDescent="0.35">
      <c r="A1522" s="1" t="s">
        <v>2509</v>
      </c>
      <c r="B1522" s="1" t="s">
        <v>2500</v>
      </c>
      <c r="C1522" s="2" t="s">
        <v>2296</v>
      </c>
      <c r="D1522" s="2" t="s">
        <v>2488</v>
      </c>
      <c r="E1522" s="2" t="s">
        <v>2501</v>
      </c>
      <c r="F1522" s="2" t="s">
        <v>2296</v>
      </c>
      <c r="G1522" s="2" t="s">
        <v>2296</v>
      </c>
      <c r="H1522" s="21">
        <v>43039</v>
      </c>
      <c r="I1522" s="2" t="s">
        <v>30</v>
      </c>
      <c r="J1522" s="2" t="s">
        <v>2488</v>
      </c>
      <c r="K1522" s="2" t="s">
        <v>2502</v>
      </c>
      <c r="L1522" s="2" t="s">
        <v>2491</v>
      </c>
      <c r="M1522" s="2" t="s">
        <v>55</v>
      </c>
      <c r="N1522" s="2" t="s">
        <v>56</v>
      </c>
      <c r="O1522" s="15" t="s">
        <v>2314</v>
      </c>
      <c r="P1522" s="3">
        <v>41277</v>
      </c>
      <c r="Q1522" s="30">
        <v>31.5</v>
      </c>
      <c r="R1522" s="30">
        <v>63</v>
      </c>
      <c r="S1522" s="30">
        <v>42</v>
      </c>
      <c r="T1522" s="30">
        <v>84</v>
      </c>
      <c r="U1522" s="30">
        <v>600</v>
      </c>
      <c r="V1522" s="30">
        <v>1400</v>
      </c>
      <c r="W1522" s="30">
        <v>23</v>
      </c>
      <c r="X1522" s="30">
        <v>62</v>
      </c>
      <c r="Y1522" s="30">
        <v>19</v>
      </c>
      <c r="Z1522" s="30">
        <v>46</v>
      </c>
      <c r="AA1522" s="30">
        <v>34.06818181818182</v>
      </c>
      <c r="AB1522" s="30">
        <v>74.95</v>
      </c>
      <c r="AC1522" s="3">
        <v>7702781022273</v>
      </c>
      <c r="AD1522" s="2">
        <v>6112410000</v>
      </c>
      <c r="AE1522" s="2">
        <v>6112410000</v>
      </c>
      <c r="AF1522" s="2" t="s">
        <v>3088</v>
      </c>
    </row>
    <row r="1523" spans="1:32" s="1" customFormat="1" ht="13" x14ac:dyDescent="0.35">
      <c r="A1523" s="1" t="s">
        <v>2596</v>
      </c>
      <c r="B1523" s="1" t="s">
        <v>2597</v>
      </c>
      <c r="C1523" s="2" t="s">
        <v>2296</v>
      </c>
      <c r="D1523" s="2" t="s">
        <v>2488</v>
      </c>
      <c r="E1523" s="2" t="s">
        <v>2598</v>
      </c>
      <c r="F1523" s="2" t="s">
        <v>2296</v>
      </c>
      <c r="G1523" s="2" t="s">
        <v>2296</v>
      </c>
      <c r="H1523" s="21">
        <v>43039</v>
      </c>
      <c r="I1523" s="2" t="s">
        <v>30</v>
      </c>
      <c r="J1523" s="2" t="s">
        <v>2488</v>
      </c>
      <c r="K1523" s="2" t="s">
        <v>2599</v>
      </c>
      <c r="L1523" s="2" t="s">
        <v>2539</v>
      </c>
      <c r="M1523" s="2" t="s">
        <v>55</v>
      </c>
      <c r="N1523" s="2" t="s">
        <v>56</v>
      </c>
      <c r="O1523" s="15" t="s">
        <v>2300</v>
      </c>
      <c r="P1523" s="3">
        <v>40881</v>
      </c>
      <c r="Q1523" s="30">
        <v>31.5</v>
      </c>
      <c r="R1523" s="30">
        <v>63</v>
      </c>
      <c r="S1523" s="30">
        <v>42</v>
      </c>
      <c r="T1523" s="30">
        <v>84</v>
      </c>
      <c r="U1523" s="30">
        <v>600</v>
      </c>
      <c r="V1523" s="30">
        <v>1400</v>
      </c>
      <c r="W1523" s="30">
        <v>23</v>
      </c>
      <c r="X1523" s="30">
        <v>62</v>
      </c>
      <c r="Y1523" s="30">
        <v>19</v>
      </c>
      <c r="Z1523" s="30">
        <v>46</v>
      </c>
      <c r="AA1523" s="30">
        <v>31.795454545454543</v>
      </c>
      <c r="AB1523" s="30">
        <v>69.95</v>
      </c>
      <c r="AC1523" s="3">
        <v>7702781022846</v>
      </c>
      <c r="AD1523" s="2">
        <v>6112410000</v>
      </c>
      <c r="AE1523" s="2">
        <v>6112410000</v>
      </c>
      <c r="AF1523" s="2" t="s">
        <v>3088</v>
      </c>
    </row>
    <row r="1524" spans="1:32" s="1" customFormat="1" ht="13" x14ac:dyDescent="0.35">
      <c r="A1524" s="1" t="s">
        <v>2600</v>
      </c>
      <c r="B1524" s="1" t="s">
        <v>2597</v>
      </c>
      <c r="C1524" s="2" t="s">
        <v>2296</v>
      </c>
      <c r="D1524" s="2" t="s">
        <v>2488</v>
      </c>
      <c r="E1524" s="2" t="s">
        <v>2598</v>
      </c>
      <c r="F1524" s="2" t="s">
        <v>2296</v>
      </c>
      <c r="G1524" s="2" t="s">
        <v>2296</v>
      </c>
      <c r="H1524" s="21">
        <v>43039</v>
      </c>
      <c r="I1524" s="2" t="s">
        <v>30</v>
      </c>
      <c r="J1524" s="2" t="s">
        <v>2488</v>
      </c>
      <c r="K1524" s="2" t="s">
        <v>2599</v>
      </c>
      <c r="L1524" s="2" t="s">
        <v>2539</v>
      </c>
      <c r="M1524" s="2" t="s">
        <v>55</v>
      </c>
      <c r="N1524" s="2" t="s">
        <v>56</v>
      </c>
      <c r="O1524" s="15" t="s">
        <v>2302</v>
      </c>
      <c r="P1524" s="3">
        <v>40883</v>
      </c>
      <c r="Q1524" s="30">
        <v>31.5</v>
      </c>
      <c r="R1524" s="30">
        <v>63</v>
      </c>
      <c r="S1524" s="30">
        <v>42</v>
      </c>
      <c r="T1524" s="30">
        <v>84</v>
      </c>
      <c r="U1524" s="30">
        <v>600</v>
      </c>
      <c r="V1524" s="30">
        <v>1400</v>
      </c>
      <c r="W1524" s="30">
        <v>23</v>
      </c>
      <c r="X1524" s="30">
        <v>62</v>
      </c>
      <c r="Y1524" s="30">
        <v>19</v>
      </c>
      <c r="Z1524" s="30">
        <v>46</v>
      </c>
      <c r="AA1524" s="30">
        <v>31.795454545454543</v>
      </c>
      <c r="AB1524" s="30">
        <v>69.95</v>
      </c>
      <c r="AC1524" s="3">
        <v>7702781022853</v>
      </c>
      <c r="AD1524" s="2">
        <v>6112410000</v>
      </c>
      <c r="AE1524" s="2">
        <v>6112410000</v>
      </c>
      <c r="AF1524" s="2" t="s">
        <v>3088</v>
      </c>
    </row>
    <row r="1525" spans="1:32" s="1" customFormat="1" ht="13" x14ac:dyDescent="0.35">
      <c r="A1525" s="1" t="s">
        <v>2601</v>
      </c>
      <c r="B1525" s="1" t="s">
        <v>2597</v>
      </c>
      <c r="C1525" s="2" t="s">
        <v>2296</v>
      </c>
      <c r="D1525" s="2" t="s">
        <v>2488</v>
      </c>
      <c r="E1525" s="2" t="s">
        <v>2598</v>
      </c>
      <c r="F1525" s="2" t="s">
        <v>2296</v>
      </c>
      <c r="G1525" s="2" t="s">
        <v>2296</v>
      </c>
      <c r="H1525" s="21">
        <v>43039</v>
      </c>
      <c r="I1525" s="2" t="s">
        <v>30</v>
      </c>
      <c r="J1525" s="2" t="s">
        <v>2488</v>
      </c>
      <c r="K1525" s="2" t="s">
        <v>2599</v>
      </c>
      <c r="L1525" s="2" t="s">
        <v>2539</v>
      </c>
      <c r="M1525" s="2" t="s">
        <v>55</v>
      </c>
      <c r="N1525" s="2" t="s">
        <v>56</v>
      </c>
      <c r="O1525" s="15" t="s">
        <v>2304</v>
      </c>
      <c r="P1525" s="3">
        <v>40885</v>
      </c>
      <c r="Q1525" s="30">
        <v>31.5</v>
      </c>
      <c r="R1525" s="30">
        <v>63</v>
      </c>
      <c r="S1525" s="30">
        <v>42</v>
      </c>
      <c r="T1525" s="30">
        <v>84</v>
      </c>
      <c r="U1525" s="30">
        <v>600</v>
      </c>
      <c r="V1525" s="30">
        <v>1400</v>
      </c>
      <c r="W1525" s="30">
        <v>23</v>
      </c>
      <c r="X1525" s="30">
        <v>62</v>
      </c>
      <c r="Y1525" s="30">
        <v>19</v>
      </c>
      <c r="Z1525" s="30">
        <v>46</v>
      </c>
      <c r="AA1525" s="30">
        <v>31.795454545454543</v>
      </c>
      <c r="AB1525" s="30">
        <v>69.95</v>
      </c>
      <c r="AC1525" s="3">
        <v>7702781022860</v>
      </c>
      <c r="AD1525" s="2">
        <v>6112410000</v>
      </c>
      <c r="AE1525" s="2">
        <v>6112410000</v>
      </c>
      <c r="AF1525" s="2" t="s">
        <v>3088</v>
      </c>
    </row>
    <row r="1526" spans="1:32" s="1" customFormat="1" ht="13" x14ac:dyDescent="0.35">
      <c r="A1526" s="1" t="s">
        <v>2602</v>
      </c>
      <c r="B1526" s="1" t="s">
        <v>2597</v>
      </c>
      <c r="C1526" s="2" t="s">
        <v>2296</v>
      </c>
      <c r="D1526" s="2" t="s">
        <v>2488</v>
      </c>
      <c r="E1526" s="2" t="s">
        <v>2598</v>
      </c>
      <c r="F1526" s="2" t="s">
        <v>2296</v>
      </c>
      <c r="G1526" s="2" t="s">
        <v>2296</v>
      </c>
      <c r="H1526" s="21">
        <v>43039</v>
      </c>
      <c r="I1526" s="2" t="s">
        <v>30</v>
      </c>
      <c r="J1526" s="2" t="s">
        <v>2488</v>
      </c>
      <c r="K1526" s="2" t="s">
        <v>2599</v>
      </c>
      <c r="L1526" s="2" t="s">
        <v>2539</v>
      </c>
      <c r="M1526" s="2" t="s">
        <v>55</v>
      </c>
      <c r="N1526" s="2" t="s">
        <v>56</v>
      </c>
      <c r="O1526" s="15" t="s">
        <v>2306</v>
      </c>
      <c r="P1526" s="3">
        <v>40887</v>
      </c>
      <c r="Q1526" s="30">
        <v>31.5</v>
      </c>
      <c r="R1526" s="30">
        <v>63</v>
      </c>
      <c r="S1526" s="30">
        <v>42</v>
      </c>
      <c r="T1526" s="30">
        <v>84</v>
      </c>
      <c r="U1526" s="30">
        <v>600</v>
      </c>
      <c r="V1526" s="30">
        <v>1400</v>
      </c>
      <c r="W1526" s="30">
        <v>23</v>
      </c>
      <c r="X1526" s="30">
        <v>62</v>
      </c>
      <c r="Y1526" s="30">
        <v>19</v>
      </c>
      <c r="Z1526" s="30">
        <v>46</v>
      </c>
      <c r="AA1526" s="30">
        <v>31.795454545454543</v>
      </c>
      <c r="AB1526" s="30">
        <v>69.95</v>
      </c>
      <c r="AC1526" s="3">
        <v>7702781022877</v>
      </c>
      <c r="AD1526" s="2">
        <v>6112410000</v>
      </c>
      <c r="AE1526" s="2">
        <v>6112410000</v>
      </c>
      <c r="AF1526" s="2" t="s">
        <v>3088</v>
      </c>
    </row>
    <row r="1527" spans="1:32" s="1" customFormat="1" ht="13" x14ac:dyDescent="0.35">
      <c r="A1527" s="1" t="s">
        <v>2603</v>
      </c>
      <c r="B1527" s="1" t="s">
        <v>2597</v>
      </c>
      <c r="C1527" s="2" t="s">
        <v>2296</v>
      </c>
      <c r="D1527" s="2" t="s">
        <v>2488</v>
      </c>
      <c r="E1527" s="2" t="s">
        <v>2598</v>
      </c>
      <c r="F1527" s="2" t="s">
        <v>2296</v>
      </c>
      <c r="G1527" s="2" t="s">
        <v>2296</v>
      </c>
      <c r="H1527" s="21">
        <v>43039</v>
      </c>
      <c r="I1527" s="2" t="s">
        <v>30</v>
      </c>
      <c r="J1527" s="2" t="s">
        <v>2488</v>
      </c>
      <c r="K1527" s="2" t="s">
        <v>2599</v>
      </c>
      <c r="L1527" s="2" t="s">
        <v>2539</v>
      </c>
      <c r="M1527" s="2" t="s">
        <v>55</v>
      </c>
      <c r="N1527" s="2" t="s">
        <v>56</v>
      </c>
      <c r="O1527" s="15" t="s">
        <v>2308</v>
      </c>
      <c r="P1527" s="3">
        <v>40889</v>
      </c>
      <c r="Q1527" s="30">
        <v>31.5</v>
      </c>
      <c r="R1527" s="30">
        <v>63</v>
      </c>
      <c r="S1527" s="30">
        <v>42</v>
      </c>
      <c r="T1527" s="30">
        <v>84</v>
      </c>
      <c r="U1527" s="30">
        <v>600</v>
      </c>
      <c r="V1527" s="30">
        <v>1400</v>
      </c>
      <c r="W1527" s="30">
        <v>23</v>
      </c>
      <c r="X1527" s="30">
        <v>62</v>
      </c>
      <c r="Y1527" s="30">
        <v>19</v>
      </c>
      <c r="Z1527" s="30">
        <v>46</v>
      </c>
      <c r="AA1527" s="30">
        <v>31.795454545454543</v>
      </c>
      <c r="AB1527" s="30">
        <v>69.95</v>
      </c>
      <c r="AC1527" s="3">
        <v>7702781022884</v>
      </c>
      <c r="AD1527" s="2">
        <v>6112410000</v>
      </c>
      <c r="AE1527" s="2">
        <v>6112410000</v>
      </c>
      <c r="AF1527" s="2" t="s">
        <v>3088</v>
      </c>
    </row>
    <row r="1528" spans="1:32" s="1" customFormat="1" ht="13" x14ac:dyDescent="0.35">
      <c r="A1528" s="1" t="s">
        <v>2604</v>
      </c>
      <c r="B1528" s="1" t="s">
        <v>2597</v>
      </c>
      <c r="C1528" s="2" t="s">
        <v>2296</v>
      </c>
      <c r="D1528" s="2" t="s">
        <v>2488</v>
      </c>
      <c r="E1528" s="2" t="s">
        <v>2598</v>
      </c>
      <c r="F1528" s="2" t="s">
        <v>2296</v>
      </c>
      <c r="G1528" s="2" t="s">
        <v>2296</v>
      </c>
      <c r="H1528" s="21">
        <v>43039</v>
      </c>
      <c r="I1528" s="2" t="s">
        <v>30</v>
      </c>
      <c r="J1528" s="2" t="s">
        <v>2488</v>
      </c>
      <c r="K1528" s="2" t="s">
        <v>2599</v>
      </c>
      <c r="L1528" s="2" t="s">
        <v>2539</v>
      </c>
      <c r="M1528" s="2" t="s">
        <v>55</v>
      </c>
      <c r="N1528" s="2" t="s">
        <v>56</v>
      </c>
      <c r="O1528" s="15" t="s">
        <v>2310</v>
      </c>
      <c r="P1528" s="3">
        <v>40891</v>
      </c>
      <c r="Q1528" s="30">
        <v>31.5</v>
      </c>
      <c r="R1528" s="30">
        <v>63</v>
      </c>
      <c r="S1528" s="30">
        <v>42</v>
      </c>
      <c r="T1528" s="30">
        <v>84</v>
      </c>
      <c r="U1528" s="30">
        <v>600</v>
      </c>
      <c r="V1528" s="30">
        <v>1400</v>
      </c>
      <c r="W1528" s="30">
        <v>23</v>
      </c>
      <c r="X1528" s="30">
        <v>62</v>
      </c>
      <c r="Y1528" s="30">
        <v>19</v>
      </c>
      <c r="Z1528" s="30">
        <v>46</v>
      </c>
      <c r="AA1528" s="30">
        <v>31.795454545454543</v>
      </c>
      <c r="AB1528" s="30">
        <v>69.95</v>
      </c>
      <c r="AC1528" s="3">
        <v>7702781022891</v>
      </c>
      <c r="AD1528" s="2">
        <v>6112410000</v>
      </c>
      <c r="AE1528" s="2">
        <v>6112410000</v>
      </c>
      <c r="AF1528" s="2" t="s">
        <v>3088</v>
      </c>
    </row>
    <row r="1529" spans="1:32" s="1" customFormat="1" ht="13" x14ac:dyDescent="0.35">
      <c r="A1529" s="1" t="s">
        <v>2605</v>
      </c>
      <c r="B1529" s="1" t="s">
        <v>2597</v>
      </c>
      <c r="C1529" s="2" t="s">
        <v>2296</v>
      </c>
      <c r="D1529" s="2" t="s">
        <v>2488</v>
      </c>
      <c r="E1529" s="2" t="s">
        <v>2598</v>
      </c>
      <c r="F1529" s="2" t="s">
        <v>2296</v>
      </c>
      <c r="G1529" s="2" t="s">
        <v>2296</v>
      </c>
      <c r="H1529" s="21">
        <v>43039</v>
      </c>
      <c r="I1529" s="2" t="s">
        <v>30</v>
      </c>
      <c r="J1529" s="2" t="s">
        <v>2488</v>
      </c>
      <c r="K1529" s="2" t="s">
        <v>2599</v>
      </c>
      <c r="L1529" s="2" t="s">
        <v>2539</v>
      </c>
      <c r="M1529" s="2" t="s">
        <v>55</v>
      </c>
      <c r="N1529" s="2" t="s">
        <v>56</v>
      </c>
      <c r="O1529" s="15" t="s">
        <v>2312</v>
      </c>
      <c r="P1529" s="3">
        <v>40893</v>
      </c>
      <c r="Q1529" s="30">
        <v>31.5</v>
      </c>
      <c r="R1529" s="30">
        <v>63</v>
      </c>
      <c r="S1529" s="30">
        <v>42</v>
      </c>
      <c r="T1529" s="30">
        <v>84</v>
      </c>
      <c r="U1529" s="30">
        <v>600</v>
      </c>
      <c r="V1529" s="30">
        <v>1400</v>
      </c>
      <c r="W1529" s="30">
        <v>23</v>
      </c>
      <c r="X1529" s="30">
        <v>62</v>
      </c>
      <c r="Y1529" s="30">
        <v>19</v>
      </c>
      <c r="Z1529" s="30">
        <v>46</v>
      </c>
      <c r="AA1529" s="30">
        <v>31.795454545454543</v>
      </c>
      <c r="AB1529" s="30">
        <v>69.95</v>
      </c>
      <c r="AC1529" s="3">
        <v>7702781022907</v>
      </c>
      <c r="AD1529" s="2">
        <v>6112410000</v>
      </c>
      <c r="AE1529" s="2">
        <v>6112410000</v>
      </c>
      <c r="AF1529" s="2" t="s">
        <v>3088</v>
      </c>
    </row>
    <row r="1530" spans="1:32" s="1" customFormat="1" ht="13" x14ac:dyDescent="0.35">
      <c r="A1530" s="1" t="s">
        <v>2606</v>
      </c>
      <c r="B1530" s="1" t="s">
        <v>2597</v>
      </c>
      <c r="C1530" s="2" t="s">
        <v>2296</v>
      </c>
      <c r="D1530" s="2" t="s">
        <v>2488</v>
      </c>
      <c r="E1530" s="2" t="s">
        <v>2598</v>
      </c>
      <c r="F1530" s="2" t="s">
        <v>2296</v>
      </c>
      <c r="G1530" s="2" t="s">
        <v>2296</v>
      </c>
      <c r="H1530" s="21">
        <v>43039</v>
      </c>
      <c r="I1530" s="2" t="s">
        <v>30</v>
      </c>
      <c r="J1530" s="2" t="s">
        <v>2488</v>
      </c>
      <c r="K1530" s="2" t="s">
        <v>2599</v>
      </c>
      <c r="L1530" s="2" t="s">
        <v>2539</v>
      </c>
      <c r="M1530" s="2" t="s">
        <v>55</v>
      </c>
      <c r="N1530" s="2" t="s">
        <v>56</v>
      </c>
      <c r="O1530" s="15" t="s">
        <v>2314</v>
      </c>
      <c r="P1530" s="3">
        <v>41277</v>
      </c>
      <c r="Q1530" s="30">
        <v>31.5</v>
      </c>
      <c r="R1530" s="30">
        <v>63</v>
      </c>
      <c r="S1530" s="30">
        <v>42</v>
      </c>
      <c r="T1530" s="30">
        <v>84</v>
      </c>
      <c r="U1530" s="30">
        <v>600</v>
      </c>
      <c r="V1530" s="30">
        <v>1400</v>
      </c>
      <c r="W1530" s="30">
        <v>23</v>
      </c>
      <c r="X1530" s="30">
        <v>62</v>
      </c>
      <c r="Y1530" s="30">
        <v>19</v>
      </c>
      <c r="Z1530" s="30">
        <v>46</v>
      </c>
      <c r="AA1530" s="30">
        <v>31.795454545454543</v>
      </c>
      <c r="AB1530" s="30">
        <v>69.95</v>
      </c>
      <c r="AC1530" s="3">
        <v>7702781022914</v>
      </c>
      <c r="AD1530" s="2">
        <v>6112410000</v>
      </c>
      <c r="AE1530" s="2">
        <v>6112410000</v>
      </c>
      <c r="AF1530" s="2" t="s">
        <v>3088</v>
      </c>
    </row>
    <row r="1531" spans="1:32" s="1" customFormat="1" ht="13" x14ac:dyDescent="0.35">
      <c r="A1531" s="1" t="s">
        <v>2486</v>
      </c>
      <c r="B1531" s="1" t="s">
        <v>2487</v>
      </c>
      <c r="C1531" s="2" t="s">
        <v>2296</v>
      </c>
      <c r="D1531" s="2" t="s">
        <v>2488</v>
      </c>
      <c r="E1531" s="2" t="s">
        <v>2489</v>
      </c>
      <c r="F1531" s="2" t="s">
        <v>2296</v>
      </c>
      <c r="G1531" s="2" t="s">
        <v>2296</v>
      </c>
      <c r="H1531" s="21">
        <v>43039</v>
      </c>
      <c r="I1531" s="2" t="s">
        <v>30</v>
      </c>
      <c r="J1531" s="2" t="s">
        <v>2488</v>
      </c>
      <c r="K1531" s="2" t="s">
        <v>2490</v>
      </c>
      <c r="L1531" s="2" t="s">
        <v>2491</v>
      </c>
      <c r="M1531" s="2" t="s">
        <v>55</v>
      </c>
      <c r="N1531" s="2" t="s">
        <v>56</v>
      </c>
      <c r="O1531" s="15" t="s">
        <v>2300</v>
      </c>
      <c r="P1531" s="3">
        <v>40881</v>
      </c>
      <c r="Q1531" s="30">
        <v>31</v>
      </c>
      <c r="R1531" s="30">
        <v>62</v>
      </c>
      <c r="S1531" s="30">
        <v>41</v>
      </c>
      <c r="T1531" s="30">
        <v>82</v>
      </c>
      <c r="U1531" s="30">
        <v>590</v>
      </c>
      <c r="V1531" s="30">
        <v>1370</v>
      </c>
      <c r="W1531" s="30">
        <v>23</v>
      </c>
      <c r="X1531" s="30">
        <v>61</v>
      </c>
      <c r="Y1531" s="30">
        <v>19</v>
      </c>
      <c r="Z1531" s="30">
        <v>45</v>
      </c>
      <c r="AA1531" s="30">
        <v>31.795454545454543</v>
      </c>
      <c r="AB1531" s="30">
        <v>69.95</v>
      </c>
      <c r="AC1531" s="3">
        <v>7702781022129</v>
      </c>
      <c r="AD1531" s="2">
        <v>6112410000</v>
      </c>
      <c r="AE1531" s="2">
        <v>6112410000</v>
      </c>
      <c r="AF1531" s="2" t="s">
        <v>3088</v>
      </c>
    </row>
    <row r="1532" spans="1:32" s="1" customFormat="1" ht="13" x14ac:dyDescent="0.35">
      <c r="A1532" s="1" t="s">
        <v>2492</v>
      </c>
      <c r="B1532" s="1" t="s">
        <v>2487</v>
      </c>
      <c r="C1532" s="2" t="s">
        <v>2296</v>
      </c>
      <c r="D1532" s="2" t="s">
        <v>2488</v>
      </c>
      <c r="E1532" s="2" t="s">
        <v>2489</v>
      </c>
      <c r="F1532" s="2" t="s">
        <v>2296</v>
      </c>
      <c r="G1532" s="2" t="s">
        <v>2296</v>
      </c>
      <c r="H1532" s="21">
        <v>43039</v>
      </c>
      <c r="I1532" s="2" t="s">
        <v>30</v>
      </c>
      <c r="J1532" s="2" t="s">
        <v>2488</v>
      </c>
      <c r="K1532" s="2" t="s">
        <v>2490</v>
      </c>
      <c r="L1532" s="2" t="s">
        <v>2491</v>
      </c>
      <c r="M1532" s="2" t="s">
        <v>55</v>
      </c>
      <c r="N1532" s="2" t="s">
        <v>56</v>
      </c>
      <c r="O1532" s="15" t="s">
        <v>2302</v>
      </c>
      <c r="P1532" s="3">
        <v>40883</v>
      </c>
      <c r="Q1532" s="30">
        <v>31</v>
      </c>
      <c r="R1532" s="30">
        <v>62</v>
      </c>
      <c r="S1532" s="30">
        <v>41</v>
      </c>
      <c r="T1532" s="30">
        <v>82</v>
      </c>
      <c r="U1532" s="30">
        <v>590</v>
      </c>
      <c r="V1532" s="30">
        <v>1370</v>
      </c>
      <c r="W1532" s="30">
        <v>23</v>
      </c>
      <c r="X1532" s="30">
        <v>61</v>
      </c>
      <c r="Y1532" s="30">
        <v>19</v>
      </c>
      <c r="Z1532" s="30">
        <v>45</v>
      </c>
      <c r="AA1532" s="30">
        <v>31.795454545454543</v>
      </c>
      <c r="AB1532" s="30">
        <v>69.95</v>
      </c>
      <c r="AC1532" s="3">
        <v>7702781022136</v>
      </c>
      <c r="AD1532" s="2">
        <v>6112410000</v>
      </c>
      <c r="AE1532" s="2">
        <v>6112410000</v>
      </c>
      <c r="AF1532" s="2" t="s">
        <v>3088</v>
      </c>
    </row>
    <row r="1533" spans="1:32" s="1" customFormat="1" ht="13" x14ac:dyDescent="0.35">
      <c r="A1533" s="1" t="s">
        <v>2493</v>
      </c>
      <c r="B1533" s="1" t="s">
        <v>2487</v>
      </c>
      <c r="C1533" s="2" t="s">
        <v>2296</v>
      </c>
      <c r="D1533" s="2" t="s">
        <v>2488</v>
      </c>
      <c r="E1533" s="2" t="s">
        <v>2489</v>
      </c>
      <c r="F1533" s="2" t="s">
        <v>2296</v>
      </c>
      <c r="G1533" s="2" t="s">
        <v>2296</v>
      </c>
      <c r="H1533" s="21">
        <v>43039</v>
      </c>
      <c r="I1533" s="2" t="s">
        <v>30</v>
      </c>
      <c r="J1533" s="2" t="s">
        <v>2488</v>
      </c>
      <c r="K1533" s="2" t="s">
        <v>2490</v>
      </c>
      <c r="L1533" s="2" t="s">
        <v>2491</v>
      </c>
      <c r="M1533" s="2" t="s">
        <v>55</v>
      </c>
      <c r="N1533" s="2" t="s">
        <v>56</v>
      </c>
      <c r="O1533" s="15" t="s">
        <v>2304</v>
      </c>
      <c r="P1533" s="3">
        <v>40885</v>
      </c>
      <c r="Q1533" s="30">
        <v>31</v>
      </c>
      <c r="R1533" s="30">
        <v>62</v>
      </c>
      <c r="S1533" s="30">
        <v>41</v>
      </c>
      <c r="T1533" s="30">
        <v>82</v>
      </c>
      <c r="U1533" s="30">
        <v>590</v>
      </c>
      <c r="V1533" s="30">
        <v>1370</v>
      </c>
      <c r="W1533" s="30">
        <v>23</v>
      </c>
      <c r="X1533" s="30">
        <v>61</v>
      </c>
      <c r="Y1533" s="30">
        <v>19</v>
      </c>
      <c r="Z1533" s="30">
        <v>45</v>
      </c>
      <c r="AA1533" s="30">
        <v>31.795454545454543</v>
      </c>
      <c r="AB1533" s="30">
        <v>69.95</v>
      </c>
      <c r="AC1533" s="3">
        <v>7702781022143</v>
      </c>
      <c r="AD1533" s="2">
        <v>6112410000</v>
      </c>
      <c r="AE1533" s="2">
        <v>6112410000</v>
      </c>
      <c r="AF1533" s="2" t="s">
        <v>3088</v>
      </c>
    </row>
    <row r="1534" spans="1:32" s="1" customFormat="1" ht="13" x14ac:dyDescent="0.35">
      <c r="A1534" s="1" t="s">
        <v>2494</v>
      </c>
      <c r="B1534" s="1" t="s">
        <v>2487</v>
      </c>
      <c r="C1534" s="2" t="s">
        <v>2296</v>
      </c>
      <c r="D1534" s="2" t="s">
        <v>2488</v>
      </c>
      <c r="E1534" s="2" t="s">
        <v>2489</v>
      </c>
      <c r="F1534" s="2" t="s">
        <v>2296</v>
      </c>
      <c r="G1534" s="2" t="s">
        <v>2296</v>
      </c>
      <c r="H1534" s="21">
        <v>43039</v>
      </c>
      <c r="I1534" s="2" t="s">
        <v>30</v>
      </c>
      <c r="J1534" s="2" t="s">
        <v>2488</v>
      </c>
      <c r="K1534" s="2" t="s">
        <v>2490</v>
      </c>
      <c r="L1534" s="2" t="s">
        <v>2491</v>
      </c>
      <c r="M1534" s="2" t="s">
        <v>55</v>
      </c>
      <c r="N1534" s="2" t="s">
        <v>56</v>
      </c>
      <c r="O1534" s="15" t="s">
        <v>2306</v>
      </c>
      <c r="P1534" s="3">
        <v>40887</v>
      </c>
      <c r="Q1534" s="30">
        <v>31</v>
      </c>
      <c r="R1534" s="30">
        <v>62</v>
      </c>
      <c r="S1534" s="30">
        <v>41</v>
      </c>
      <c r="T1534" s="30">
        <v>82</v>
      </c>
      <c r="U1534" s="30">
        <v>590</v>
      </c>
      <c r="V1534" s="30">
        <v>1370</v>
      </c>
      <c r="W1534" s="30">
        <v>23</v>
      </c>
      <c r="X1534" s="30">
        <v>61</v>
      </c>
      <c r="Y1534" s="30">
        <v>19</v>
      </c>
      <c r="Z1534" s="30">
        <v>45</v>
      </c>
      <c r="AA1534" s="30">
        <v>31.795454545454543</v>
      </c>
      <c r="AB1534" s="30">
        <v>69.95</v>
      </c>
      <c r="AC1534" s="3">
        <v>7702781022150</v>
      </c>
      <c r="AD1534" s="2">
        <v>6112410000</v>
      </c>
      <c r="AE1534" s="2">
        <v>6112410000</v>
      </c>
      <c r="AF1534" s="2" t="s">
        <v>3088</v>
      </c>
    </row>
    <row r="1535" spans="1:32" s="1" customFormat="1" ht="13" x14ac:dyDescent="0.35">
      <c r="A1535" s="1" t="s">
        <v>2495</v>
      </c>
      <c r="B1535" s="1" t="s">
        <v>2487</v>
      </c>
      <c r="C1535" s="2" t="s">
        <v>2296</v>
      </c>
      <c r="D1535" s="2" t="s">
        <v>2488</v>
      </c>
      <c r="E1535" s="2" t="s">
        <v>2489</v>
      </c>
      <c r="F1535" s="2" t="s">
        <v>2296</v>
      </c>
      <c r="G1535" s="2" t="s">
        <v>2296</v>
      </c>
      <c r="H1535" s="21">
        <v>43039</v>
      </c>
      <c r="I1535" s="2" t="s">
        <v>30</v>
      </c>
      <c r="J1535" s="2" t="s">
        <v>2488</v>
      </c>
      <c r="K1535" s="2" t="s">
        <v>2490</v>
      </c>
      <c r="L1535" s="2" t="s">
        <v>2491</v>
      </c>
      <c r="M1535" s="2" t="s">
        <v>55</v>
      </c>
      <c r="N1535" s="2" t="s">
        <v>56</v>
      </c>
      <c r="O1535" s="15" t="s">
        <v>2308</v>
      </c>
      <c r="P1535" s="3">
        <v>40889</v>
      </c>
      <c r="Q1535" s="30">
        <v>31</v>
      </c>
      <c r="R1535" s="30">
        <v>62</v>
      </c>
      <c r="S1535" s="30">
        <v>41</v>
      </c>
      <c r="T1535" s="30">
        <v>82</v>
      </c>
      <c r="U1535" s="30">
        <v>590</v>
      </c>
      <c r="V1535" s="30">
        <v>1370</v>
      </c>
      <c r="W1535" s="30">
        <v>23</v>
      </c>
      <c r="X1535" s="30">
        <v>61</v>
      </c>
      <c r="Y1535" s="30">
        <v>19</v>
      </c>
      <c r="Z1535" s="30">
        <v>45</v>
      </c>
      <c r="AA1535" s="30">
        <v>31.795454545454543</v>
      </c>
      <c r="AB1535" s="30">
        <v>69.95</v>
      </c>
      <c r="AC1535" s="3">
        <v>7702781022167</v>
      </c>
      <c r="AD1535" s="2">
        <v>6112410000</v>
      </c>
      <c r="AE1535" s="2">
        <v>6112410000</v>
      </c>
      <c r="AF1535" s="2" t="s">
        <v>3088</v>
      </c>
    </row>
    <row r="1536" spans="1:32" s="1" customFormat="1" ht="13" x14ac:dyDescent="0.35">
      <c r="A1536" s="1" t="s">
        <v>2496</v>
      </c>
      <c r="B1536" s="1" t="s">
        <v>2487</v>
      </c>
      <c r="C1536" s="2" t="s">
        <v>2296</v>
      </c>
      <c r="D1536" s="2" t="s">
        <v>2488</v>
      </c>
      <c r="E1536" s="2" t="s">
        <v>2489</v>
      </c>
      <c r="F1536" s="2" t="s">
        <v>2296</v>
      </c>
      <c r="G1536" s="2" t="s">
        <v>2296</v>
      </c>
      <c r="H1536" s="21">
        <v>43039</v>
      </c>
      <c r="I1536" s="2" t="s">
        <v>30</v>
      </c>
      <c r="J1536" s="2" t="s">
        <v>2488</v>
      </c>
      <c r="K1536" s="2" t="s">
        <v>2490</v>
      </c>
      <c r="L1536" s="2" t="s">
        <v>2491</v>
      </c>
      <c r="M1536" s="2" t="s">
        <v>55</v>
      </c>
      <c r="N1536" s="2" t="s">
        <v>56</v>
      </c>
      <c r="O1536" s="15" t="s">
        <v>2310</v>
      </c>
      <c r="P1536" s="3">
        <v>40891</v>
      </c>
      <c r="Q1536" s="30">
        <v>31</v>
      </c>
      <c r="R1536" s="30">
        <v>62</v>
      </c>
      <c r="S1536" s="30">
        <v>41</v>
      </c>
      <c r="T1536" s="30">
        <v>82</v>
      </c>
      <c r="U1536" s="30">
        <v>590</v>
      </c>
      <c r="V1536" s="30">
        <v>1370</v>
      </c>
      <c r="W1536" s="30">
        <v>23</v>
      </c>
      <c r="X1536" s="30">
        <v>61</v>
      </c>
      <c r="Y1536" s="30">
        <v>19</v>
      </c>
      <c r="Z1536" s="30">
        <v>45</v>
      </c>
      <c r="AA1536" s="30">
        <v>31.795454545454543</v>
      </c>
      <c r="AB1536" s="30">
        <v>69.95</v>
      </c>
      <c r="AC1536" s="3">
        <v>7702781022174</v>
      </c>
      <c r="AD1536" s="2">
        <v>6112410000</v>
      </c>
      <c r="AE1536" s="2">
        <v>6112410000</v>
      </c>
      <c r="AF1536" s="2" t="s">
        <v>3088</v>
      </c>
    </row>
    <row r="1537" spans="1:32" s="1" customFormat="1" ht="13" x14ac:dyDescent="0.35">
      <c r="A1537" s="1" t="s">
        <v>2497</v>
      </c>
      <c r="B1537" s="1" t="s">
        <v>2487</v>
      </c>
      <c r="C1537" s="2" t="s">
        <v>2296</v>
      </c>
      <c r="D1537" s="2" t="s">
        <v>2488</v>
      </c>
      <c r="E1537" s="2" t="s">
        <v>2489</v>
      </c>
      <c r="F1537" s="2" t="s">
        <v>2296</v>
      </c>
      <c r="G1537" s="2" t="s">
        <v>2296</v>
      </c>
      <c r="H1537" s="21">
        <v>43039</v>
      </c>
      <c r="I1537" s="2" t="s">
        <v>30</v>
      </c>
      <c r="J1537" s="2" t="s">
        <v>2488</v>
      </c>
      <c r="K1537" s="2" t="s">
        <v>2490</v>
      </c>
      <c r="L1537" s="2" t="s">
        <v>2491</v>
      </c>
      <c r="M1537" s="2" t="s">
        <v>55</v>
      </c>
      <c r="N1537" s="2" t="s">
        <v>56</v>
      </c>
      <c r="O1537" s="15" t="s">
        <v>2312</v>
      </c>
      <c r="P1537" s="3">
        <v>40893</v>
      </c>
      <c r="Q1537" s="30">
        <v>31</v>
      </c>
      <c r="R1537" s="30">
        <v>62</v>
      </c>
      <c r="S1537" s="30">
        <v>41</v>
      </c>
      <c r="T1537" s="30">
        <v>82</v>
      </c>
      <c r="U1537" s="30">
        <v>590</v>
      </c>
      <c r="V1537" s="30">
        <v>1370</v>
      </c>
      <c r="W1537" s="30">
        <v>23</v>
      </c>
      <c r="X1537" s="30">
        <v>61</v>
      </c>
      <c r="Y1537" s="30">
        <v>19</v>
      </c>
      <c r="Z1537" s="30">
        <v>45</v>
      </c>
      <c r="AA1537" s="30">
        <v>31.795454545454543</v>
      </c>
      <c r="AB1537" s="30">
        <v>69.95</v>
      </c>
      <c r="AC1537" s="3">
        <v>7702781022181</v>
      </c>
      <c r="AD1537" s="2">
        <v>6112410000</v>
      </c>
      <c r="AE1537" s="2">
        <v>6112410000</v>
      </c>
      <c r="AF1537" s="2" t="s">
        <v>3088</v>
      </c>
    </row>
    <row r="1538" spans="1:32" s="1" customFormat="1" ht="13" x14ac:dyDescent="0.35">
      <c r="A1538" s="1" t="s">
        <v>2498</v>
      </c>
      <c r="B1538" s="1" t="s">
        <v>2487</v>
      </c>
      <c r="C1538" s="2" t="s">
        <v>2296</v>
      </c>
      <c r="D1538" s="2" t="s">
        <v>2488</v>
      </c>
      <c r="E1538" s="2" t="s">
        <v>2489</v>
      </c>
      <c r="F1538" s="2" t="s">
        <v>2296</v>
      </c>
      <c r="G1538" s="2" t="s">
        <v>2296</v>
      </c>
      <c r="H1538" s="21">
        <v>43039</v>
      </c>
      <c r="I1538" s="2" t="s">
        <v>30</v>
      </c>
      <c r="J1538" s="2" t="s">
        <v>2488</v>
      </c>
      <c r="K1538" s="2" t="s">
        <v>2490</v>
      </c>
      <c r="L1538" s="2" t="s">
        <v>2491</v>
      </c>
      <c r="M1538" s="2" t="s">
        <v>55</v>
      </c>
      <c r="N1538" s="2" t="s">
        <v>56</v>
      </c>
      <c r="O1538" s="15" t="s">
        <v>2314</v>
      </c>
      <c r="P1538" s="3">
        <v>41277</v>
      </c>
      <c r="Q1538" s="30">
        <v>31</v>
      </c>
      <c r="R1538" s="30">
        <v>62</v>
      </c>
      <c r="S1538" s="30">
        <v>41</v>
      </c>
      <c r="T1538" s="30">
        <v>82</v>
      </c>
      <c r="U1538" s="30">
        <v>590</v>
      </c>
      <c r="V1538" s="30">
        <v>1370</v>
      </c>
      <c r="W1538" s="30">
        <v>23</v>
      </c>
      <c r="X1538" s="30">
        <v>61</v>
      </c>
      <c r="Y1538" s="30">
        <v>19</v>
      </c>
      <c r="Z1538" s="30">
        <v>45</v>
      </c>
      <c r="AA1538" s="30">
        <v>31.795454545454543</v>
      </c>
      <c r="AB1538" s="30">
        <v>69.95</v>
      </c>
      <c r="AC1538" s="3">
        <v>7702781022198</v>
      </c>
      <c r="AD1538" s="2">
        <v>6112410000</v>
      </c>
      <c r="AE1538" s="2">
        <v>6112410000</v>
      </c>
      <c r="AF1538" s="2" t="s">
        <v>3088</v>
      </c>
    </row>
    <row r="1539" spans="1:32" s="1" customFormat="1" ht="13" x14ac:dyDescent="0.35">
      <c r="A1539" s="1" t="s">
        <v>2607</v>
      </c>
      <c r="B1539" s="1" t="s">
        <v>2608</v>
      </c>
      <c r="C1539" s="2" t="s">
        <v>2296</v>
      </c>
      <c r="D1539" s="2" t="s">
        <v>2488</v>
      </c>
      <c r="E1539" s="2" t="s">
        <v>2609</v>
      </c>
      <c r="F1539" s="2" t="s">
        <v>2296</v>
      </c>
      <c r="G1539" s="2" t="s">
        <v>2296</v>
      </c>
      <c r="H1539" s="21">
        <v>43039</v>
      </c>
      <c r="I1539" s="2" t="s">
        <v>30</v>
      </c>
      <c r="J1539" s="2" t="s">
        <v>2488</v>
      </c>
      <c r="K1539" s="2" t="s">
        <v>2610</v>
      </c>
      <c r="L1539" s="2" t="s">
        <v>2491</v>
      </c>
      <c r="M1539" s="2" t="s">
        <v>55</v>
      </c>
      <c r="N1539" s="2" t="s">
        <v>56</v>
      </c>
      <c r="O1539" s="15" t="s">
        <v>2300</v>
      </c>
      <c r="P1539" s="3">
        <v>40881</v>
      </c>
      <c r="Q1539" s="30">
        <v>31</v>
      </c>
      <c r="R1539" s="30">
        <v>62</v>
      </c>
      <c r="S1539" s="30">
        <v>41</v>
      </c>
      <c r="T1539" s="30">
        <v>82</v>
      </c>
      <c r="U1539" s="30">
        <v>590</v>
      </c>
      <c r="V1539" s="30">
        <v>1370</v>
      </c>
      <c r="W1539" s="30">
        <v>23</v>
      </c>
      <c r="X1539" s="30">
        <v>61</v>
      </c>
      <c r="Y1539" s="30">
        <v>19</v>
      </c>
      <c r="Z1539" s="30">
        <v>45</v>
      </c>
      <c r="AA1539" s="30">
        <v>34.06818181818182</v>
      </c>
      <c r="AB1539" s="30">
        <v>74.95</v>
      </c>
      <c r="AC1539" s="3">
        <v>7702781022921</v>
      </c>
      <c r="AD1539" s="2">
        <v>6112410000</v>
      </c>
      <c r="AE1539" s="2">
        <v>6112410000</v>
      </c>
      <c r="AF1539" s="2" t="s">
        <v>3088</v>
      </c>
    </row>
    <row r="1540" spans="1:32" s="1" customFormat="1" ht="13" x14ac:dyDescent="0.35">
      <c r="A1540" s="1" t="s">
        <v>2611</v>
      </c>
      <c r="B1540" s="1" t="s">
        <v>2608</v>
      </c>
      <c r="C1540" s="2" t="s">
        <v>2296</v>
      </c>
      <c r="D1540" s="2" t="s">
        <v>2488</v>
      </c>
      <c r="E1540" s="2" t="s">
        <v>2609</v>
      </c>
      <c r="F1540" s="2" t="s">
        <v>2296</v>
      </c>
      <c r="G1540" s="2" t="s">
        <v>2296</v>
      </c>
      <c r="H1540" s="21">
        <v>43039</v>
      </c>
      <c r="I1540" s="2" t="s">
        <v>30</v>
      </c>
      <c r="J1540" s="2" t="s">
        <v>2488</v>
      </c>
      <c r="K1540" s="2" t="s">
        <v>2610</v>
      </c>
      <c r="L1540" s="2" t="s">
        <v>2491</v>
      </c>
      <c r="M1540" s="2" t="s">
        <v>55</v>
      </c>
      <c r="N1540" s="2" t="s">
        <v>56</v>
      </c>
      <c r="O1540" s="15" t="s">
        <v>2302</v>
      </c>
      <c r="P1540" s="3">
        <v>40883</v>
      </c>
      <c r="Q1540" s="30">
        <v>31</v>
      </c>
      <c r="R1540" s="30">
        <v>62</v>
      </c>
      <c r="S1540" s="30">
        <v>41</v>
      </c>
      <c r="T1540" s="30">
        <v>82</v>
      </c>
      <c r="U1540" s="30">
        <v>590</v>
      </c>
      <c r="V1540" s="30">
        <v>1370</v>
      </c>
      <c r="W1540" s="30">
        <v>23</v>
      </c>
      <c r="X1540" s="30">
        <v>61</v>
      </c>
      <c r="Y1540" s="30">
        <v>19</v>
      </c>
      <c r="Z1540" s="30">
        <v>45</v>
      </c>
      <c r="AA1540" s="30">
        <v>34.06818181818182</v>
      </c>
      <c r="AB1540" s="30">
        <v>74.95</v>
      </c>
      <c r="AC1540" s="3">
        <v>7702781022938</v>
      </c>
      <c r="AD1540" s="2">
        <v>6112410000</v>
      </c>
      <c r="AE1540" s="2">
        <v>6112410000</v>
      </c>
      <c r="AF1540" s="2" t="s">
        <v>3088</v>
      </c>
    </row>
    <row r="1541" spans="1:32" s="1" customFormat="1" ht="13" x14ac:dyDescent="0.35">
      <c r="A1541" s="1" t="s">
        <v>2612</v>
      </c>
      <c r="B1541" s="1" t="s">
        <v>2608</v>
      </c>
      <c r="C1541" s="2" t="s">
        <v>2296</v>
      </c>
      <c r="D1541" s="2" t="s">
        <v>2488</v>
      </c>
      <c r="E1541" s="2" t="s">
        <v>2609</v>
      </c>
      <c r="F1541" s="2" t="s">
        <v>2296</v>
      </c>
      <c r="G1541" s="2" t="s">
        <v>2296</v>
      </c>
      <c r="H1541" s="21">
        <v>43039</v>
      </c>
      <c r="I1541" s="2" t="s">
        <v>30</v>
      </c>
      <c r="J1541" s="2" t="s">
        <v>2488</v>
      </c>
      <c r="K1541" s="2" t="s">
        <v>2610</v>
      </c>
      <c r="L1541" s="2" t="s">
        <v>2491</v>
      </c>
      <c r="M1541" s="2" t="s">
        <v>55</v>
      </c>
      <c r="N1541" s="2" t="s">
        <v>56</v>
      </c>
      <c r="O1541" s="15" t="s">
        <v>2304</v>
      </c>
      <c r="P1541" s="3">
        <v>40885</v>
      </c>
      <c r="Q1541" s="30">
        <v>31</v>
      </c>
      <c r="R1541" s="30">
        <v>62</v>
      </c>
      <c r="S1541" s="30">
        <v>41</v>
      </c>
      <c r="T1541" s="30">
        <v>82</v>
      </c>
      <c r="U1541" s="30">
        <v>590</v>
      </c>
      <c r="V1541" s="30">
        <v>1370</v>
      </c>
      <c r="W1541" s="30">
        <v>23</v>
      </c>
      <c r="X1541" s="30">
        <v>61</v>
      </c>
      <c r="Y1541" s="30">
        <v>19</v>
      </c>
      <c r="Z1541" s="30">
        <v>45</v>
      </c>
      <c r="AA1541" s="30">
        <v>34.06818181818182</v>
      </c>
      <c r="AB1541" s="30">
        <v>74.95</v>
      </c>
      <c r="AC1541" s="3">
        <v>7702781022945</v>
      </c>
      <c r="AD1541" s="2">
        <v>6112410000</v>
      </c>
      <c r="AE1541" s="2">
        <v>6112410000</v>
      </c>
      <c r="AF1541" s="2" t="s">
        <v>3088</v>
      </c>
    </row>
    <row r="1542" spans="1:32" s="1" customFormat="1" ht="13" x14ac:dyDescent="0.35">
      <c r="A1542" s="1" t="s">
        <v>2613</v>
      </c>
      <c r="B1542" s="1" t="s">
        <v>2608</v>
      </c>
      <c r="C1542" s="2" t="s">
        <v>2296</v>
      </c>
      <c r="D1542" s="2" t="s">
        <v>2488</v>
      </c>
      <c r="E1542" s="2" t="s">
        <v>2609</v>
      </c>
      <c r="F1542" s="2" t="s">
        <v>2296</v>
      </c>
      <c r="G1542" s="2" t="s">
        <v>2296</v>
      </c>
      <c r="H1542" s="21">
        <v>43039</v>
      </c>
      <c r="I1542" s="2" t="s">
        <v>30</v>
      </c>
      <c r="J1542" s="2" t="s">
        <v>2488</v>
      </c>
      <c r="K1542" s="2" t="s">
        <v>2610</v>
      </c>
      <c r="L1542" s="2" t="s">
        <v>2491</v>
      </c>
      <c r="M1542" s="2" t="s">
        <v>55</v>
      </c>
      <c r="N1542" s="2" t="s">
        <v>56</v>
      </c>
      <c r="O1542" s="15" t="s">
        <v>2306</v>
      </c>
      <c r="P1542" s="3">
        <v>40887</v>
      </c>
      <c r="Q1542" s="30">
        <v>31</v>
      </c>
      <c r="R1542" s="30">
        <v>62</v>
      </c>
      <c r="S1542" s="30">
        <v>41</v>
      </c>
      <c r="T1542" s="30">
        <v>82</v>
      </c>
      <c r="U1542" s="30">
        <v>590</v>
      </c>
      <c r="V1542" s="30">
        <v>1370</v>
      </c>
      <c r="W1542" s="30">
        <v>23</v>
      </c>
      <c r="X1542" s="30">
        <v>61</v>
      </c>
      <c r="Y1542" s="30">
        <v>19</v>
      </c>
      <c r="Z1542" s="30">
        <v>45</v>
      </c>
      <c r="AA1542" s="30">
        <v>34.06818181818182</v>
      </c>
      <c r="AB1542" s="30">
        <v>74.95</v>
      </c>
      <c r="AC1542" s="3">
        <v>7702781022952</v>
      </c>
      <c r="AD1542" s="2">
        <v>6112410000</v>
      </c>
      <c r="AE1542" s="2">
        <v>6112410000</v>
      </c>
      <c r="AF1542" s="2" t="s">
        <v>3088</v>
      </c>
    </row>
    <row r="1543" spans="1:32" s="1" customFormat="1" ht="13" x14ac:dyDescent="0.35">
      <c r="A1543" s="1" t="s">
        <v>2614</v>
      </c>
      <c r="B1543" s="1" t="s">
        <v>2608</v>
      </c>
      <c r="C1543" s="2" t="s">
        <v>2296</v>
      </c>
      <c r="D1543" s="2" t="s">
        <v>2488</v>
      </c>
      <c r="E1543" s="2" t="s">
        <v>2609</v>
      </c>
      <c r="F1543" s="2" t="s">
        <v>2296</v>
      </c>
      <c r="G1543" s="2" t="s">
        <v>2296</v>
      </c>
      <c r="H1543" s="21">
        <v>43039</v>
      </c>
      <c r="I1543" s="2" t="s">
        <v>30</v>
      </c>
      <c r="J1543" s="2" t="s">
        <v>2488</v>
      </c>
      <c r="K1543" s="2" t="s">
        <v>2610</v>
      </c>
      <c r="L1543" s="2" t="s">
        <v>2491</v>
      </c>
      <c r="M1543" s="2" t="s">
        <v>55</v>
      </c>
      <c r="N1543" s="2" t="s">
        <v>56</v>
      </c>
      <c r="O1543" s="15" t="s">
        <v>2308</v>
      </c>
      <c r="P1543" s="3">
        <v>40889</v>
      </c>
      <c r="Q1543" s="30">
        <v>31</v>
      </c>
      <c r="R1543" s="30">
        <v>62</v>
      </c>
      <c r="S1543" s="30">
        <v>41</v>
      </c>
      <c r="T1543" s="30">
        <v>82</v>
      </c>
      <c r="U1543" s="30">
        <v>590</v>
      </c>
      <c r="V1543" s="30">
        <v>1370</v>
      </c>
      <c r="W1543" s="30">
        <v>23</v>
      </c>
      <c r="X1543" s="30">
        <v>61</v>
      </c>
      <c r="Y1543" s="30">
        <v>19</v>
      </c>
      <c r="Z1543" s="30">
        <v>45</v>
      </c>
      <c r="AA1543" s="30">
        <v>34.06818181818182</v>
      </c>
      <c r="AB1543" s="30">
        <v>74.95</v>
      </c>
      <c r="AC1543" s="3">
        <v>7702781022969</v>
      </c>
      <c r="AD1543" s="2">
        <v>6112410000</v>
      </c>
      <c r="AE1543" s="2">
        <v>6112410000</v>
      </c>
      <c r="AF1543" s="2" t="s">
        <v>3088</v>
      </c>
    </row>
    <row r="1544" spans="1:32" s="1" customFormat="1" ht="13" x14ac:dyDescent="0.35">
      <c r="A1544" s="1" t="s">
        <v>2615</v>
      </c>
      <c r="B1544" s="1" t="s">
        <v>2608</v>
      </c>
      <c r="C1544" s="2" t="s">
        <v>2296</v>
      </c>
      <c r="D1544" s="2" t="s">
        <v>2488</v>
      </c>
      <c r="E1544" s="2" t="s">
        <v>2609</v>
      </c>
      <c r="F1544" s="2" t="s">
        <v>2296</v>
      </c>
      <c r="G1544" s="2" t="s">
        <v>2296</v>
      </c>
      <c r="H1544" s="21">
        <v>43039</v>
      </c>
      <c r="I1544" s="2" t="s">
        <v>30</v>
      </c>
      <c r="J1544" s="2" t="s">
        <v>2488</v>
      </c>
      <c r="K1544" s="2" t="s">
        <v>2610</v>
      </c>
      <c r="L1544" s="2" t="s">
        <v>2491</v>
      </c>
      <c r="M1544" s="2" t="s">
        <v>55</v>
      </c>
      <c r="N1544" s="2" t="s">
        <v>56</v>
      </c>
      <c r="O1544" s="15" t="s">
        <v>2310</v>
      </c>
      <c r="P1544" s="3">
        <v>40891</v>
      </c>
      <c r="Q1544" s="30">
        <v>31</v>
      </c>
      <c r="R1544" s="30">
        <v>62</v>
      </c>
      <c r="S1544" s="30">
        <v>41</v>
      </c>
      <c r="T1544" s="30">
        <v>82</v>
      </c>
      <c r="U1544" s="30">
        <v>590</v>
      </c>
      <c r="V1544" s="30">
        <v>1370</v>
      </c>
      <c r="W1544" s="30">
        <v>23</v>
      </c>
      <c r="X1544" s="30">
        <v>61</v>
      </c>
      <c r="Y1544" s="30">
        <v>19</v>
      </c>
      <c r="Z1544" s="30">
        <v>45</v>
      </c>
      <c r="AA1544" s="30">
        <v>34.06818181818182</v>
      </c>
      <c r="AB1544" s="30">
        <v>74.95</v>
      </c>
      <c r="AC1544" s="3">
        <v>7702781022976</v>
      </c>
      <c r="AD1544" s="2">
        <v>6112410000</v>
      </c>
      <c r="AE1544" s="2">
        <v>6112410000</v>
      </c>
      <c r="AF1544" s="2" t="s">
        <v>3088</v>
      </c>
    </row>
    <row r="1545" spans="1:32" s="1" customFormat="1" ht="13" x14ac:dyDescent="0.35">
      <c r="A1545" s="1" t="s">
        <v>2616</v>
      </c>
      <c r="B1545" s="1" t="s">
        <v>2608</v>
      </c>
      <c r="C1545" s="2" t="s">
        <v>2296</v>
      </c>
      <c r="D1545" s="2" t="s">
        <v>2488</v>
      </c>
      <c r="E1545" s="2" t="s">
        <v>2609</v>
      </c>
      <c r="F1545" s="2" t="s">
        <v>2296</v>
      </c>
      <c r="G1545" s="2" t="s">
        <v>2296</v>
      </c>
      <c r="H1545" s="21">
        <v>43039</v>
      </c>
      <c r="I1545" s="2" t="s">
        <v>30</v>
      </c>
      <c r="J1545" s="2" t="s">
        <v>2488</v>
      </c>
      <c r="K1545" s="2" t="s">
        <v>2610</v>
      </c>
      <c r="L1545" s="2" t="s">
        <v>2491</v>
      </c>
      <c r="M1545" s="2" t="s">
        <v>55</v>
      </c>
      <c r="N1545" s="2" t="s">
        <v>56</v>
      </c>
      <c r="O1545" s="15" t="s">
        <v>2312</v>
      </c>
      <c r="P1545" s="3">
        <v>40893</v>
      </c>
      <c r="Q1545" s="30">
        <v>31</v>
      </c>
      <c r="R1545" s="30">
        <v>62</v>
      </c>
      <c r="S1545" s="30">
        <v>41</v>
      </c>
      <c r="T1545" s="30">
        <v>82</v>
      </c>
      <c r="U1545" s="30">
        <v>590</v>
      </c>
      <c r="V1545" s="30">
        <v>1370</v>
      </c>
      <c r="W1545" s="30">
        <v>23</v>
      </c>
      <c r="X1545" s="30">
        <v>61</v>
      </c>
      <c r="Y1545" s="30">
        <v>19</v>
      </c>
      <c r="Z1545" s="30">
        <v>45</v>
      </c>
      <c r="AA1545" s="30">
        <v>34.06818181818182</v>
      </c>
      <c r="AB1545" s="30">
        <v>74.95</v>
      </c>
      <c r="AC1545" s="3">
        <v>7702781022983</v>
      </c>
      <c r="AD1545" s="2">
        <v>6112410000</v>
      </c>
      <c r="AE1545" s="2">
        <v>6112410000</v>
      </c>
      <c r="AF1545" s="2" t="s">
        <v>3088</v>
      </c>
    </row>
    <row r="1546" spans="1:32" s="1" customFormat="1" ht="13" x14ac:dyDescent="0.35">
      <c r="A1546" s="1" t="s">
        <v>2617</v>
      </c>
      <c r="B1546" s="1" t="s">
        <v>2608</v>
      </c>
      <c r="C1546" s="2" t="s">
        <v>2296</v>
      </c>
      <c r="D1546" s="2" t="s">
        <v>2488</v>
      </c>
      <c r="E1546" s="2" t="s">
        <v>2609</v>
      </c>
      <c r="F1546" s="2" t="s">
        <v>2296</v>
      </c>
      <c r="G1546" s="2" t="s">
        <v>2296</v>
      </c>
      <c r="H1546" s="21">
        <v>43039</v>
      </c>
      <c r="I1546" s="2" t="s">
        <v>30</v>
      </c>
      <c r="J1546" s="2" t="s">
        <v>2488</v>
      </c>
      <c r="K1546" s="2" t="s">
        <v>2610</v>
      </c>
      <c r="L1546" s="2" t="s">
        <v>2491</v>
      </c>
      <c r="M1546" s="2" t="s">
        <v>55</v>
      </c>
      <c r="N1546" s="2" t="s">
        <v>56</v>
      </c>
      <c r="O1546" s="15" t="s">
        <v>2314</v>
      </c>
      <c r="P1546" s="3">
        <v>41277</v>
      </c>
      <c r="Q1546" s="30">
        <v>31</v>
      </c>
      <c r="R1546" s="30">
        <v>62</v>
      </c>
      <c r="S1546" s="30">
        <v>41</v>
      </c>
      <c r="T1546" s="30">
        <v>82</v>
      </c>
      <c r="U1546" s="30">
        <v>590</v>
      </c>
      <c r="V1546" s="30">
        <v>1370</v>
      </c>
      <c r="W1546" s="30">
        <v>23</v>
      </c>
      <c r="X1546" s="30">
        <v>61</v>
      </c>
      <c r="Y1546" s="30">
        <v>19</v>
      </c>
      <c r="Z1546" s="30">
        <v>45</v>
      </c>
      <c r="AA1546" s="30">
        <v>34.06818181818182</v>
      </c>
      <c r="AB1546" s="30">
        <v>74.95</v>
      </c>
      <c r="AC1546" s="3">
        <v>7702781022990</v>
      </c>
      <c r="AD1546" s="2">
        <v>6112410000</v>
      </c>
      <c r="AE1546" s="2">
        <v>6112410000</v>
      </c>
      <c r="AF1546" s="2" t="s">
        <v>3088</v>
      </c>
    </row>
    <row r="1547" spans="1:32" s="1" customFormat="1" ht="13" x14ac:dyDescent="0.35">
      <c r="A1547" s="1" t="s">
        <v>2522</v>
      </c>
      <c r="B1547" s="1" t="s">
        <v>2523</v>
      </c>
      <c r="C1547" s="2" t="s">
        <v>2296</v>
      </c>
      <c r="D1547" s="2" t="s">
        <v>2488</v>
      </c>
      <c r="E1547" s="2" t="s">
        <v>2524</v>
      </c>
      <c r="F1547" s="2" t="s">
        <v>2296</v>
      </c>
      <c r="G1547" s="2" t="s">
        <v>2296</v>
      </c>
      <c r="H1547" s="21">
        <v>43039</v>
      </c>
      <c r="I1547" s="2" t="s">
        <v>30</v>
      </c>
      <c r="J1547" s="2" t="s">
        <v>2488</v>
      </c>
      <c r="K1547" s="2" t="s">
        <v>2525</v>
      </c>
      <c r="L1547" s="2" t="s">
        <v>2526</v>
      </c>
      <c r="M1547" s="2" t="s">
        <v>55</v>
      </c>
      <c r="N1547" s="2" t="s">
        <v>56</v>
      </c>
      <c r="O1547" s="15" t="s">
        <v>2300</v>
      </c>
      <c r="P1547" s="3">
        <v>40881</v>
      </c>
      <c r="Q1547" s="30">
        <v>31.5</v>
      </c>
      <c r="R1547" s="30">
        <v>63</v>
      </c>
      <c r="S1547" s="30">
        <v>42</v>
      </c>
      <c r="T1547" s="30">
        <v>84</v>
      </c>
      <c r="U1547" s="30">
        <v>600</v>
      </c>
      <c r="V1547" s="30">
        <v>1400</v>
      </c>
      <c r="W1547" s="30">
        <v>23</v>
      </c>
      <c r="X1547" s="30">
        <v>62</v>
      </c>
      <c r="Y1547" s="30">
        <v>19</v>
      </c>
      <c r="Z1547" s="30">
        <v>46</v>
      </c>
      <c r="AA1547" s="30">
        <v>36.340909090909086</v>
      </c>
      <c r="AB1547" s="30">
        <v>79.95</v>
      </c>
      <c r="AC1547" s="3">
        <v>7702781022365</v>
      </c>
      <c r="AD1547" s="2">
        <v>6112410000</v>
      </c>
      <c r="AE1547" s="2">
        <v>6112410000</v>
      </c>
      <c r="AF1547" s="2" t="s">
        <v>3088</v>
      </c>
    </row>
    <row r="1548" spans="1:32" s="1" customFormat="1" ht="13" x14ac:dyDescent="0.35">
      <c r="A1548" s="1" t="s">
        <v>2527</v>
      </c>
      <c r="B1548" s="1" t="s">
        <v>2523</v>
      </c>
      <c r="C1548" s="2" t="s">
        <v>2296</v>
      </c>
      <c r="D1548" s="2" t="s">
        <v>2488</v>
      </c>
      <c r="E1548" s="2" t="s">
        <v>2524</v>
      </c>
      <c r="F1548" s="2" t="s">
        <v>2296</v>
      </c>
      <c r="G1548" s="2" t="s">
        <v>2296</v>
      </c>
      <c r="H1548" s="21">
        <v>43039</v>
      </c>
      <c r="I1548" s="2" t="s">
        <v>30</v>
      </c>
      <c r="J1548" s="2" t="s">
        <v>2488</v>
      </c>
      <c r="K1548" s="2" t="s">
        <v>2525</v>
      </c>
      <c r="L1548" s="2" t="s">
        <v>2526</v>
      </c>
      <c r="M1548" s="2" t="s">
        <v>55</v>
      </c>
      <c r="N1548" s="2" t="s">
        <v>56</v>
      </c>
      <c r="O1548" s="15" t="s">
        <v>2302</v>
      </c>
      <c r="P1548" s="3">
        <v>40883</v>
      </c>
      <c r="Q1548" s="30">
        <v>31.5</v>
      </c>
      <c r="R1548" s="30">
        <v>63</v>
      </c>
      <c r="S1548" s="30">
        <v>42</v>
      </c>
      <c r="T1548" s="30">
        <v>84</v>
      </c>
      <c r="U1548" s="30">
        <v>600</v>
      </c>
      <c r="V1548" s="30">
        <v>1400</v>
      </c>
      <c r="W1548" s="30">
        <v>23</v>
      </c>
      <c r="X1548" s="30">
        <v>62</v>
      </c>
      <c r="Y1548" s="30">
        <v>19</v>
      </c>
      <c r="Z1548" s="30">
        <v>46</v>
      </c>
      <c r="AA1548" s="30">
        <v>36.340909090909086</v>
      </c>
      <c r="AB1548" s="30">
        <v>79.95</v>
      </c>
      <c r="AC1548" s="3">
        <v>7702781022372</v>
      </c>
      <c r="AD1548" s="2">
        <v>6112410000</v>
      </c>
      <c r="AE1548" s="2">
        <v>6112410000</v>
      </c>
      <c r="AF1548" s="2" t="s">
        <v>3088</v>
      </c>
    </row>
    <row r="1549" spans="1:32" s="1" customFormat="1" ht="13" x14ac:dyDescent="0.35">
      <c r="A1549" s="1" t="s">
        <v>2528</v>
      </c>
      <c r="B1549" s="1" t="s">
        <v>2523</v>
      </c>
      <c r="C1549" s="2" t="s">
        <v>2296</v>
      </c>
      <c r="D1549" s="2" t="s">
        <v>2488</v>
      </c>
      <c r="E1549" s="2" t="s">
        <v>2524</v>
      </c>
      <c r="F1549" s="2" t="s">
        <v>2296</v>
      </c>
      <c r="G1549" s="2" t="s">
        <v>2296</v>
      </c>
      <c r="H1549" s="21">
        <v>43039</v>
      </c>
      <c r="I1549" s="2" t="s">
        <v>30</v>
      </c>
      <c r="J1549" s="2" t="s">
        <v>2488</v>
      </c>
      <c r="K1549" s="2" t="s">
        <v>2525</v>
      </c>
      <c r="L1549" s="2" t="s">
        <v>2526</v>
      </c>
      <c r="M1549" s="2" t="s">
        <v>55</v>
      </c>
      <c r="N1549" s="2" t="s">
        <v>56</v>
      </c>
      <c r="O1549" s="15" t="s">
        <v>2304</v>
      </c>
      <c r="P1549" s="3">
        <v>40885</v>
      </c>
      <c r="Q1549" s="30">
        <v>31.5</v>
      </c>
      <c r="R1549" s="30">
        <v>63</v>
      </c>
      <c r="S1549" s="30">
        <v>42</v>
      </c>
      <c r="T1549" s="30">
        <v>84</v>
      </c>
      <c r="U1549" s="30">
        <v>600</v>
      </c>
      <c r="V1549" s="30">
        <v>1400</v>
      </c>
      <c r="W1549" s="30">
        <v>23</v>
      </c>
      <c r="X1549" s="30">
        <v>62</v>
      </c>
      <c r="Y1549" s="30">
        <v>19</v>
      </c>
      <c r="Z1549" s="30">
        <v>46</v>
      </c>
      <c r="AA1549" s="30">
        <v>36.340909090909086</v>
      </c>
      <c r="AB1549" s="30">
        <v>79.95</v>
      </c>
      <c r="AC1549" s="3">
        <v>7702781022389</v>
      </c>
      <c r="AD1549" s="2">
        <v>6112410000</v>
      </c>
      <c r="AE1549" s="2">
        <v>6112410000</v>
      </c>
      <c r="AF1549" s="2" t="s">
        <v>3088</v>
      </c>
    </row>
    <row r="1550" spans="1:32" s="1" customFormat="1" ht="13" x14ac:dyDescent="0.35">
      <c r="A1550" s="1" t="s">
        <v>2529</v>
      </c>
      <c r="B1550" s="1" t="s">
        <v>2523</v>
      </c>
      <c r="C1550" s="2" t="s">
        <v>2296</v>
      </c>
      <c r="D1550" s="2" t="s">
        <v>2488</v>
      </c>
      <c r="E1550" s="2" t="s">
        <v>2524</v>
      </c>
      <c r="F1550" s="2" t="s">
        <v>2296</v>
      </c>
      <c r="G1550" s="2" t="s">
        <v>2296</v>
      </c>
      <c r="H1550" s="21">
        <v>43039</v>
      </c>
      <c r="I1550" s="2" t="s">
        <v>30</v>
      </c>
      <c r="J1550" s="2" t="s">
        <v>2488</v>
      </c>
      <c r="K1550" s="2" t="s">
        <v>2525</v>
      </c>
      <c r="L1550" s="2" t="s">
        <v>2526</v>
      </c>
      <c r="M1550" s="2" t="s">
        <v>55</v>
      </c>
      <c r="N1550" s="2" t="s">
        <v>56</v>
      </c>
      <c r="O1550" s="15" t="s">
        <v>2306</v>
      </c>
      <c r="P1550" s="3">
        <v>40887</v>
      </c>
      <c r="Q1550" s="30">
        <v>31.5</v>
      </c>
      <c r="R1550" s="30">
        <v>63</v>
      </c>
      <c r="S1550" s="30">
        <v>42</v>
      </c>
      <c r="T1550" s="30">
        <v>84</v>
      </c>
      <c r="U1550" s="30">
        <v>600</v>
      </c>
      <c r="V1550" s="30">
        <v>1400</v>
      </c>
      <c r="W1550" s="30">
        <v>23</v>
      </c>
      <c r="X1550" s="30">
        <v>62</v>
      </c>
      <c r="Y1550" s="30">
        <v>19</v>
      </c>
      <c r="Z1550" s="30">
        <v>46</v>
      </c>
      <c r="AA1550" s="30">
        <v>36.340909090909086</v>
      </c>
      <c r="AB1550" s="30">
        <v>79.95</v>
      </c>
      <c r="AC1550" s="3">
        <v>7702781022396</v>
      </c>
      <c r="AD1550" s="2">
        <v>6112410000</v>
      </c>
      <c r="AE1550" s="2">
        <v>6112410000</v>
      </c>
      <c r="AF1550" s="2" t="s">
        <v>3088</v>
      </c>
    </row>
    <row r="1551" spans="1:32" s="1" customFormat="1" ht="13" x14ac:dyDescent="0.35">
      <c r="A1551" s="1" t="s">
        <v>2530</v>
      </c>
      <c r="B1551" s="1" t="s">
        <v>2523</v>
      </c>
      <c r="C1551" s="2" t="s">
        <v>2296</v>
      </c>
      <c r="D1551" s="2" t="s">
        <v>2488</v>
      </c>
      <c r="E1551" s="2" t="s">
        <v>2524</v>
      </c>
      <c r="F1551" s="2" t="s">
        <v>2296</v>
      </c>
      <c r="G1551" s="2" t="s">
        <v>2296</v>
      </c>
      <c r="H1551" s="21">
        <v>43039</v>
      </c>
      <c r="I1551" s="2" t="s">
        <v>30</v>
      </c>
      <c r="J1551" s="2" t="s">
        <v>2488</v>
      </c>
      <c r="K1551" s="2" t="s">
        <v>2525</v>
      </c>
      <c r="L1551" s="2" t="s">
        <v>2526</v>
      </c>
      <c r="M1551" s="2" t="s">
        <v>55</v>
      </c>
      <c r="N1551" s="2" t="s">
        <v>56</v>
      </c>
      <c r="O1551" s="15" t="s">
        <v>2308</v>
      </c>
      <c r="P1551" s="3">
        <v>40889</v>
      </c>
      <c r="Q1551" s="30">
        <v>31.5</v>
      </c>
      <c r="R1551" s="30">
        <v>63</v>
      </c>
      <c r="S1551" s="30">
        <v>42</v>
      </c>
      <c r="T1551" s="30">
        <v>84</v>
      </c>
      <c r="U1551" s="30">
        <v>600</v>
      </c>
      <c r="V1551" s="30">
        <v>1400</v>
      </c>
      <c r="W1551" s="30">
        <v>23</v>
      </c>
      <c r="X1551" s="30">
        <v>62</v>
      </c>
      <c r="Y1551" s="30">
        <v>19</v>
      </c>
      <c r="Z1551" s="30">
        <v>46</v>
      </c>
      <c r="AA1551" s="30">
        <v>36.340909090909086</v>
      </c>
      <c r="AB1551" s="30">
        <v>79.95</v>
      </c>
      <c r="AC1551" s="3">
        <v>7702781022402</v>
      </c>
      <c r="AD1551" s="2">
        <v>6112410000</v>
      </c>
      <c r="AE1551" s="2">
        <v>6112410000</v>
      </c>
      <c r="AF1551" s="2" t="s">
        <v>3088</v>
      </c>
    </row>
    <row r="1552" spans="1:32" s="1" customFormat="1" ht="13" x14ac:dyDescent="0.35">
      <c r="A1552" s="1" t="s">
        <v>2531</v>
      </c>
      <c r="B1552" s="1" t="s">
        <v>2523</v>
      </c>
      <c r="C1552" s="2" t="s">
        <v>2296</v>
      </c>
      <c r="D1552" s="2" t="s">
        <v>2488</v>
      </c>
      <c r="E1552" s="2" t="s">
        <v>2524</v>
      </c>
      <c r="F1552" s="2" t="s">
        <v>2296</v>
      </c>
      <c r="G1552" s="2" t="s">
        <v>2296</v>
      </c>
      <c r="H1552" s="21">
        <v>43039</v>
      </c>
      <c r="I1552" s="2" t="s">
        <v>30</v>
      </c>
      <c r="J1552" s="2" t="s">
        <v>2488</v>
      </c>
      <c r="K1552" s="2" t="s">
        <v>2525</v>
      </c>
      <c r="L1552" s="2" t="s">
        <v>2526</v>
      </c>
      <c r="M1552" s="2" t="s">
        <v>55</v>
      </c>
      <c r="N1552" s="2" t="s">
        <v>56</v>
      </c>
      <c r="O1552" s="15" t="s">
        <v>2310</v>
      </c>
      <c r="P1552" s="3">
        <v>40891</v>
      </c>
      <c r="Q1552" s="30">
        <v>31.5</v>
      </c>
      <c r="R1552" s="30">
        <v>63</v>
      </c>
      <c r="S1552" s="30">
        <v>42</v>
      </c>
      <c r="T1552" s="30">
        <v>84</v>
      </c>
      <c r="U1552" s="30">
        <v>600</v>
      </c>
      <c r="V1552" s="30">
        <v>1400</v>
      </c>
      <c r="W1552" s="30">
        <v>23</v>
      </c>
      <c r="X1552" s="30">
        <v>62</v>
      </c>
      <c r="Y1552" s="30">
        <v>19</v>
      </c>
      <c r="Z1552" s="30">
        <v>46</v>
      </c>
      <c r="AA1552" s="30">
        <v>36.340909090909086</v>
      </c>
      <c r="AB1552" s="30">
        <v>79.95</v>
      </c>
      <c r="AC1552" s="3">
        <v>7702781022419</v>
      </c>
      <c r="AD1552" s="2">
        <v>6112410000</v>
      </c>
      <c r="AE1552" s="2">
        <v>6112410000</v>
      </c>
      <c r="AF1552" s="2" t="s">
        <v>3088</v>
      </c>
    </row>
    <row r="1553" spans="1:32" s="1" customFormat="1" ht="13" x14ac:dyDescent="0.35">
      <c r="A1553" s="1" t="s">
        <v>2532</v>
      </c>
      <c r="B1553" s="1" t="s">
        <v>2523</v>
      </c>
      <c r="C1553" s="2" t="s">
        <v>2296</v>
      </c>
      <c r="D1553" s="2" t="s">
        <v>2488</v>
      </c>
      <c r="E1553" s="2" t="s">
        <v>2524</v>
      </c>
      <c r="F1553" s="2" t="s">
        <v>2296</v>
      </c>
      <c r="G1553" s="2" t="s">
        <v>2296</v>
      </c>
      <c r="H1553" s="21">
        <v>43039</v>
      </c>
      <c r="I1553" s="2" t="s">
        <v>30</v>
      </c>
      <c r="J1553" s="2" t="s">
        <v>2488</v>
      </c>
      <c r="K1553" s="2" t="s">
        <v>2525</v>
      </c>
      <c r="L1553" s="2" t="s">
        <v>2526</v>
      </c>
      <c r="M1553" s="2" t="s">
        <v>55</v>
      </c>
      <c r="N1553" s="2" t="s">
        <v>56</v>
      </c>
      <c r="O1553" s="15" t="s">
        <v>2312</v>
      </c>
      <c r="P1553" s="3">
        <v>40893</v>
      </c>
      <c r="Q1553" s="30">
        <v>31.5</v>
      </c>
      <c r="R1553" s="30">
        <v>63</v>
      </c>
      <c r="S1553" s="30">
        <v>42</v>
      </c>
      <c r="T1553" s="30">
        <v>84</v>
      </c>
      <c r="U1553" s="30">
        <v>600</v>
      </c>
      <c r="V1553" s="30">
        <v>1400</v>
      </c>
      <c r="W1553" s="30">
        <v>23</v>
      </c>
      <c r="X1553" s="30">
        <v>62</v>
      </c>
      <c r="Y1553" s="30">
        <v>19</v>
      </c>
      <c r="Z1553" s="30">
        <v>46</v>
      </c>
      <c r="AA1553" s="30">
        <v>36.340909090909086</v>
      </c>
      <c r="AB1553" s="30">
        <v>79.95</v>
      </c>
      <c r="AC1553" s="3">
        <v>7702781022426</v>
      </c>
      <c r="AD1553" s="2">
        <v>6112410000</v>
      </c>
      <c r="AE1553" s="2">
        <v>6112410000</v>
      </c>
      <c r="AF1553" s="2" t="s">
        <v>3088</v>
      </c>
    </row>
    <row r="1554" spans="1:32" s="1" customFormat="1" ht="13" x14ac:dyDescent="0.35">
      <c r="A1554" s="1" t="s">
        <v>2533</v>
      </c>
      <c r="B1554" s="1" t="s">
        <v>2523</v>
      </c>
      <c r="C1554" s="2" t="s">
        <v>2296</v>
      </c>
      <c r="D1554" s="2" t="s">
        <v>2488</v>
      </c>
      <c r="E1554" s="2" t="s">
        <v>2524</v>
      </c>
      <c r="F1554" s="2" t="s">
        <v>2296</v>
      </c>
      <c r="G1554" s="2" t="s">
        <v>2296</v>
      </c>
      <c r="H1554" s="21">
        <v>43039</v>
      </c>
      <c r="I1554" s="2" t="s">
        <v>30</v>
      </c>
      <c r="J1554" s="2" t="s">
        <v>2488</v>
      </c>
      <c r="K1554" s="2" t="s">
        <v>2525</v>
      </c>
      <c r="L1554" s="2" t="s">
        <v>2526</v>
      </c>
      <c r="M1554" s="2" t="s">
        <v>55</v>
      </c>
      <c r="N1554" s="2" t="s">
        <v>56</v>
      </c>
      <c r="O1554" s="15" t="s">
        <v>2314</v>
      </c>
      <c r="P1554" s="3">
        <v>41277</v>
      </c>
      <c r="Q1554" s="30">
        <v>31.5</v>
      </c>
      <c r="R1554" s="30">
        <v>63</v>
      </c>
      <c r="S1554" s="30">
        <v>42</v>
      </c>
      <c r="T1554" s="30">
        <v>84</v>
      </c>
      <c r="U1554" s="30">
        <v>600</v>
      </c>
      <c r="V1554" s="30">
        <v>1400</v>
      </c>
      <c r="W1554" s="30">
        <v>23</v>
      </c>
      <c r="X1554" s="30">
        <v>62</v>
      </c>
      <c r="Y1554" s="30">
        <v>19</v>
      </c>
      <c r="Z1554" s="30">
        <v>46</v>
      </c>
      <c r="AA1554" s="30">
        <v>36.340909090909086</v>
      </c>
      <c r="AB1554" s="30">
        <v>79.95</v>
      </c>
      <c r="AC1554" s="3">
        <v>7702781022433</v>
      </c>
      <c r="AD1554" s="2">
        <v>6112410000</v>
      </c>
      <c r="AE1554" s="2">
        <v>6112410000</v>
      </c>
      <c r="AF1554" s="2" t="s">
        <v>3088</v>
      </c>
    </row>
    <row r="1555" spans="1:32" s="1" customFormat="1" ht="13" x14ac:dyDescent="0.35">
      <c r="A1555" s="1" t="s">
        <v>2630</v>
      </c>
      <c r="B1555" s="1" t="s">
        <v>2631</v>
      </c>
      <c r="C1555" s="2" t="s">
        <v>2296</v>
      </c>
      <c r="D1555" s="2" t="s">
        <v>2488</v>
      </c>
      <c r="E1555" s="2" t="s">
        <v>2632</v>
      </c>
      <c r="F1555" s="2" t="s">
        <v>2296</v>
      </c>
      <c r="G1555" s="2" t="s">
        <v>2296</v>
      </c>
      <c r="H1555" s="21">
        <v>43039</v>
      </c>
      <c r="I1555" s="2" t="s">
        <v>30</v>
      </c>
      <c r="J1555" s="2" t="s">
        <v>2488</v>
      </c>
      <c r="K1555" s="2" t="s">
        <v>2633</v>
      </c>
      <c r="L1555" s="2" t="s">
        <v>2634</v>
      </c>
      <c r="M1555" s="2" t="s">
        <v>55</v>
      </c>
      <c r="N1555" s="2" t="s">
        <v>56</v>
      </c>
      <c r="O1555" s="15" t="s">
        <v>2300</v>
      </c>
      <c r="P1555" s="3">
        <v>40881</v>
      </c>
      <c r="Q1555" s="30">
        <v>32</v>
      </c>
      <c r="R1555" s="30">
        <v>64</v>
      </c>
      <c r="S1555" s="30">
        <v>42</v>
      </c>
      <c r="T1555" s="30">
        <v>84</v>
      </c>
      <c r="U1555" s="30">
        <v>610</v>
      </c>
      <c r="V1555" s="30">
        <v>1420</v>
      </c>
      <c r="W1555" s="30">
        <v>24</v>
      </c>
      <c r="X1555" s="30">
        <v>63</v>
      </c>
      <c r="Y1555" s="30">
        <v>20</v>
      </c>
      <c r="Z1555" s="30">
        <v>47</v>
      </c>
      <c r="AA1555" s="30">
        <v>34.06818181818182</v>
      </c>
      <c r="AB1555" s="30">
        <v>74.95</v>
      </c>
      <c r="AC1555" s="3">
        <v>7702781023164</v>
      </c>
      <c r="AD1555" s="2">
        <v>6112410000</v>
      </c>
      <c r="AE1555" s="2">
        <v>6112410000</v>
      </c>
      <c r="AF1555" s="2" t="s">
        <v>3088</v>
      </c>
    </row>
    <row r="1556" spans="1:32" s="1" customFormat="1" ht="13" x14ac:dyDescent="0.35">
      <c r="A1556" s="1" t="s">
        <v>2635</v>
      </c>
      <c r="B1556" s="1" t="s">
        <v>2631</v>
      </c>
      <c r="C1556" s="2" t="s">
        <v>2296</v>
      </c>
      <c r="D1556" s="2" t="s">
        <v>2488</v>
      </c>
      <c r="E1556" s="2" t="s">
        <v>2632</v>
      </c>
      <c r="F1556" s="2" t="s">
        <v>2296</v>
      </c>
      <c r="G1556" s="2" t="s">
        <v>2296</v>
      </c>
      <c r="H1556" s="21">
        <v>43039</v>
      </c>
      <c r="I1556" s="2" t="s">
        <v>30</v>
      </c>
      <c r="J1556" s="2" t="s">
        <v>2488</v>
      </c>
      <c r="K1556" s="2" t="s">
        <v>2633</v>
      </c>
      <c r="L1556" s="2" t="s">
        <v>2634</v>
      </c>
      <c r="M1556" s="2" t="s">
        <v>55</v>
      </c>
      <c r="N1556" s="2" t="s">
        <v>56</v>
      </c>
      <c r="O1556" s="15" t="s">
        <v>2302</v>
      </c>
      <c r="P1556" s="3">
        <v>40883</v>
      </c>
      <c r="Q1556" s="30">
        <v>32</v>
      </c>
      <c r="R1556" s="30">
        <v>64</v>
      </c>
      <c r="S1556" s="30">
        <v>42</v>
      </c>
      <c r="T1556" s="30">
        <v>84</v>
      </c>
      <c r="U1556" s="30">
        <v>610</v>
      </c>
      <c r="V1556" s="30">
        <v>1420</v>
      </c>
      <c r="W1556" s="30">
        <v>24</v>
      </c>
      <c r="X1556" s="30">
        <v>63</v>
      </c>
      <c r="Y1556" s="30">
        <v>20</v>
      </c>
      <c r="Z1556" s="30">
        <v>47</v>
      </c>
      <c r="AA1556" s="30">
        <v>34.06818181818182</v>
      </c>
      <c r="AB1556" s="30">
        <v>74.95</v>
      </c>
      <c r="AC1556" s="3">
        <v>7702781023171</v>
      </c>
      <c r="AD1556" s="2">
        <v>6112410000</v>
      </c>
      <c r="AE1556" s="2">
        <v>6112410000</v>
      </c>
      <c r="AF1556" s="2" t="s">
        <v>3088</v>
      </c>
    </row>
    <row r="1557" spans="1:32" s="1" customFormat="1" ht="13" x14ac:dyDescent="0.35">
      <c r="A1557" s="1" t="s">
        <v>2636</v>
      </c>
      <c r="B1557" s="1" t="s">
        <v>2631</v>
      </c>
      <c r="C1557" s="2" t="s">
        <v>2296</v>
      </c>
      <c r="D1557" s="2" t="s">
        <v>2488</v>
      </c>
      <c r="E1557" s="2" t="s">
        <v>2632</v>
      </c>
      <c r="F1557" s="2" t="s">
        <v>2296</v>
      </c>
      <c r="G1557" s="2" t="s">
        <v>2296</v>
      </c>
      <c r="H1557" s="21">
        <v>43039</v>
      </c>
      <c r="I1557" s="2" t="s">
        <v>30</v>
      </c>
      <c r="J1557" s="2" t="s">
        <v>2488</v>
      </c>
      <c r="K1557" s="2" t="s">
        <v>2633</v>
      </c>
      <c r="L1557" s="2" t="s">
        <v>2634</v>
      </c>
      <c r="M1557" s="2" t="s">
        <v>55</v>
      </c>
      <c r="N1557" s="2" t="s">
        <v>56</v>
      </c>
      <c r="O1557" s="15" t="s">
        <v>2304</v>
      </c>
      <c r="P1557" s="3">
        <v>40885</v>
      </c>
      <c r="Q1557" s="30">
        <v>32</v>
      </c>
      <c r="R1557" s="30">
        <v>64</v>
      </c>
      <c r="S1557" s="30">
        <v>42</v>
      </c>
      <c r="T1557" s="30">
        <v>84</v>
      </c>
      <c r="U1557" s="30">
        <v>610</v>
      </c>
      <c r="V1557" s="30">
        <v>1420</v>
      </c>
      <c r="W1557" s="30">
        <v>24</v>
      </c>
      <c r="X1557" s="30">
        <v>63</v>
      </c>
      <c r="Y1557" s="30">
        <v>20</v>
      </c>
      <c r="Z1557" s="30">
        <v>47</v>
      </c>
      <c r="AA1557" s="30">
        <v>34.06818181818182</v>
      </c>
      <c r="AB1557" s="30">
        <v>74.95</v>
      </c>
      <c r="AC1557" s="3">
        <v>7702781023188</v>
      </c>
      <c r="AD1557" s="2">
        <v>6112410000</v>
      </c>
      <c r="AE1557" s="2">
        <v>6112410000</v>
      </c>
      <c r="AF1557" s="2" t="s">
        <v>3088</v>
      </c>
    </row>
    <row r="1558" spans="1:32" s="1" customFormat="1" ht="13" x14ac:dyDescent="0.35">
      <c r="A1558" s="1" t="s">
        <v>2637</v>
      </c>
      <c r="B1558" s="1" t="s">
        <v>2631</v>
      </c>
      <c r="C1558" s="2" t="s">
        <v>2296</v>
      </c>
      <c r="D1558" s="2" t="s">
        <v>2488</v>
      </c>
      <c r="E1558" s="2" t="s">
        <v>2632</v>
      </c>
      <c r="F1558" s="2" t="s">
        <v>2296</v>
      </c>
      <c r="G1558" s="2" t="s">
        <v>2296</v>
      </c>
      <c r="H1558" s="21">
        <v>43039</v>
      </c>
      <c r="I1558" s="2" t="s">
        <v>30</v>
      </c>
      <c r="J1558" s="2" t="s">
        <v>2488</v>
      </c>
      <c r="K1558" s="2" t="s">
        <v>2633</v>
      </c>
      <c r="L1558" s="2" t="s">
        <v>2634</v>
      </c>
      <c r="M1558" s="2" t="s">
        <v>55</v>
      </c>
      <c r="N1558" s="2" t="s">
        <v>56</v>
      </c>
      <c r="O1558" s="15" t="s">
        <v>2306</v>
      </c>
      <c r="P1558" s="3">
        <v>40887</v>
      </c>
      <c r="Q1558" s="30">
        <v>32</v>
      </c>
      <c r="R1558" s="30">
        <v>64</v>
      </c>
      <c r="S1558" s="30">
        <v>42</v>
      </c>
      <c r="T1558" s="30">
        <v>84</v>
      </c>
      <c r="U1558" s="30">
        <v>610</v>
      </c>
      <c r="V1558" s="30">
        <v>1420</v>
      </c>
      <c r="W1558" s="30">
        <v>24</v>
      </c>
      <c r="X1558" s="30">
        <v>63</v>
      </c>
      <c r="Y1558" s="30">
        <v>20</v>
      </c>
      <c r="Z1558" s="30">
        <v>47</v>
      </c>
      <c r="AA1558" s="30">
        <v>34.06818181818182</v>
      </c>
      <c r="AB1558" s="30">
        <v>74.95</v>
      </c>
      <c r="AC1558" s="3">
        <v>7702781023195</v>
      </c>
      <c r="AD1558" s="2">
        <v>6112410000</v>
      </c>
      <c r="AE1558" s="2">
        <v>6112410000</v>
      </c>
      <c r="AF1558" s="2" t="s">
        <v>3088</v>
      </c>
    </row>
    <row r="1559" spans="1:32" s="1" customFormat="1" ht="13" x14ac:dyDescent="0.35">
      <c r="A1559" s="1" t="s">
        <v>2638</v>
      </c>
      <c r="B1559" s="1" t="s">
        <v>2631</v>
      </c>
      <c r="C1559" s="2" t="s">
        <v>2296</v>
      </c>
      <c r="D1559" s="2" t="s">
        <v>2488</v>
      </c>
      <c r="E1559" s="2" t="s">
        <v>2632</v>
      </c>
      <c r="F1559" s="2" t="s">
        <v>2296</v>
      </c>
      <c r="G1559" s="2" t="s">
        <v>2296</v>
      </c>
      <c r="H1559" s="21">
        <v>43039</v>
      </c>
      <c r="I1559" s="2" t="s">
        <v>30</v>
      </c>
      <c r="J1559" s="2" t="s">
        <v>2488</v>
      </c>
      <c r="K1559" s="2" t="s">
        <v>2633</v>
      </c>
      <c r="L1559" s="2" t="s">
        <v>2634</v>
      </c>
      <c r="M1559" s="2" t="s">
        <v>55</v>
      </c>
      <c r="N1559" s="2" t="s">
        <v>56</v>
      </c>
      <c r="O1559" s="15" t="s">
        <v>2308</v>
      </c>
      <c r="P1559" s="3">
        <v>40889</v>
      </c>
      <c r="Q1559" s="30">
        <v>32</v>
      </c>
      <c r="R1559" s="30">
        <v>64</v>
      </c>
      <c r="S1559" s="30">
        <v>42</v>
      </c>
      <c r="T1559" s="30">
        <v>84</v>
      </c>
      <c r="U1559" s="30">
        <v>610</v>
      </c>
      <c r="V1559" s="30">
        <v>1420</v>
      </c>
      <c r="W1559" s="30">
        <v>24</v>
      </c>
      <c r="X1559" s="30">
        <v>63</v>
      </c>
      <c r="Y1559" s="30">
        <v>20</v>
      </c>
      <c r="Z1559" s="30">
        <v>47</v>
      </c>
      <c r="AA1559" s="30">
        <v>34.06818181818182</v>
      </c>
      <c r="AB1559" s="30">
        <v>74.95</v>
      </c>
      <c r="AC1559" s="3">
        <v>7702781023201</v>
      </c>
      <c r="AD1559" s="2">
        <v>6112410000</v>
      </c>
      <c r="AE1559" s="2">
        <v>6112410000</v>
      </c>
      <c r="AF1559" s="2" t="s">
        <v>3088</v>
      </c>
    </row>
    <row r="1560" spans="1:32" s="1" customFormat="1" ht="13" x14ac:dyDescent="0.35">
      <c r="A1560" s="1" t="s">
        <v>2639</v>
      </c>
      <c r="B1560" s="1" t="s">
        <v>2631</v>
      </c>
      <c r="C1560" s="2" t="s">
        <v>2296</v>
      </c>
      <c r="D1560" s="2" t="s">
        <v>2488</v>
      </c>
      <c r="E1560" s="2" t="s">
        <v>2632</v>
      </c>
      <c r="F1560" s="2" t="s">
        <v>2296</v>
      </c>
      <c r="G1560" s="2" t="s">
        <v>2296</v>
      </c>
      <c r="H1560" s="21">
        <v>43039</v>
      </c>
      <c r="I1560" s="2" t="s">
        <v>30</v>
      </c>
      <c r="J1560" s="2" t="s">
        <v>2488</v>
      </c>
      <c r="K1560" s="2" t="s">
        <v>2633</v>
      </c>
      <c r="L1560" s="2" t="s">
        <v>2634</v>
      </c>
      <c r="M1560" s="2" t="s">
        <v>55</v>
      </c>
      <c r="N1560" s="2" t="s">
        <v>56</v>
      </c>
      <c r="O1560" s="15" t="s">
        <v>2310</v>
      </c>
      <c r="P1560" s="3">
        <v>40891</v>
      </c>
      <c r="Q1560" s="30">
        <v>32</v>
      </c>
      <c r="R1560" s="30">
        <v>64</v>
      </c>
      <c r="S1560" s="30">
        <v>42</v>
      </c>
      <c r="T1560" s="30">
        <v>84</v>
      </c>
      <c r="U1560" s="30">
        <v>610</v>
      </c>
      <c r="V1560" s="30">
        <v>1420</v>
      </c>
      <c r="W1560" s="30">
        <v>24</v>
      </c>
      <c r="X1560" s="30">
        <v>63</v>
      </c>
      <c r="Y1560" s="30">
        <v>20</v>
      </c>
      <c r="Z1560" s="30">
        <v>47</v>
      </c>
      <c r="AA1560" s="30">
        <v>34.06818181818182</v>
      </c>
      <c r="AB1560" s="30">
        <v>74.95</v>
      </c>
      <c r="AC1560" s="3">
        <v>7702781023218</v>
      </c>
      <c r="AD1560" s="2">
        <v>6112410000</v>
      </c>
      <c r="AE1560" s="2">
        <v>6112410000</v>
      </c>
      <c r="AF1560" s="2" t="s">
        <v>3088</v>
      </c>
    </row>
    <row r="1561" spans="1:32" s="1" customFormat="1" ht="13" x14ac:dyDescent="0.35">
      <c r="A1561" s="1" t="s">
        <v>2640</v>
      </c>
      <c r="B1561" s="1" t="s">
        <v>2631</v>
      </c>
      <c r="C1561" s="2" t="s">
        <v>2296</v>
      </c>
      <c r="D1561" s="2" t="s">
        <v>2488</v>
      </c>
      <c r="E1561" s="2" t="s">
        <v>2632</v>
      </c>
      <c r="F1561" s="2" t="s">
        <v>2296</v>
      </c>
      <c r="G1561" s="2" t="s">
        <v>2296</v>
      </c>
      <c r="H1561" s="21">
        <v>43039</v>
      </c>
      <c r="I1561" s="2" t="s">
        <v>30</v>
      </c>
      <c r="J1561" s="2" t="s">
        <v>2488</v>
      </c>
      <c r="K1561" s="2" t="s">
        <v>2633</v>
      </c>
      <c r="L1561" s="2" t="s">
        <v>2634</v>
      </c>
      <c r="M1561" s="2" t="s">
        <v>55</v>
      </c>
      <c r="N1561" s="2" t="s">
        <v>56</v>
      </c>
      <c r="O1561" s="15" t="s">
        <v>2312</v>
      </c>
      <c r="P1561" s="3">
        <v>40893</v>
      </c>
      <c r="Q1561" s="30">
        <v>32</v>
      </c>
      <c r="R1561" s="30">
        <v>64</v>
      </c>
      <c r="S1561" s="30">
        <v>42</v>
      </c>
      <c r="T1561" s="30">
        <v>84</v>
      </c>
      <c r="U1561" s="30">
        <v>610</v>
      </c>
      <c r="V1561" s="30">
        <v>1420</v>
      </c>
      <c r="W1561" s="30">
        <v>24</v>
      </c>
      <c r="X1561" s="30">
        <v>63</v>
      </c>
      <c r="Y1561" s="30">
        <v>20</v>
      </c>
      <c r="Z1561" s="30">
        <v>47</v>
      </c>
      <c r="AA1561" s="30">
        <v>34.06818181818182</v>
      </c>
      <c r="AB1561" s="30">
        <v>74.95</v>
      </c>
      <c r="AC1561" s="3">
        <v>7702781023225</v>
      </c>
      <c r="AD1561" s="2">
        <v>6112410000</v>
      </c>
      <c r="AE1561" s="2">
        <v>6112410000</v>
      </c>
      <c r="AF1561" s="2" t="s">
        <v>3088</v>
      </c>
    </row>
    <row r="1562" spans="1:32" s="1" customFormat="1" ht="13" x14ac:dyDescent="0.35">
      <c r="A1562" s="1" t="s">
        <v>2641</v>
      </c>
      <c r="B1562" s="1" t="s">
        <v>2631</v>
      </c>
      <c r="C1562" s="2" t="s">
        <v>2296</v>
      </c>
      <c r="D1562" s="2" t="s">
        <v>2488</v>
      </c>
      <c r="E1562" s="2" t="s">
        <v>2632</v>
      </c>
      <c r="F1562" s="2" t="s">
        <v>2296</v>
      </c>
      <c r="G1562" s="2" t="s">
        <v>2296</v>
      </c>
      <c r="H1562" s="21">
        <v>43039</v>
      </c>
      <c r="I1562" s="2" t="s">
        <v>30</v>
      </c>
      <c r="J1562" s="2" t="s">
        <v>2488</v>
      </c>
      <c r="K1562" s="2" t="s">
        <v>2633</v>
      </c>
      <c r="L1562" s="2" t="s">
        <v>2634</v>
      </c>
      <c r="M1562" s="2" t="s">
        <v>55</v>
      </c>
      <c r="N1562" s="2" t="s">
        <v>56</v>
      </c>
      <c r="O1562" s="15" t="s">
        <v>2314</v>
      </c>
      <c r="P1562" s="3">
        <v>41277</v>
      </c>
      <c r="Q1562" s="30">
        <v>32</v>
      </c>
      <c r="R1562" s="30">
        <v>64</v>
      </c>
      <c r="S1562" s="30">
        <v>42</v>
      </c>
      <c r="T1562" s="30">
        <v>84</v>
      </c>
      <c r="U1562" s="30">
        <v>610</v>
      </c>
      <c r="V1562" s="30">
        <v>1420</v>
      </c>
      <c r="W1562" s="30">
        <v>24</v>
      </c>
      <c r="X1562" s="30">
        <v>63</v>
      </c>
      <c r="Y1562" s="30">
        <v>20</v>
      </c>
      <c r="Z1562" s="30">
        <v>47</v>
      </c>
      <c r="AA1562" s="30">
        <v>34.06818181818182</v>
      </c>
      <c r="AB1562" s="30">
        <v>74.95</v>
      </c>
      <c r="AC1562" s="3">
        <v>7702781023232</v>
      </c>
      <c r="AD1562" s="2">
        <v>6112410000</v>
      </c>
      <c r="AE1562" s="2">
        <v>6112410000</v>
      </c>
      <c r="AF1562" s="2" t="s">
        <v>3088</v>
      </c>
    </row>
    <row r="1563" spans="1:32" s="1" customFormat="1" ht="13" x14ac:dyDescent="0.35">
      <c r="A1563" s="1" t="s">
        <v>2584</v>
      </c>
      <c r="B1563" s="1" t="s">
        <v>2585</v>
      </c>
      <c r="C1563" s="2" t="s">
        <v>2296</v>
      </c>
      <c r="D1563" s="2" t="s">
        <v>2488</v>
      </c>
      <c r="E1563" s="2" t="s">
        <v>2586</v>
      </c>
      <c r="F1563" s="2" t="s">
        <v>2296</v>
      </c>
      <c r="G1563" s="2" t="s">
        <v>2296</v>
      </c>
      <c r="H1563" s="21">
        <v>43039</v>
      </c>
      <c r="I1563" s="2" t="s">
        <v>30</v>
      </c>
      <c r="J1563" s="2" t="s">
        <v>2488</v>
      </c>
      <c r="K1563" s="2" t="s">
        <v>2587</v>
      </c>
      <c r="L1563" s="2" t="s">
        <v>2588</v>
      </c>
      <c r="M1563" s="2" t="s">
        <v>55</v>
      </c>
      <c r="N1563" s="2" t="s">
        <v>56</v>
      </c>
      <c r="O1563" s="15" t="s">
        <v>2300</v>
      </c>
      <c r="P1563" s="3">
        <v>40881</v>
      </c>
      <c r="Q1563" s="30">
        <v>29.5</v>
      </c>
      <c r="R1563" s="30">
        <v>59</v>
      </c>
      <c r="S1563" s="30">
        <v>39</v>
      </c>
      <c r="T1563" s="30">
        <v>78</v>
      </c>
      <c r="U1563" s="30">
        <v>560</v>
      </c>
      <c r="V1563" s="30">
        <v>1300</v>
      </c>
      <c r="W1563" s="30">
        <v>22</v>
      </c>
      <c r="X1563" s="30">
        <v>58</v>
      </c>
      <c r="Y1563" s="30">
        <v>18</v>
      </c>
      <c r="Z1563" s="30">
        <v>43</v>
      </c>
      <c r="AA1563" s="30">
        <v>34.06818181818182</v>
      </c>
      <c r="AB1563" s="30">
        <v>74.95</v>
      </c>
      <c r="AC1563" s="3">
        <v>7702781022761</v>
      </c>
      <c r="AD1563" s="2">
        <v>6112410000</v>
      </c>
      <c r="AE1563" s="2">
        <v>6112410000</v>
      </c>
      <c r="AF1563" s="2" t="s">
        <v>3088</v>
      </c>
    </row>
    <row r="1564" spans="1:32" s="1" customFormat="1" ht="13" x14ac:dyDescent="0.35">
      <c r="A1564" s="1" t="s">
        <v>2589</v>
      </c>
      <c r="B1564" s="1" t="s">
        <v>2585</v>
      </c>
      <c r="C1564" s="2" t="s">
        <v>2296</v>
      </c>
      <c r="D1564" s="2" t="s">
        <v>2488</v>
      </c>
      <c r="E1564" s="2" t="s">
        <v>2586</v>
      </c>
      <c r="F1564" s="2" t="s">
        <v>2296</v>
      </c>
      <c r="G1564" s="2" t="s">
        <v>2296</v>
      </c>
      <c r="H1564" s="21">
        <v>43039</v>
      </c>
      <c r="I1564" s="2" t="s">
        <v>30</v>
      </c>
      <c r="J1564" s="2" t="s">
        <v>2488</v>
      </c>
      <c r="K1564" s="2" t="s">
        <v>2587</v>
      </c>
      <c r="L1564" s="2" t="s">
        <v>2588</v>
      </c>
      <c r="M1564" s="2" t="s">
        <v>55</v>
      </c>
      <c r="N1564" s="2" t="s">
        <v>56</v>
      </c>
      <c r="O1564" s="15" t="s">
        <v>2302</v>
      </c>
      <c r="P1564" s="3">
        <v>40883</v>
      </c>
      <c r="Q1564" s="30">
        <v>29.5</v>
      </c>
      <c r="R1564" s="30">
        <v>59</v>
      </c>
      <c r="S1564" s="30">
        <v>39</v>
      </c>
      <c r="T1564" s="30">
        <v>78</v>
      </c>
      <c r="U1564" s="30">
        <v>560</v>
      </c>
      <c r="V1564" s="30">
        <v>1300</v>
      </c>
      <c r="W1564" s="30">
        <v>22</v>
      </c>
      <c r="X1564" s="30">
        <v>58</v>
      </c>
      <c r="Y1564" s="30">
        <v>18</v>
      </c>
      <c r="Z1564" s="30">
        <v>43</v>
      </c>
      <c r="AA1564" s="30">
        <v>34.06818181818182</v>
      </c>
      <c r="AB1564" s="30">
        <v>74.95</v>
      </c>
      <c r="AC1564" s="3">
        <v>7702781022778</v>
      </c>
      <c r="AD1564" s="2">
        <v>6112410000</v>
      </c>
      <c r="AE1564" s="2">
        <v>6112410000</v>
      </c>
      <c r="AF1564" s="2" t="s">
        <v>3088</v>
      </c>
    </row>
    <row r="1565" spans="1:32" s="1" customFormat="1" ht="13" x14ac:dyDescent="0.35">
      <c r="A1565" s="1" t="s">
        <v>2590</v>
      </c>
      <c r="B1565" s="1" t="s">
        <v>2585</v>
      </c>
      <c r="C1565" s="2" t="s">
        <v>2296</v>
      </c>
      <c r="D1565" s="2" t="s">
        <v>2488</v>
      </c>
      <c r="E1565" s="2" t="s">
        <v>2586</v>
      </c>
      <c r="F1565" s="2" t="s">
        <v>2296</v>
      </c>
      <c r="G1565" s="2" t="s">
        <v>2296</v>
      </c>
      <c r="H1565" s="21">
        <v>43039</v>
      </c>
      <c r="I1565" s="2" t="s">
        <v>30</v>
      </c>
      <c r="J1565" s="2" t="s">
        <v>2488</v>
      </c>
      <c r="K1565" s="2" t="s">
        <v>2587</v>
      </c>
      <c r="L1565" s="2" t="s">
        <v>2588</v>
      </c>
      <c r="M1565" s="2" t="s">
        <v>55</v>
      </c>
      <c r="N1565" s="2" t="s">
        <v>56</v>
      </c>
      <c r="O1565" s="15" t="s">
        <v>2304</v>
      </c>
      <c r="P1565" s="3">
        <v>40885</v>
      </c>
      <c r="Q1565" s="30">
        <v>29.5</v>
      </c>
      <c r="R1565" s="30">
        <v>59</v>
      </c>
      <c r="S1565" s="30">
        <v>39</v>
      </c>
      <c r="T1565" s="30">
        <v>78</v>
      </c>
      <c r="U1565" s="30">
        <v>560</v>
      </c>
      <c r="V1565" s="30">
        <v>1300</v>
      </c>
      <c r="W1565" s="30">
        <v>22</v>
      </c>
      <c r="X1565" s="30">
        <v>58</v>
      </c>
      <c r="Y1565" s="30">
        <v>18</v>
      </c>
      <c r="Z1565" s="30">
        <v>43</v>
      </c>
      <c r="AA1565" s="30">
        <v>34.06818181818182</v>
      </c>
      <c r="AB1565" s="30">
        <v>74.95</v>
      </c>
      <c r="AC1565" s="3">
        <v>7702781022785</v>
      </c>
      <c r="AD1565" s="2">
        <v>6112410000</v>
      </c>
      <c r="AE1565" s="2">
        <v>6112410000</v>
      </c>
      <c r="AF1565" s="2" t="s">
        <v>3088</v>
      </c>
    </row>
    <row r="1566" spans="1:32" s="1" customFormat="1" ht="13" x14ac:dyDescent="0.35">
      <c r="A1566" s="1" t="s">
        <v>2591</v>
      </c>
      <c r="B1566" s="1" t="s">
        <v>2585</v>
      </c>
      <c r="C1566" s="2" t="s">
        <v>2296</v>
      </c>
      <c r="D1566" s="2" t="s">
        <v>2488</v>
      </c>
      <c r="E1566" s="2" t="s">
        <v>2586</v>
      </c>
      <c r="F1566" s="2" t="s">
        <v>2296</v>
      </c>
      <c r="G1566" s="2" t="s">
        <v>2296</v>
      </c>
      <c r="H1566" s="21">
        <v>43039</v>
      </c>
      <c r="I1566" s="2" t="s">
        <v>30</v>
      </c>
      <c r="J1566" s="2" t="s">
        <v>2488</v>
      </c>
      <c r="K1566" s="2" t="s">
        <v>2587</v>
      </c>
      <c r="L1566" s="2" t="s">
        <v>2588</v>
      </c>
      <c r="M1566" s="2" t="s">
        <v>55</v>
      </c>
      <c r="N1566" s="2" t="s">
        <v>56</v>
      </c>
      <c r="O1566" s="15" t="s">
        <v>2306</v>
      </c>
      <c r="P1566" s="3">
        <v>40887</v>
      </c>
      <c r="Q1566" s="30">
        <v>29.5</v>
      </c>
      <c r="R1566" s="30">
        <v>59</v>
      </c>
      <c r="S1566" s="30">
        <v>39</v>
      </c>
      <c r="T1566" s="30">
        <v>78</v>
      </c>
      <c r="U1566" s="30">
        <v>560</v>
      </c>
      <c r="V1566" s="30">
        <v>1300</v>
      </c>
      <c r="W1566" s="30">
        <v>22</v>
      </c>
      <c r="X1566" s="30">
        <v>58</v>
      </c>
      <c r="Y1566" s="30">
        <v>18</v>
      </c>
      <c r="Z1566" s="30">
        <v>43</v>
      </c>
      <c r="AA1566" s="30">
        <v>34.06818181818182</v>
      </c>
      <c r="AB1566" s="30">
        <v>74.95</v>
      </c>
      <c r="AC1566" s="3">
        <v>7702781022792</v>
      </c>
      <c r="AD1566" s="2">
        <v>6112410000</v>
      </c>
      <c r="AE1566" s="2">
        <v>6112410000</v>
      </c>
      <c r="AF1566" s="2" t="s">
        <v>3088</v>
      </c>
    </row>
    <row r="1567" spans="1:32" s="1" customFormat="1" ht="13" x14ac:dyDescent="0.35">
      <c r="A1567" s="1" t="s">
        <v>2592</v>
      </c>
      <c r="B1567" s="1" t="s">
        <v>2585</v>
      </c>
      <c r="C1567" s="2" t="s">
        <v>2296</v>
      </c>
      <c r="D1567" s="2" t="s">
        <v>2488</v>
      </c>
      <c r="E1567" s="2" t="s">
        <v>2586</v>
      </c>
      <c r="F1567" s="2" t="s">
        <v>2296</v>
      </c>
      <c r="G1567" s="2" t="s">
        <v>2296</v>
      </c>
      <c r="H1567" s="21">
        <v>43039</v>
      </c>
      <c r="I1567" s="2" t="s">
        <v>30</v>
      </c>
      <c r="J1567" s="2" t="s">
        <v>2488</v>
      </c>
      <c r="K1567" s="2" t="s">
        <v>2587</v>
      </c>
      <c r="L1567" s="2" t="s">
        <v>2588</v>
      </c>
      <c r="M1567" s="2" t="s">
        <v>55</v>
      </c>
      <c r="N1567" s="2" t="s">
        <v>56</v>
      </c>
      <c r="O1567" s="15" t="s">
        <v>2308</v>
      </c>
      <c r="P1567" s="3">
        <v>40889</v>
      </c>
      <c r="Q1567" s="30">
        <v>29.5</v>
      </c>
      <c r="R1567" s="30">
        <v>59</v>
      </c>
      <c r="S1567" s="30">
        <v>39</v>
      </c>
      <c r="T1567" s="30">
        <v>78</v>
      </c>
      <c r="U1567" s="30">
        <v>560</v>
      </c>
      <c r="V1567" s="30">
        <v>1300</v>
      </c>
      <c r="W1567" s="30">
        <v>22</v>
      </c>
      <c r="X1567" s="30">
        <v>58</v>
      </c>
      <c r="Y1567" s="30">
        <v>18</v>
      </c>
      <c r="Z1567" s="30">
        <v>43</v>
      </c>
      <c r="AA1567" s="30">
        <v>34.06818181818182</v>
      </c>
      <c r="AB1567" s="30">
        <v>74.95</v>
      </c>
      <c r="AC1567" s="3">
        <v>7702781022808</v>
      </c>
      <c r="AD1567" s="2">
        <v>6112410000</v>
      </c>
      <c r="AE1567" s="2">
        <v>6112410000</v>
      </c>
      <c r="AF1567" s="2" t="s">
        <v>3088</v>
      </c>
    </row>
    <row r="1568" spans="1:32" s="1" customFormat="1" ht="13" x14ac:dyDescent="0.35">
      <c r="A1568" s="1" t="s">
        <v>2593</v>
      </c>
      <c r="B1568" s="1" t="s">
        <v>2585</v>
      </c>
      <c r="C1568" s="2" t="s">
        <v>2296</v>
      </c>
      <c r="D1568" s="2" t="s">
        <v>2488</v>
      </c>
      <c r="E1568" s="2" t="s">
        <v>2586</v>
      </c>
      <c r="F1568" s="2" t="s">
        <v>2296</v>
      </c>
      <c r="G1568" s="2" t="s">
        <v>2296</v>
      </c>
      <c r="H1568" s="21">
        <v>43039</v>
      </c>
      <c r="I1568" s="2" t="s">
        <v>30</v>
      </c>
      <c r="J1568" s="2" t="s">
        <v>2488</v>
      </c>
      <c r="K1568" s="2" t="s">
        <v>2587</v>
      </c>
      <c r="L1568" s="2" t="s">
        <v>2588</v>
      </c>
      <c r="M1568" s="2" t="s">
        <v>55</v>
      </c>
      <c r="N1568" s="2" t="s">
        <v>56</v>
      </c>
      <c r="O1568" s="15" t="s">
        <v>2310</v>
      </c>
      <c r="P1568" s="3">
        <v>40891</v>
      </c>
      <c r="Q1568" s="30">
        <v>29.5</v>
      </c>
      <c r="R1568" s="30">
        <v>59</v>
      </c>
      <c r="S1568" s="30">
        <v>39</v>
      </c>
      <c r="T1568" s="30">
        <v>78</v>
      </c>
      <c r="U1568" s="30">
        <v>560</v>
      </c>
      <c r="V1568" s="30">
        <v>1300</v>
      </c>
      <c r="W1568" s="30">
        <v>22</v>
      </c>
      <c r="X1568" s="30">
        <v>58</v>
      </c>
      <c r="Y1568" s="30">
        <v>18</v>
      </c>
      <c r="Z1568" s="30">
        <v>43</v>
      </c>
      <c r="AA1568" s="30">
        <v>34.06818181818182</v>
      </c>
      <c r="AB1568" s="30">
        <v>74.95</v>
      </c>
      <c r="AC1568" s="3">
        <v>7702781022815</v>
      </c>
      <c r="AD1568" s="2">
        <v>6112410000</v>
      </c>
      <c r="AE1568" s="2">
        <v>6112410000</v>
      </c>
      <c r="AF1568" s="2" t="s">
        <v>3088</v>
      </c>
    </row>
    <row r="1569" spans="1:32" s="1" customFormat="1" ht="13" x14ac:dyDescent="0.35">
      <c r="A1569" s="1" t="s">
        <v>2594</v>
      </c>
      <c r="B1569" s="1" t="s">
        <v>2585</v>
      </c>
      <c r="C1569" s="2" t="s">
        <v>2296</v>
      </c>
      <c r="D1569" s="2" t="s">
        <v>2488</v>
      </c>
      <c r="E1569" s="2" t="s">
        <v>2586</v>
      </c>
      <c r="F1569" s="2" t="s">
        <v>2296</v>
      </c>
      <c r="G1569" s="2" t="s">
        <v>2296</v>
      </c>
      <c r="H1569" s="21">
        <v>43039</v>
      </c>
      <c r="I1569" s="2" t="s">
        <v>30</v>
      </c>
      <c r="J1569" s="2" t="s">
        <v>2488</v>
      </c>
      <c r="K1569" s="2" t="s">
        <v>2587</v>
      </c>
      <c r="L1569" s="2" t="s">
        <v>2588</v>
      </c>
      <c r="M1569" s="2" t="s">
        <v>55</v>
      </c>
      <c r="N1569" s="2" t="s">
        <v>56</v>
      </c>
      <c r="O1569" s="15" t="s">
        <v>2312</v>
      </c>
      <c r="P1569" s="3">
        <v>40893</v>
      </c>
      <c r="Q1569" s="30">
        <v>29.5</v>
      </c>
      <c r="R1569" s="30">
        <v>59</v>
      </c>
      <c r="S1569" s="30">
        <v>39</v>
      </c>
      <c r="T1569" s="30">
        <v>78</v>
      </c>
      <c r="U1569" s="30">
        <v>560</v>
      </c>
      <c r="V1569" s="30">
        <v>1300</v>
      </c>
      <c r="W1569" s="30">
        <v>22</v>
      </c>
      <c r="X1569" s="30">
        <v>58</v>
      </c>
      <c r="Y1569" s="30">
        <v>18</v>
      </c>
      <c r="Z1569" s="30">
        <v>43</v>
      </c>
      <c r="AA1569" s="30">
        <v>34.06818181818182</v>
      </c>
      <c r="AB1569" s="30">
        <v>74.95</v>
      </c>
      <c r="AC1569" s="3">
        <v>7702781022822</v>
      </c>
      <c r="AD1569" s="2">
        <v>6112410000</v>
      </c>
      <c r="AE1569" s="2">
        <v>6112410000</v>
      </c>
      <c r="AF1569" s="2" t="s">
        <v>3088</v>
      </c>
    </row>
    <row r="1570" spans="1:32" s="1" customFormat="1" ht="13" x14ac:dyDescent="0.35">
      <c r="A1570" s="1" t="s">
        <v>2595</v>
      </c>
      <c r="B1570" s="1" t="s">
        <v>2585</v>
      </c>
      <c r="C1570" s="2" t="s">
        <v>2296</v>
      </c>
      <c r="D1570" s="2" t="s">
        <v>2488</v>
      </c>
      <c r="E1570" s="2" t="s">
        <v>2586</v>
      </c>
      <c r="F1570" s="2" t="s">
        <v>2296</v>
      </c>
      <c r="G1570" s="2" t="s">
        <v>2296</v>
      </c>
      <c r="H1570" s="21">
        <v>43039</v>
      </c>
      <c r="I1570" s="2" t="s">
        <v>30</v>
      </c>
      <c r="J1570" s="2" t="s">
        <v>2488</v>
      </c>
      <c r="K1570" s="2" t="s">
        <v>2587</v>
      </c>
      <c r="L1570" s="2" t="s">
        <v>2588</v>
      </c>
      <c r="M1570" s="2" t="s">
        <v>55</v>
      </c>
      <c r="N1570" s="2" t="s">
        <v>56</v>
      </c>
      <c r="O1570" s="15" t="s">
        <v>2314</v>
      </c>
      <c r="P1570" s="3">
        <v>41277</v>
      </c>
      <c r="Q1570" s="30">
        <v>29.5</v>
      </c>
      <c r="R1570" s="30">
        <v>59</v>
      </c>
      <c r="S1570" s="30">
        <v>39</v>
      </c>
      <c r="T1570" s="30">
        <v>78</v>
      </c>
      <c r="U1570" s="30">
        <v>560</v>
      </c>
      <c r="V1570" s="30">
        <v>1300</v>
      </c>
      <c r="W1570" s="30">
        <v>22</v>
      </c>
      <c r="X1570" s="30">
        <v>58</v>
      </c>
      <c r="Y1570" s="30">
        <v>18</v>
      </c>
      <c r="Z1570" s="30">
        <v>43</v>
      </c>
      <c r="AA1570" s="30">
        <v>34.06818181818182</v>
      </c>
      <c r="AB1570" s="30">
        <v>74.95</v>
      </c>
      <c r="AC1570" s="3">
        <v>7702781022839</v>
      </c>
      <c r="AD1570" s="2">
        <v>6112410000</v>
      </c>
      <c r="AE1570" s="2">
        <v>6112410000</v>
      </c>
      <c r="AF1570" s="2" t="s">
        <v>3088</v>
      </c>
    </row>
    <row r="1571" spans="1:32" s="1" customFormat="1" ht="13" x14ac:dyDescent="0.35">
      <c r="A1571" s="1" t="s">
        <v>2642</v>
      </c>
      <c r="B1571" s="1" t="s">
        <v>2643</v>
      </c>
      <c r="C1571" s="2" t="s">
        <v>2296</v>
      </c>
      <c r="D1571" s="2" t="s">
        <v>2488</v>
      </c>
      <c r="E1571" s="2" t="s">
        <v>2644</v>
      </c>
      <c r="F1571" s="2" t="s">
        <v>2296</v>
      </c>
      <c r="G1571" s="2" t="s">
        <v>2296</v>
      </c>
      <c r="H1571" s="21">
        <v>43039</v>
      </c>
      <c r="I1571" s="2" t="s">
        <v>30</v>
      </c>
      <c r="J1571" s="2" t="s">
        <v>2488</v>
      </c>
      <c r="K1571" s="2" t="s">
        <v>2645</v>
      </c>
      <c r="L1571" s="2" t="s">
        <v>2588</v>
      </c>
      <c r="M1571" s="2" t="s">
        <v>55</v>
      </c>
      <c r="N1571" s="2" t="s">
        <v>56</v>
      </c>
      <c r="O1571" s="15" t="s">
        <v>2300</v>
      </c>
      <c r="P1571" s="3">
        <v>40881</v>
      </c>
      <c r="Q1571" s="30">
        <v>29.5</v>
      </c>
      <c r="R1571" s="30">
        <v>59</v>
      </c>
      <c r="S1571" s="30">
        <v>39</v>
      </c>
      <c r="T1571" s="30">
        <v>78</v>
      </c>
      <c r="U1571" s="30">
        <v>560</v>
      </c>
      <c r="V1571" s="30">
        <v>1300</v>
      </c>
      <c r="W1571" s="30">
        <v>22</v>
      </c>
      <c r="X1571" s="30">
        <v>58</v>
      </c>
      <c r="Y1571" s="30">
        <v>18</v>
      </c>
      <c r="Z1571" s="30">
        <v>43</v>
      </c>
      <c r="AA1571" s="30">
        <v>31.795454545454543</v>
      </c>
      <c r="AB1571" s="30">
        <v>69.95</v>
      </c>
      <c r="AC1571" s="3">
        <v>7702781023249</v>
      </c>
      <c r="AD1571" s="2">
        <v>6112410000</v>
      </c>
      <c r="AE1571" s="2">
        <v>6112410000</v>
      </c>
      <c r="AF1571" s="2" t="s">
        <v>3088</v>
      </c>
    </row>
    <row r="1572" spans="1:32" s="1" customFormat="1" ht="13" x14ac:dyDescent="0.35">
      <c r="A1572" s="1" t="s">
        <v>2646</v>
      </c>
      <c r="B1572" s="1" t="s">
        <v>2643</v>
      </c>
      <c r="C1572" s="2" t="s">
        <v>2296</v>
      </c>
      <c r="D1572" s="2" t="s">
        <v>2488</v>
      </c>
      <c r="E1572" s="2" t="s">
        <v>2644</v>
      </c>
      <c r="F1572" s="2" t="s">
        <v>2296</v>
      </c>
      <c r="G1572" s="2" t="s">
        <v>2296</v>
      </c>
      <c r="H1572" s="21">
        <v>43039</v>
      </c>
      <c r="I1572" s="2" t="s">
        <v>30</v>
      </c>
      <c r="J1572" s="2" t="s">
        <v>2488</v>
      </c>
      <c r="K1572" s="2" t="s">
        <v>2645</v>
      </c>
      <c r="L1572" s="2" t="s">
        <v>2588</v>
      </c>
      <c r="M1572" s="2" t="s">
        <v>55</v>
      </c>
      <c r="N1572" s="2" t="s">
        <v>56</v>
      </c>
      <c r="O1572" s="15" t="s">
        <v>2302</v>
      </c>
      <c r="P1572" s="3">
        <v>40883</v>
      </c>
      <c r="Q1572" s="30">
        <v>29.5</v>
      </c>
      <c r="R1572" s="30">
        <v>59</v>
      </c>
      <c r="S1572" s="30">
        <v>39</v>
      </c>
      <c r="T1572" s="30">
        <v>78</v>
      </c>
      <c r="U1572" s="30">
        <v>560</v>
      </c>
      <c r="V1572" s="30">
        <v>1300</v>
      </c>
      <c r="W1572" s="30">
        <v>22</v>
      </c>
      <c r="X1572" s="30">
        <v>58</v>
      </c>
      <c r="Y1572" s="30">
        <v>18</v>
      </c>
      <c r="Z1572" s="30">
        <v>43</v>
      </c>
      <c r="AA1572" s="30">
        <v>31.795454545454543</v>
      </c>
      <c r="AB1572" s="30">
        <v>69.95</v>
      </c>
      <c r="AC1572" s="3">
        <v>7702781023256</v>
      </c>
      <c r="AD1572" s="2">
        <v>6112410000</v>
      </c>
      <c r="AE1572" s="2">
        <v>6112410000</v>
      </c>
      <c r="AF1572" s="2" t="s">
        <v>3088</v>
      </c>
    </row>
    <row r="1573" spans="1:32" s="1" customFormat="1" ht="13" x14ac:dyDescent="0.35">
      <c r="A1573" s="1" t="s">
        <v>2647</v>
      </c>
      <c r="B1573" s="1" t="s">
        <v>2643</v>
      </c>
      <c r="C1573" s="2" t="s">
        <v>2296</v>
      </c>
      <c r="D1573" s="2" t="s">
        <v>2488</v>
      </c>
      <c r="E1573" s="2" t="s">
        <v>2644</v>
      </c>
      <c r="F1573" s="2" t="s">
        <v>2296</v>
      </c>
      <c r="G1573" s="2" t="s">
        <v>2296</v>
      </c>
      <c r="H1573" s="21">
        <v>43039</v>
      </c>
      <c r="I1573" s="2" t="s">
        <v>30</v>
      </c>
      <c r="J1573" s="2" t="s">
        <v>2488</v>
      </c>
      <c r="K1573" s="2" t="s">
        <v>2645</v>
      </c>
      <c r="L1573" s="2" t="s">
        <v>2588</v>
      </c>
      <c r="M1573" s="2" t="s">
        <v>55</v>
      </c>
      <c r="N1573" s="2" t="s">
        <v>56</v>
      </c>
      <c r="O1573" s="15" t="s">
        <v>2304</v>
      </c>
      <c r="P1573" s="3">
        <v>40885</v>
      </c>
      <c r="Q1573" s="30">
        <v>29.5</v>
      </c>
      <c r="R1573" s="30">
        <v>59</v>
      </c>
      <c r="S1573" s="30">
        <v>39</v>
      </c>
      <c r="T1573" s="30">
        <v>78</v>
      </c>
      <c r="U1573" s="30">
        <v>560</v>
      </c>
      <c r="V1573" s="30">
        <v>1300</v>
      </c>
      <c r="W1573" s="30">
        <v>22</v>
      </c>
      <c r="X1573" s="30">
        <v>58</v>
      </c>
      <c r="Y1573" s="30">
        <v>18</v>
      </c>
      <c r="Z1573" s="30">
        <v>43</v>
      </c>
      <c r="AA1573" s="30">
        <v>31.795454545454543</v>
      </c>
      <c r="AB1573" s="30">
        <v>69.95</v>
      </c>
      <c r="AC1573" s="3">
        <v>7702781023263</v>
      </c>
      <c r="AD1573" s="2">
        <v>6112410000</v>
      </c>
      <c r="AE1573" s="2">
        <v>6112410000</v>
      </c>
      <c r="AF1573" s="2" t="s">
        <v>3088</v>
      </c>
    </row>
    <row r="1574" spans="1:32" s="1" customFormat="1" ht="13" x14ac:dyDescent="0.35">
      <c r="A1574" s="1" t="s">
        <v>2648</v>
      </c>
      <c r="B1574" s="1" t="s">
        <v>2643</v>
      </c>
      <c r="C1574" s="2" t="s">
        <v>2296</v>
      </c>
      <c r="D1574" s="2" t="s">
        <v>2488</v>
      </c>
      <c r="E1574" s="2" t="s">
        <v>2644</v>
      </c>
      <c r="F1574" s="2" t="s">
        <v>2296</v>
      </c>
      <c r="G1574" s="2" t="s">
        <v>2296</v>
      </c>
      <c r="H1574" s="21">
        <v>43039</v>
      </c>
      <c r="I1574" s="2" t="s">
        <v>30</v>
      </c>
      <c r="J1574" s="2" t="s">
        <v>2488</v>
      </c>
      <c r="K1574" s="2" t="s">
        <v>2645</v>
      </c>
      <c r="L1574" s="2" t="s">
        <v>2588</v>
      </c>
      <c r="M1574" s="2" t="s">
        <v>55</v>
      </c>
      <c r="N1574" s="2" t="s">
        <v>56</v>
      </c>
      <c r="O1574" s="15" t="s">
        <v>2306</v>
      </c>
      <c r="P1574" s="3">
        <v>40887</v>
      </c>
      <c r="Q1574" s="30">
        <v>29.5</v>
      </c>
      <c r="R1574" s="30">
        <v>59</v>
      </c>
      <c r="S1574" s="30">
        <v>39</v>
      </c>
      <c r="T1574" s="30">
        <v>78</v>
      </c>
      <c r="U1574" s="30">
        <v>560</v>
      </c>
      <c r="V1574" s="30">
        <v>1300</v>
      </c>
      <c r="W1574" s="30">
        <v>22</v>
      </c>
      <c r="X1574" s="30">
        <v>58</v>
      </c>
      <c r="Y1574" s="30">
        <v>18</v>
      </c>
      <c r="Z1574" s="30">
        <v>43</v>
      </c>
      <c r="AA1574" s="30">
        <v>31.795454545454543</v>
      </c>
      <c r="AB1574" s="30">
        <v>69.95</v>
      </c>
      <c r="AC1574" s="3">
        <v>7702781023270</v>
      </c>
      <c r="AD1574" s="2">
        <v>6112410000</v>
      </c>
      <c r="AE1574" s="2">
        <v>6112410000</v>
      </c>
      <c r="AF1574" s="2" t="s">
        <v>3088</v>
      </c>
    </row>
    <row r="1575" spans="1:32" s="1" customFormat="1" ht="13" x14ac:dyDescent="0.35">
      <c r="A1575" s="1" t="s">
        <v>2649</v>
      </c>
      <c r="B1575" s="1" t="s">
        <v>2643</v>
      </c>
      <c r="C1575" s="2" t="s">
        <v>2296</v>
      </c>
      <c r="D1575" s="2" t="s">
        <v>2488</v>
      </c>
      <c r="E1575" s="2" t="s">
        <v>2644</v>
      </c>
      <c r="F1575" s="2" t="s">
        <v>2296</v>
      </c>
      <c r="G1575" s="2" t="s">
        <v>2296</v>
      </c>
      <c r="H1575" s="21">
        <v>43039</v>
      </c>
      <c r="I1575" s="2" t="s">
        <v>30</v>
      </c>
      <c r="J1575" s="2" t="s">
        <v>2488</v>
      </c>
      <c r="K1575" s="2" t="s">
        <v>2645</v>
      </c>
      <c r="L1575" s="2" t="s">
        <v>2588</v>
      </c>
      <c r="M1575" s="2" t="s">
        <v>55</v>
      </c>
      <c r="N1575" s="2" t="s">
        <v>56</v>
      </c>
      <c r="O1575" s="15" t="s">
        <v>2308</v>
      </c>
      <c r="P1575" s="3">
        <v>40889</v>
      </c>
      <c r="Q1575" s="30">
        <v>29.5</v>
      </c>
      <c r="R1575" s="30">
        <v>59</v>
      </c>
      <c r="S1575" s="30">
        <v>39</v>
      </c>
      <c r="T1575" s="30">
        <v>78</v>
      </c>
      <c r="U1575" s="30">
        <v>560</v>
      </c>
      <c r="V1575" s="30">
        <v>1300</v>
      </c>
      <c r="W1575" s="30">
        <v>22</v>
      </c>
      <c r="X1575" s="30">
        <v>58</v>
      </c>
      <c r="Y1575" s="30">
        <v>18</v>
      </c>
      <c r="Z1575" s="30">
        <v>43</v>
      </c>
      <c r="AA1575" s="30">
        <v>31.795454545454543</v>
      </c>
      <c r="AB1575" s="30">
        <v>69.95</v>
      </c>
      <c r="AC1575" s="3">
        <v>7702781023287</v>
      </c>
      <c r="AD1575" s="2">
        <v>6112410000</v>
      </c>
      <c r="AE1575" s="2">
        <v>6112410000</v>
      </c>
      <c r="AF1575" s="2" t="s">
        <v>3088</v>
      </c>
    </row>
    <row r="1576" spans="1:32" s="1" customFormat="1" ht="13" x14ac:dyDescent="0.35">
      <c r="A1576" s="1" t="s">
        <v>2650</v>
      </c>
      <c r="B1576" s="1" t="s">
        <v>2643</v>
      </c>
      <c r="C1576" s="2" t="s">
        <v>2296</v>
      </c>
      <c r="D1576" s="2" t="s">
        <v>2488</v>
      </c>
      <c r="E1576" s="2" t="s">
        <v>2644</v>
      </c>
      <c r="F1576" s="2" t="s">
        <v>2296</v>
      </c>
      <c r="G1576" s="2" t="s">
        <v>2296</v>
      </c>
      <c r="H1576" s="21">
        <v>43039</v>
      </c>
      <c r="I1576" s="2" t="s">
        <v>30</v>
      </c>
      <c r="J1576" s="2" t="s">
        <v>2488</v>
      </c>
      <c r="K1576" s="2" t="s">
        <v>2645</v>
      </c>
      <c r="L1576" s="2" t="s">
        <v>2588</v>
      </c>
      <c r="M1576" s="2" t="s">
        <v>55</v>
      </c>
      <c r="N1576" s="2" t="s">
        <v>56</v>
      </c>
      <c r="O1576" s="15" t="s">
        <v>2310</v>
      </c>
      <c r="P1576" s="3">
        <v>40891</v>
      </c>
      <c r="Q1576" s="30">
        <v>29.5</v>
      </c>
      <c r="R1576" s="30">
        <v>59</v>
      </c>
      <c r="S1576" s="30">
        <v>39</v>
      </c>
      <c r="T1576" s="30">
        <v>78</v>
      </c>
      <c r="U1576" s="30">
        <v>560</v>
      </c>
      <c r="V1576" s="30">
        <v>1300</v>
      </c>
      <c r="W1576" s="30">
        <v>22</v>
      </c>
      <c r="X1576" s="30">
        <v>58</v>
      </c>
      <c r="Y1576" s="30">
        <v>18</v>
      </c>
      <c r="Z1576" s="30">
        <v>43</v>
      </c>
      <c r="AA1576" s="30">
        <v>31.795454545454543</v>
      </c>
      <c r="AB1576" s="30">
        <v>69.95</v>
      </c>
      <c r="AC1576" s="3">
        <v>7702781023294</v>
      </c>
      <c r="AD1576" s="2">
        <v>6112410000</v>
      </c>
      <c r="AE1576" s="2">
        <v>6112410000</v>
      </c>
      <c r="AF1576" s="2" t="s">
        <v>3088</v>
      </c>
    </row>
    <row r="1577" spans="1:32" s="1" customFormat="1" ht="13" x14ac:dyDescent="0.35">
      <c r="A1577" s="1" t="s">
        <v>2651</v>
      </c>
      <c r="B1577" s="1" t="s">
        <v>2643</v>
      </c>
      <c r="C1577" s="2" t="s">
        <v>2296</v>
      </c>
      <c r="D1577" s="2" t="s">
        <v>2488</v>
      </c>
      <c r="E1577" s="2" t="s">
        <v>2644</v>
      </c>
      <c r="F1577" s="2" t="s">
        <v>2296</v>
      </c>
      <c r="G1577" s="2" t="s">
        <v>2296</v>
      </c>
      <c r="H1577" s="21">
        <v>43039</v>
      </c>
      <c r="I1577" s="2" t="s">
        <v>30</v>
      </c>
      <c r="J1577" s="2" t="s">
        <v>2488</v>
      </c>
      <c r="K1577" s="2" t="s">
        <v>2645</v>
      </c>
      <c r="L1577" s="2" t="s">
        <v>2588</v>
      </c>
      <c r="M1577" s="2" t="s">
        <v>55</v>
      </c>
      <c r="N1577" s="2" t="s">
        <v>56</v>
      </c>
      <c r="O1577" s="15" t="s">
        <v>2312</v>
      </c>
      <c r="P1577" s="3">
        <v>40893</v>
      </c>
      <c r="Q1577" s="30">
        <v>29.5</v>
      </c>
      <c r="R1577" s="30">
        <v>59</v>
      </c>
      <c r="S1577" s="30">
        <v>39</v>
      </c>
      <c r="T1577" s="30">
        <v>78</v>
      </c>
      <c r="U1577" s="30">
        <v>560</v>
      </c>
      <c r="V1577" s="30">
        <v>1300</v>
      </c>
      <c r="W1577" s="30">
        <v>22</v>
      </c>
      <c r="X1577" s="30">
        <v>58</v>
      </c>
      <c r="Y1577" s="30">
        <v>18</v>
      </c>
      <c r="Z1577" s="30">
        <v>43</v>
      </c>
      <c r="AA1577" s="30">
        <v>31.795454545454543</v>
      </c>
      <c r="AB1577" s="30">
        <v>69.95</v>
      </c>
      <c r="AC1577" s="3">
        <v>7702781023300</v>
      </c>
      <c r="AD1577" s="2">
        <v>6112410000</v>
      </c>
      <c r="AE1577" s="2">
        <v>6112410000</v>
      </c>
      <c r="AF1577" s="2" t="s">
        <v>3088</v>
      </c>
    </row>
    <row r="1578" spans="1:32" s="1" customFormat="1" ht="13" x14ac:dyDescent="0.35">
      <c r="A1578" s="1" t="s">
        <v>2652</v>
      </c>
      <c r="B1578" s="1" t="s">
        <v>2643</v>
      </c>
      <c r="C1578" s="2" t="s">
        <v>2296</v>
      </c>
      <c r="D1578" s="2" t="s">
        <v>2488</v>
      </c>
      <c r="E1578" s="2" t="s">
        <v>2644</v>
      </c>
      <c r="F1578" s="2" t="s">
        <v>2296</v>
      </c>
      <c r="G1578" s="2" t="s">
        <v>2296</v>
      </c>
      <c r="H1578" s="21">
        <v>43039</v>
      </c>
      <c r="I1578" s="2" t="s">
        <v>30</v>
      </c>
      <c r="J1578" s="2" t="s">
        <v>2488</v>
      </c>
      <c r="K1578" s="2" t="s">
        <v>2645</v>
      </c>
      <c r="L1578" s="2" t="s">
        <v>2588</v>
      </c>
      <c r="M1578" s="2" t="s">
        <v>55</v>
      </c>
      <c r="N1578" s="2" t="s">
        <v>56</v>
      </c>
      <c r="O1578" s="15" t="s">
        <v>2314</v>
      </c>
      <c r="P1578" s="3">
        <v>41277</v>
      </c>
      <c r="Q1578" s="30">
        <v>29.5</v>
      </c>
      <c r="R1578" s="30">
        <v>59</v>
      </c>
      <c r="S1578" s="30">
        <v>39</v>
      </c>
      <c r="T1578" s="30">
        <v>78</v>
      </c>
      <c r="U1578" s="30">
        <v>560</v>
      </c>
      <c r="V1578" s="30">
        <v>1300</v>
      </c>
      <c r="W1578" s="30">
        <v>22</v>
      </c>
      <c r="X1578" s="30">
        <v>58</v>
      </c>
      <c r="Y1578" s="30">
        <v>18</v>
      </c>
      <c r="Z1578" s="30">
        <v>43</v>
      </c>
      <c r="AA1578" s="30">
        <v>31.795454545454543</v>
      </c>
      <c r="AB1578" s="30">
        <v>69.95</v>
      </c>
      <c r="AC1578" s="3">
        <v>7702781023317</v>
      </c>
      <c r="AD1578" s="2">
        <v>6112410000</v>
      </c>
      <c r="AE1578" s="2">
        <v>6112410000</v>
      </c>
      <c r="AF1578" s="2" t="s">
        <v>3088</v>
      </c>
    </row>
    <row r="1579" spans="1:32" s="1" customFormat="1" ht="13" x14ac:dyDescent="0.35">
      <c r="A1579" s="1" t="s">
        <v>2572</v>
      </c>
      <c r="B1579" s="1" t="s">
        <v>2573</v>
      </c>
      <c r="C1579" s="2" t="s">
        <v>2296</v>
      </c>
      <c r="D1579" s="2" t="s">
        <v>2536</v>
      </c>
      <c r="E1579" s="2" t="s">
        <v>2574</v>
      </c>
      <c r="F1579" s="2" t="s">
        <v>2296</v>
      </c>
      <c r="G1579" s="2" t="s">
        <v>2296</v>
      </c>
      <c r="H1579" s="21">
        <v>43039</v>
      </c>
      <c r="I1579" s="2" t="s">
        <v>30</v>
      </c>
      <c r="J1579" s="2" t="s">
        <v>2536</v>
      </c>
      <c r="K1579" s="2" t="s">
        <v>2575</v>
      </c>
      <c r="L1579" s="2" t="s">
        <v>2576</v>
      </c>
      <c r="M1579" s="2" t="s">
        <v>55</v>
      </c>
      <c r="N1579" s="2" t="s">
        <v>56</v>
      </c>
      <c r="O1579" s="15" t="s">
        <v>2300</v>
      </c>
      <c r="P1579" s="3">
        <v>40881</v>
      </c>
      <c r="Q1579" s="30">
        <v>33</v>
      </c>
      <c r="R1579" s="30">
        <v>66</v>
      </c>
      <c r="S1579" s="30">
        <v>44</v>
      </c>
      <c r="T1579" s="30">
        <v>88</v>
      </c>
      <c r="U1579" s="30">
        <v>630</v>
      </c>
      <c r="V1579" s="30">
        <v>1470</v>
      </c>
      <c r="W1579" s="30">
        <v>25</v>
      </c>
      <c r="X1579" s="30">
        <v>65</v>
      </c>
      <c r="Y1579" s="30">
        <v>20</v>
      </c>
      <c r="Z1579" s="30">
        <v>48</v>
      </c>
      <c r="AA1579" s="30">
        <v>31.795454545454543</v>
      </c>
      <c r="AB1579" s="30">
        <v>69.95</v>
      </c>
      <c r="AC1579" s="3">
        <v>7702781022686</v>
      </c>
      <c r="AD1579" s="2">
        <v>6112410000</v>
      </c>
      <c r="AE1579" s="2">
        <v>6112410000</v>
      </c>
      <c r="AF1579" s="2" t="s">
        <v>3088</v>
      </c>
    </row>
    <row r="1580" spans="1:32" s="1" customFormat="1" ht="13" x14ac:dyDescent="0.35">
      <c r="A1580" s="1" t="s">
        <v>2577</v>
      </c>
      <c r="B1580" s="1" t="s">
        <v>2573</v>
      </c>
      <c r="C1580" s="2" t="s">
        <v>2296</v>
      </c>
      <c r="D1580" s="2" t="s">
        <v>2536</v>
      </c>
      <c r="E1580" s="2" t="s">
        <v>2574</v>
      </c>
      <c r="F1580" s="2" t="s">
        <v>2296</v>
      </c>
      <c r="G1580" s="2" t="s">
        <v>2296</v>
      </c>
      <c r="H1580" s="21">
        <v>43039</v>
      </c>
      <c r="I1580" s="2" t="s">
        <v>30</v>
      </c>
      <c r="J1580" s="2" t="s">
        <v>2536</v>
      </c>
      <c r="K1580" s="2" t="s">
        <v>2575</v>
      </c>
      <c r="L1580" s="2" t="s">
        <v>2576</v>
      </c>
      <c r="M1580" s="2" t="s">
        <v>55</v>
      </c>
      <c r="N1580" s="2" t="s">
        <v>56</v>
      </c>
      <c r="O1580" s="15" t="s">
        <v>2302</v>
      </c>
      <c r="P1580" s="3">
        <v>40883</v>
      </c>
      <c r="Q1580" s="30">
        <v>33</v>
      </c>
      <c r="R1580" s="30">
        <v>66</v>
      </c>
      <c r="S1580" s="30">
        <v>44</v>
      </c>
      <c r="T1580" s="30">
        <v>88</v>
      </c>
      <c r="U1580" s="30">
        <v>630</v>
      </c>
      <c r="V1580" s="30">
        <v>1470</v>
      </c>
      <c r="W1580" s="30">
        <v>25</v>
      </c>
      <c r="X1580" s="30">
        <v>65</v>
      </c>
      <c r="Y1580" s="30">
        <v>20</v>
      </c>
      <c r="Z1580" s="30">
        <v>48</v>
      </c>
      <c r="AA1580" s="30">
        <v>31.795454545454543</v>
      </c>
      <c r="AB1580" s="30">
        <v>69.95</v>
      </c>
      <c r="AC1580" s="3">
        <v>7702781022693</v>
      </c>
      <c r="AD1580" s="2">
        <v>6112410000</v>
      </c>
      <c r="AE1580" s="2">
        <v>6112410000</v>
      </c>
      <c r="AF1580" s="2" t="s">
        <v>3088</v>
      </c>
    </row>
    <row r="1581" spans="1:32" s="1" customFormat="1" ht="13" x14ac:dyDescent="0.35">
      <c r="A1581" s="1" t="s">
        <v>2578</v>
      </c>
      <c r="B1581" s="1" t="s">
        <v>2573</v>
      </c>
      <c r="C1581" s="2" t="s">
        <v>2296</v>
      </c>
      <c r="D1581" s="2" t="s">
        <v>2536</v>
      </c>
      <c r="E1581" s="2" t="s">
        <v>2574</v>
      </c>
      <c r="F1581" s="2" t="s">
        <v>2296</v>
      </c>
      <c r="G1581" s="2" t="s">
        <v>2296</v>
      </c>
      <c r="H1581" s="21">
        <v>43039</v>
      </c>
      <c r="I1581" s="2" t="s">
        <v>30</v>
      </c>
      <c r="J1581" s="2" t="s">
        <v>2536</v>
      </c>
      <c r="K1581" s="2" t="s">
        <v>2575</v>
      </c>
      <c r="L1581" s="2" t="s">
        <v>2576</v>
      </c>
      <c r="M1581" s="2" t="s">
        <v>55</v>
      </c>
      <c r="N1581" s="2" t="s">
        <v>56</v>
      </c>
      <c r="O1581" s="15" t="s">
        <v>2304</v>
      </c>
      <c r="P1581" s="3">
        <v>40885</v>
      </c>
      <c r="Q1581" s="30">
        <v>33</v>
      </c>
      <c r="R1581" s="30">
        <v>66</v>
      </c>
      <c r="S1581" s="30">
        <v>44</v>
      </c>
      <c r="T1581" s="30">
        <v>88</v>
      </c>
      <c r="U1581" s="30">
        <v>630</v>
      </c>
      <c r="V1581" s="30">
        <v>1470</v>
      </c>
      <c r="W1581" s="30">
        <v>25</v>
      </c>
      <c r="X1581" s="30">
        <v>65</v>
      </c>
      <c r="Y1581" s="30">
        <v>20</v>
      </c>
      <c r="Z1581" s="30">
        <v>48</v>
      </c>
      <c r="AA1581" s="30">
        <v>31.795454545454543</v>
      </c>
      <c r="AB1581" s="30">
        <v>69.95</v>
      </c>
      <c r="AC1581" s="3">
        <v>7702781022709</v>
      </c>
      <c r="AD1581" s="2">
        <v>6112410000</v>
      </c>
      <c r="AE1581" s="2">
        <v>6112410000</v>
      </c>
      <c r="AF1581" s="2" t="s">
        <v>3088</v>
      </c>
    </row>
    <row r="1582" spans="1:32" s="1" customFormat="1" ht="13" x14ac:dyDescent="0.35">
      <c r="A1582" s="1" t="s">
        <v>2579</v>
      </c>
      <c r="B1582" s="1" t="s">
        <v>2573</v>
      </c>
      <c r="C1582" s="2" t="s">
        <v>2296</v>
      </c>
      <c r="D1582" s="2" t="s">
        <v>2536</v>
      </c>
      <c r="E1582" s="2" t="s">
        <v>2574</v>
      </c>
      <c r="F1582" s="2" t="s">
        <v>2296</v>
      </c>
      <c r="G1582" s="2" t="s">
        <v>2296</v>
      </c>
      <c r="H1582" s="21">
        <v>43039</v>
      </c>
      <c r="I1582" s="2" t="s">
        <v>30</v>
      </c>
      <c r="J1582" s="2" t="s">
        <v>2536</v>
      </c>
      <c r="K1582" s="2" t="s">
        <v>2575</v>
      </c>
      <c r="L1582" s="2" t="s">
        <v>2576</v>
      </c>
      <c r="M1582" s="2" t="s">
        <v>55</v>
      </c>
      <c r="N1582" s="2" t="s">
        <v>56</v>
      </c>
      <c r="O1582" s="15" t="s">
        <v>2306</v>
      </c>
      <c r="P1582" s="3">
        <v>40887</v>
      </c>
      <c r="Q1582" s="30">
        <v>33</v>
      </c>
      <c r="R1582" s="30">
        <v>66</v>
      </c>
      <c r="S1582" s="30">
        <v>44</v>
      </c>
      <c r="T1582" s="30">
        <v>88</v>
      </c>
      <c r="U1582" s="30">
        <v>630</v>
      </c>
      <c r="V1582" s="30">
        <v>1470</v>
      </c>
      <c r="W1582" s="30">
        <v>25</v>
      </c>
      <c r="X1582" s="30">
        <v>65</v>
      </c>
      <c r="Y1582" s="30">
        <v>20</v>
      </c>
      <c r="Z1582" s="30">
        <v>48</v>
      </c>
      <c r="AA1582" s="30">
        <v>31.795454545454543</v>
      </c>
      <c r="AB1582" s="30">
        <v>69.95</v>
      </c>
      <c r="AC1582" s="3">
        <v>7702781022716</v>
      </c>
      <c r="AD1582" s="2">
        <v>6112410000</v>
      </c>
      <c r="AE1582" s="2">
        <v>6112410000</v>
      </c>
      <c r="AF1582" s="2" t="s">
        <v>3088</v>
      </c>
    </row>
    <row r="1583" spans="1:32" s="1" customFormat="1" ht="13" x14ac:dyDescent="0.35">
      <c r="A1583" s="1" t="s">
        <v>2580</v>
      </c>
      <c r="B1583" s="1" t="s">
        <v>2573</v>
      </c>
      <c r="C1583" s="2" t="s">
        <v>2296</v>
      </c>
      <c r="D1583" s="2" t="s">
        <v>2536</v>
      </c>
      <c r="E1583" s="2" t="s">
        <v>2574</v>
      </c>
      <c r="F1583" s="2" t="s">
        <v>2296</v>
      </c>
      <c r="G1583" s="2" t="s">
        <v>2296</v>
      </c>
      <c r="H1583" s="21">
        <v>43039</v>
      </c>
      <c r="I1583" s="2" t="s">
        <v>30</v>
      </c>
      <c r="J1583" s="2" t="s">
        <v>2536</v>
      </c>
      <c r="K1583" s="2" t="s">
        <v>2575</v>
      </c>
      <c r="L1583" s="2" t="s">
        <v>2576</v>
      </c>
      <c r="M1583" s="2" t="s">
        <v>55</v>
      </c>
      <c r="N1583" s="2" t="s">
        <v>56</v>
      </c>
      <c r="O1583" s="15" t="s">
        <v>2308</v>
      </c>
      <c r="P1583" s="3">
        <v>40889</v>
      </c>
      <c r="Q1583" s="30">
        <v>33</v>
      </c>
      <c r="R1583" s="30">
        <v>66</v>
      </c>
      <c r="S1583" s="30">
        <v>44</v>
      </c>
      <c r="T1583" s="30">
        <v>88</v>
      </c>
      <c r="U1583" s="30">
        <v>630</v>
      </c>
      <c r="V1583" s="30">
        <v>1470</v>
      </c>
      <c r="W1583" s="30">
        <v>25</v>
      </c>
      <c r="X1583" s="30">
        <v>65</v>
      </c>
      <c r="Y1583" s="30">
        <v>20</v>
      </c>
      <c r="Z1583" s="30">
        <v>48</v>
      </c>
      <c r="AA1583" s="30">
        <v>31.795454545454543</v>
      </c>
      <c r="AB1583" s="30">
        <v>69.95</v>
      </c>
      <c r="AC1583" s="3">
        <v>7702781022723</v>
      </c>
      <c r="AD1583" s="2">
        <v>6112410000</v>
      </c>
      <c r="AE1583" s="2">
        <v>6112410000</v>
      </c>
      <c r="AF1583" s="2" t="s">
        <v>3088</v>
      </c>
    </row>
    <row r="1584" spans="1:32" s="1" customFormat="1" ht="13" x14ac:dyDescent="0.35">
      <c r="A1584" s="1" t="s">
        <v>2581</v>
      </c>
      <c r="B1584" s="1" t="s">
        <v>2573</v>
      </c>
      <c r="C1584" s="2" t="s">
        <v>2296</v>
      </c>
      <c r="D1584" s="2" t="s">
        <v>2536</v>
      </c>
      <c r="E1584" s="2" t="s">
        <v>2574</v>
      </c>
      <c r="F1584" s="2" t="s">
        <v>2296</v>
      </c>
      <c r="G1584" s="2" t="s">
        <v>2296</v>
      </c>
      <c r="H1584" s="21">
        <v>43039</v>
      </c>
      <c r="I1584" s="2" t="s">
        <v>30</v>
      </c>
      <c r="J1584" s="2" t="s">
        <v>2536</v>
      </c>
      <c r="K1584" s="2" t="s">
        <v>2575</v>
      </c>
      <c r="L1584" s="2" t="s">
        <v>2576</v>
      </c>
      <c r="M1584" s="2" t="s">
        <v>55</v>
      </c>
      <c r="N1584" s="2" t="s">
        <v>56</v>
      </c>
      <c r="O1584" s="15" t="s">
        <v>2310</v>
      </c>
      <c r="P1584" s="3">
        <v>40891</v>
      </c>
      <c r="Q1584" s="30">
        <v>33</v>
      </c>
      <c r="R1584" s="30">
        <v>66</v>
      </c>
      <c r="S1584" s="30">
        <v>44</v>
      </c>
      <c r="T1584" s="30">
        <v>88</v>
      </c>
      <c r="U1584" s="30">
        <v>630</v>
      </c>
      <c r="V1584" s="30">
        <v>1470</v>
      </c>
      <c r="W1584" s="30">
        <v>25</v>
      </c>
      <c r="X1584" s="30">
        <v>65</v>
      </c>
      <c r="Y1584" s="30">
        <v>20</v>
      </c>
      <c r="Z1584" s="30">
        <v>48</v>
      </c>
      <c r="AA1584" s="30">
        <v>31.795454545454543</v>
      </c>
      <c r="AB1584" s="30">
        <v>69.95</v>
      </c>
      <c r="AC1584" s="3">
        <v>7702781022730</v>
      </c>
      <c r="AD1584" s="2">
        <v>6112410000</v>
      </c>
      <c r="AE1584" s="2">
        <v>6112410000</v>
      </c>
      <c r="AF1584" s="2" t="s">
        <v>3088</v>
      </c>
    </row>
    <row r="1585" spans="1:32" s="1" customFormat="1" ht="13" x14ac:dyDescent="0.35">
      <c r="A1585" s="1" t="s">
        <v>2582</v>
      </c>
      <c r="B1585" s="1" t="s">
        <v>2573</v>
      </c>
      <c r="C1585" s="2" t="s">
        <v>2296</v>
      </c>
      <c r="D1585" s="2" t="s">
        <v>2536</v>
      </c>
      <c r="E1585" s="2" t="s">
        <v>2574</v>
      </c>
      <c r="F1585" s="2" t="s">
        <v>2296</v>
      </c>
      <c r="G1585" s="2" t="s">
        <v>2296</v>
      </c>
      <c r="H1585" s="21">
        <v>43039</v>
      </c>
      <c r="I1585" s="2" t="s">
        <v>30</v>
      </c>
      <c r="J1585" s="2" t="s">
        <v>2536</v>
      </c>
      <c r="K1585" s="2" t="s">
        <v>2575</v>
      </c>
      <c r="L1585" s="2" t="s">
        <v>2576</v>
      </c>
      <c r="M1585" s="2" t="s">
        <v>55</v>
      </c>
      <c r="N1585" s="2" t="s">
        <v>56</v>
      </c>
      <c r="O1585" s="15" t="s">
        <v>2312</v>
      </c>
      <c r="P1585" s="3">
        <v>40893</v>
      </c>
      <c r="Q1585" s="30">
        <v>33</v>
      </c>
      <c r="R1585" s="30">
        <v>66</v>
      </c>
      <c r="S1585" s="30">
        <v>44</v>
      </c>
      <c r="T1585" s="30">
        <v>88</v>
      </c>
      <c r="U1585" s="30">
        <v>630</v>
      </c>
      <c r="V1585" s="30">
        <v>1470</v>
      </c>
      <c r="W1585" s="30">
        <v>25</v>
      </c>
      <c r="X1585" s="30">
        <v>65</v>
      </c>
      <c r="Y1585" s="30">
        <v>20</v>
      </c>
      <c r="Z1585" s="30">
        <v>48</v>
      </c>
      <c r="AA1585" s="30">
        <v>31.795454545454543</v>
      </c>
      <c r="AB1585" s="30">
        <v>69.95</v>
      </c>
      <c r="AC1585" s="3">
        <v>7702781022747</v>
      </c>
      <c r="AD1585" s="2">
        <v>6112410000</v>
      </c>
      <c r="AE1585" s="2">
        <v>6112410000</v>
      </c>
      <c r="AF1585" s="2" t="s">
        <v>3088</v>
      </c>
    </row>
    <row r="1586" spans="1:32" s="1" customFormat="1" ht="13" x14ac:dyDescent="0.35">
      <c r="A1586" s="1" t="s">
        <v>2583</v>
      </c>
      <c r="B1586" s="1" t="s">
        <v>2573</v>
      </c>
      <c r="C1586" s="2" t="s">
        <v>2296</v>
      </c>
      <c r="D1586" s="2" t="s">
        <v>2536</v>
      </c>
      <c r="E1586" s="2" t="s">
        <v>2574</v>
      </c>
      <c r="F1586" s="2" t="s">
        <v>2296</v>
      </c>
      <c r="G1586" s="2" t="s">
        <v>2296</v>
      </c>
      <c r="H1586" s="21">
        <v>43039</v>
      </c>
      <c r="I1586" s="2" t="s">
        <v>30</v>
      </c>
      <c r="J1586" s="2" t="s">
        <v>2536</v>
      </c>
      <c r="K1586" s="2" t="s">
        <v>2575</v>
      </c>
      <c r="L1586" s="2" t="s">
        <v>2576</v>
      </c>
      <c r="M1586" s="2" t="s">
        <v>55</v>
      </c>
      <c r="N1586" s="2" t="s">
        <v>56</v>
      </c>
      <c r="O1586" s="15" t="s">
        <v>2314</v>
      </c>
      <c r="P1586" s="3">
        <v>41277</v>
      </c>
      <c r="Q1586" s="30">
        <v>33</v>
      </c>
      <c r="R1586" s="30">
        <v>66</v>
      </c>
      <c r="S1586" s="30">
        <v>44</v>
      </c>
      <c r="T1586" s="30">
        <v>88</v>
      </c>
      <c r="U1586" s="30">
        <v>630</v>
      </c>
      <c r="V1586" s="30">
        <v>1470</v>
      </c>
      <c r="W1586" s="30">
        <v>25</v>
      </c>
      <c r="X1586" s="30">
        <v>65</v>
      </c>
      <c r="Y1586" s="30">
        <v>20</v>
      </c>
      <c r="Z1586" s="30">
        <v>48</v>
      </c>
      <c r="AA1586" s="30">
        <v>31.795454545454543</v>
      </c>
      <c r="AB1586" s="30">
        <v>69.95</v>
      </c>
      <c r="AC1586" s="3">
        <v>7702781022754</v>
      </c>
      <c r="AD1586" s="2">
        <v>6112410000</v>
      </c>
      <c r="AE1586" s="2">
        <v>6112410000</v>
      </c>
      <c r="AF1586" s="2" t="s">
        <v>3088</v>
      </c>
    </row>
    <row r="1587" spans="1:32" s="1" customFormat="1" ht="13" x14ac:dyDescent="0.35">
      <c r="A1587" s="1" t="s">
        <v>2664</v>
      </c>
      <c r="B1587" s="1" t="s">
        <v>2665</v>
      </c>
      <c r="C1587" s="2" t="s">
        <v>2296</v>
      </c>
      <c r="D1587" s="2" t="s">
        <v>2536</v>
      </c>
      <c r="E1587" s="2" t="s">
        <v>2666</v>
      </c>
      <c r="F1587" s="2" t="s">
        <v>2296</v>
      </c>
      <c r="G1587" s="2" t="s">
        <v>2296</v>
      </c>
      <c r="H1587" s="21">
        <v>43039</v>
      </c>
      <c r="I1587" s="2" t="s">
        <v>30</v>
      </c>
      <c r="J1587" s="2" t="s">
        <v>2536</v>
      </c>
      <c r="K1587" s="2" t="s">
        <v>2667</v>
      </c>
      <c r="L1587" s="2" t="s">
        <v>2576</v>
      </c>
      <c r="M1587" s="2" t="s">
        <v>55</v>
      </c>
      <c r="N1587" s="2" t="s">
        <v>56</v>
      </c>
      <c r="O1587" s="15" t="s">
        <v>2300</v>
      </c>
      <c r="P1587" s="3">
        <v>40881</v>
      </c>
      <c r="Q1587" s="30">
        <v>33.5</v>
      </c>
      <c r="R1587" s="30">
        <v>67</v>
      </c>
      <c r="S1587" s="30">
        <v>44</v>
      </c>
      <c r="T1587" s="30">
        <v>88</v>
      </c>
      <c r="U1587" s="30">
        <v>640</v>
      </c>
      <c r="V1587" s="30">
        <v>1490</v>
      </c>
      <c r="W1587" s="30">
        <v>25</v>
      </c>
      <c r="X1587" s="30">
        <v>66</v>
      </c>
      <c r="Y1587" s="30">
        <v>20</v>
      </c>
      <c r="Z1587" s="30">
        <v>49</v>
      </c>
      <c r="AA1587" s="30">
        <v>31.795454545454543</v>
      </c>
      <c r="AB1587" s="30">
        <v>69.95</v>
      </c>
      <c r="AC1587" s="3">
        <v>7702781023409</v>
      </c>
      <c r="AD1587" s="2">
        <v>6112410000</v>
      </c>
      <c r="AE1587" s="2">
        <v>6112410000</v>
      </c>
      <c r="AF1587" s="2" t="s">
        <v>3088</v>
      </c>
    </row>
    <row r="1588" spans="1:32" s="1" customFormat="1" ht="13" x14ac:dyDescent="0.35">
      <c r="A1588" s="1" t="s">
        <v>2668</v>
      </c>
      <c r="B1588" s="1" t="s">
        <v>2665</v>
      </c>
      <c r="C1588" s="2" t="s">
        <v>2296</v>
      </c>
      <c r="D1588" s="2" t="s">
        <v>2536</v>
      </c>
      <c r="E1588" s="2" t="s">
        <v>2666</v>
      </c>
      <c r="F1588" s="2" t="s">
        <v>2296</v>
      </c>
      <c r="G1588" s="2" t="s">
        <v>2296</v>
      </c>
      <c r="H1588" s="21">
        <v>43039</v>
      </c>
      <c r="I1588" s="2" t="s">
        <v>30</v>
      </c>
      <c r="J1588" s="2" t="s">
        <v>2536</v>
      </c>
      <c r="K1588" s="2" t="s">
        <v>2667</v>
      </c>
      <c r="L1588" s="2" t="s">
        <v>2576</v>
      </c>
      <c r="M1588" s="2" t="s">
        <v>55</v>
      </c>
      <c r="N1588" s="2" t="s">
        <v>56</v>
      </c>
      <c r="O1588" s="15" t="s">
        <v>2302</v>
      </c>
      <c r="P1588" s="3">
        <v>40883</v>
      </c>
      <c r="Q1588" s="30">
        <v>33.5</v>
      </c>
      <c r="R1588" s="30">
        <v>67</v>
      </c>
      <c r="S1588" s="30">
        <v>44</v>
      </c>
      <c r="T1588" s="30">
        <v>88</v>
      </c>
      <c r="U1588" s="30">
        <v>640</v>
      </c>
      <c r="V1588" s="30">
        <v>1490</v>
      </c>
      <c r="W1588" s="30">
        <v>25</v>
      </c>
      <c r="X1588" s="30">
        <v>66</v>
      </c>
      <c r="Y1588" s="30">
        <v>20</v>
      </c>
      <c r="Z1588" s="30">
        <v>49</v>
      </c>
      <c r="AA1588" s="30">
        <v>31.795454545454543</v>
      </c>
      <c r="AB1588" s="30">
        <v>69.95</v>
      </c>
      <c r="AC1588" s="3">
        <v>7702781023416</v>
      </c>
      <c r="AD1588" s="2">
        <v>6112410000</v>
      </c>
      <c r="AE1588" s="2">
        <v>6112410000</v>
      </c>
      <c r="AF1588" s="2" t="s">
        <v>3088</v>
      </c>
    </row>
    <row r="1589" spans="1:32" s="1" customFormat="1" ht="13" x14ac:dyDescent="0.35">
      <c r="A1589" s="1" t="s">
        <v>2669</v>
      </c>
      <c r="B1589" s="1" t="s">
        <v>2665</v>
      </c>
      <c r="C1589" s="2" t="s">
        <v>2296</v>
      </c>
      <c r="D1589" s="2" t="s">
        <v>2536</v>
      </c>
      <c r="E1589" s="2" t="s">
        <v>2666</v>
      </c>
      <c r="F1589" s="2" t="s">
        <v>2296</v>
      </c>
      <c r="G1589" s="2" t="s">
        <v>2296</v>
      </c>
      <c r="H1589" s="21">
        <v>43039</v>
      </c>
      <c r="I1589" s="2" t="s">
        <v>30</v>
      </c>
      <c r="J1589" s="2" t="s">
        <v>2536</v>
      </c>
      <c r="K1589" s="2" t="s">
        <v>2667</v>
      </c>
      <c r="L1589" s="2" t="s">
        <v>2576</v>
      </c>
      <c r="M1589" s="2" t="s">
        <v>55</v>
      </c>
      <c r="N1589" s="2" t="s">
        <v>56</v>
      </c>
      <c r="O1589" s="15" t="s">
        <v>2304</v>
      </c>
      <c r="P1589" s="3">
        <v>40885</v>
      </c>
      <c r="Q1589" s="30">
        <v>33.5</v>
      </c>
      <c r="R1589" s="30">
        <v>67</v>
      </c>
      <c r="S1589" s="30">
        <v>44</v>
      </c>
      <c r="T1589" s="30">
        <v>88</v>
      </c>
      <c r="U1589" s="30">
        <v>640</v>
      </c>
      <c r="V1589" s="30">
        <v>1490</v>
      </c>
      <c r="W1589" s="30">
        <v>25</v>
      </c>
      <c r="X1589" s="30">
        <v>66</v>
      </c>
      <c r="Y1589" s="30">
        <v>20</v>
      </c>
      <c r="Z1589" s="30">
        <v>49</v>
      </c>
      <c r="AA1589" s="30">
        <v>31.795454545454543</v>
      </c>
      <c r="AB1589" s="30">
        <v>69.95</v>
      </c>
      <c r="AC1589" s="3">
        <v>7702781023423</v>
      </c>
      <c r="AD1589" s="2">
        <v>6112410000</v>
      </c>
      <c r="AE1589" s="2">
        <v>6112410000</v>
      </c>
      <c r="AF1589" s="2" t="s">
        <v>3088</v>
      </c>
    </row>
    <row r="1590" spans="1:32" s="1" customFormat="1" ht="13" x14ac:dyDescent="0.35">
      <c r="A1590" s="1" t="s">
        <v>2670</v>
      </c>
      <c r="B1590" s="1" t="s">
        <v>2665</v>
      </c>
      <c r="C1590" s="2" t="s">
        <v>2296</v>
      </c>
      <c r="D1590" s="2" t="s">
        <v>2536</v>
      </c>
      <c r="E1590" s="2" t="s">
        <v>2666</v>
      </c>
      <c r="F1590" s="2" t="s">
        <v>2296</v>
      </c>
      <c r="G1590" s="2" t="s">
        <v>2296</v>
      </c>
      <c r="H1590" s="21">
        <v>43039</v>
      </c>
      <c r="I1590" s="2" t="s">
        <v>30</v>
      </c>
      <c r="J1590" s="2" t="s">
        <v>2536</v>
      </c>
      <c r="K1590" s="2" t="s">
        <v>2667</v>
      </c>
      <c r="L1590" s="2" t="s">
        <v>2576</v>
      </c>
      <c r="M1590" s="2" t="s">
        <v>55</v>
      </c>
      <c r="N1590" s="2" t="s">
        <v>56</v>
      </c>
      <c r="O1590" s="15" t="s">
        <v>2306</v>
      </c>
      <c r="P1590" s="3">
        <v>40887</v>
      </c>
      <c r="Q1590" s="30">
        <v>33.5</v>
      </c>
      <c r="R1590" s="30">
        <v>67</v>
      </c>
      <c r="S1590" s="30">
        <v>44</v>
      </c>
      <c r="T1590" s="30">
        <v>88</v>
      </c>
      <c r="U1590" s="30">
        <v>640</v>
      </c>
      <c r="V1590" s="30">
        <v>1490</v>
      </c>
      <c r="W1590" s="30">
        <v>25</v>
      </c>
      <c r="X1590" s="30">
        <v>66</v>
      </c>
      <c r="Y1590" s="30">
        <v>20</v>
      </c>
      <c r="Z1590" s="30">
        <v>49</v>
      </c>
      <c r="AA1590" s="30">
        <v>31.795454545454543</v>
      </c>
      <c r="AB1590" s="30">
        <v>69.95</v>
      </c>
      <c r="AC1590" s="3">
        <v>7702781023430</v>
      </c>
      <c r="AD1590" s="2">
        <v>6112410000</v>
      </c>
      <c r="AE1590" s="2">
        <v>6112410000</v>
      </c>
      <c r="AF1590" s="2" t="s">
        <v>3088</v>
      </c>
    </row>
    <row r="1591" spans="1:32" s="1" customFormat="1" ht="13" x14ac:dyDescent="0.35">
      <c r="A1591" s="1" t="s">
        <v>2671</v>
      </c>
      <c r="B1591" s="1" t="s">
        <v>2665</v>
      </c>
      <c r="C1591" s="2" t="s">
        <v>2296</v>
      </c>
      <c r="D1591" s="2" t="s">
        <v>2536</v>
      </c>
      <c r="E1591" s="2" t="s">
        <v>2666</v>
      </c>
      <c r="F1591" s="2" t="s">
        <v>2296</v>
      </c>
      <c r="G1591" s="2" t="s">
        <v>2296</v>
      </c>
      <c r="H1591" s="21">
        <v>43039</v>
      </c>
      <c r="I1591" s="2" t="s">
        <v>30</v>
      </c>
      <c r="J1591" s="2" t="s">
        <v>2536</v>
      </c>
      <c r="K1591" s="2" t="s">
        <v>2667</v>
      </c>
      <c r="L1591" s="2" t="s">
        <v>2576</v>
      </c>
      <c r="M1591" s="2" t="s">
        <v>55</v>
      </c>
      <c r="N1591" s="2" t="s">
        <v>56</v>
      </c>
      <c r="O1591" s="15" t="s">
        <v>2308</v>
      </c>
      <c r="P1591" s="3">
        <v>40889</v>
      </c>
      <c r="Q1591" s="30">
        <v>33.5</v>
      </c>
      <c r="R1591" s="30">
        <v>67</v>
      </c>
      <c r="S1591" s="30">
        <v>44</v>
      </c>
      <c r="T1591" s="30">
        <v>88</v>
      </c>
      <c r="U1591" s="30">
        <v>640</v>
      </c>
      <c r="V1591" s="30">
        <v>1490</v>
      </c>
      <c r="W1591" s="30">
        <v>25</v>
      </c>
      <c r="X1591" s="30">
        <v>66</v>
      </c>
      <c r="Y1591" s="30">
        <v>20</v>
      </c>
      <c r="Z1591" s="30">
        <v>49</v>
      </c>
      <c r="AA1591" s="30">
        <v>31.795454545454543</v>
      </c>
      <c r="AB1591" s="30">
        <v>69.95</v>
      </c>
      <c r="AC1591" s="3">
        <v>7702781023447</v>
      </c>
      <c r="AD1591" s="2">
        <v>6112410000</v>
      </c>
      <c r="AE1591" s="2">
        <v>6112410000</v>
      </c>
      <c r="AF1591" s="2" t="s">
        <v>3088</v>
      </c>
    </row>
    <row r="1592" spans="1:32" s="1" customFormat="1" ht="13" x14ac:dyDescent="0.35">
      <c r="A1592" s="1" t="s">
        <v>2672</v>
      </c>
      <c r="B1592" s="1" t="s">
        <v>2665</v>
      </c>
      <c r="C1592" s="2" t="s">
        <v>2296</v>
      </c>
      <c r="D1592" s="2" t="s">
        <v>2536</v>
      </c>
      <c r="E1592" s="2" t="s">
        <v>2666</v>
      </c>
      <c r="F1592" s="2" t="s">
        <v>2296</v>
      </c>
      <c r="G1592" s="2" t="s">
        <v>2296</v>
      </c>
      <c r="H1592" s="21">
        <v>43039</v>
      </c>
      <c r="I1592" s="2" t="s">
        <v>30</v>
      </c>
      <c r="J1592" s="2" t="s">
        <v>2536</v>
      </c>
      <c r="K1592" s="2" t="s">
        <v>2667</v>
      </c>
      <c r="L1592" s="2" t="s">
        <v>2576</v>
      </c>
      <c r="M1592" s="2" t="s">
        <v>55</v>
      </c>
      <c r="N1592" s="2" t="s">
        <v>56</v>
      </c>
      <c r="O1592" s="15" t="s">
        <v>2310</v>
      </c>
      <c r="P1592" s="3">
        <v>40891</v>
      </c>
      <c r="Q1592" s="30">
        <v>33.5</v>
      </c>
      <c r="R1592" s="30">
        <v>67</v>
      </c>
      <c r="S1592" s="30">
        <v>44</v>
      </c>
      <c r="T1592" s="30">
        <v>88</v>
      </c>
      <c r="U1592" s="30">
        <v>640</v>
      </c>
      <c r="V1592" s="30">
        <v>1490</v>
      </c>
      <c r="W1592" s="30">
        <v>25</v>
      </c>
      <c r="X1592" s="30">
        <v>66</v>
      </c>
      <c r="Y1592" s="30">
        <v>20</v>
      </c>
      <c r="Z1592" s="30">
        <v>49</v>
      </c>
      <c r="AA1592" s="30">
        <v>31.795454545454543</v>
      </c>
      <c r="AB1592" s="30">
        <v>69.95</v>
      </c>
      <c r="AC1592" s="3">
        <v>7702781023454</v>
      </c>
      <c r="AD1592" s="2">
        <v>6112410000</v>
      </c>
      <c r="AE1592" s="2">
        <v>6112410000</v>
      </c>
      <c r="AF1592" s="2" t="s">
        <v>3088</v>
      </c>
    </row>
    <row r="1593" spans="1:32" s="1" customFormat="1" ht="13" x14ac:dyDescent="0.35">
      <c r="A1593" s="1" t="s">
        <v>2673</v>
      </c>
      <c r="B1593" s="1" t="s">
        <v>2665</v>
      </c>
      <c r="C1593" s="2" t="s">
        <v>2296</v>
      </c>
      <c r="D1593" s="2" t="s">
        <v>2536</v>
      </c>
      <c r="E1593" s="2" t="s">
        <v>2666</v>
      </c>
      <c r="F1593" s="2" t="s">
        <v>2296</v>
      </c>
      <c r="G1593" s="2" t="s">
        <v>2296</v>
      </c>
      <c r="H1593" s="21">
        <v>43039</v>
      </c>
      <c r="I1593" s="2" t="s">
        <v>30</v>
      </c>
      <c r="J1593" s="2" t="s">
        <v>2536</v>
      </c>
      <c r="K1593" s="2" t="s">
        <v>2667</v>
      </c>
      <c r="L1593" s="2" t="s">
        <v>2576</v>
      </c>
      <c r="M1593" s="2" t="s">
        <v>55</v>
      </c>
      <c r="N1593" s="2" t="s">
        <v>56</v>
      </c>
      <c r="O1593" s="15" t="s">
        <v>2312</v>
      </c>
      <c r="P1593" s="3">
        <v>40893</v>
      </c>
      <c r="Q1593" s="30">
        <v>33.5</v>
      </c>
      <c r="R1593" s="30">
        <v>67</v>
      </c>
      <c r="S1593" s="30">
        <v>44</v>
      </c>
      <c r="T1593" s="30">
        <v>88</v>
      </c>
      <c r="U1593" s="30">
        <v>640</v>
      </c>
      <c r="V1593" s="30">
        <v>1490</v>
      </c>
      <c r="W1593" s="30">
        <v>25</v>
      </c>
      <c r="X1593" s="30">
        <v>66</v>
      </c>
      <c r="Y1593" s="30">
        <v>20</v>
      </c>
      <c r="Z1593" s="30">
        <v>49</v>
      </c>
      <c r="AA1593" s="30">
        <v>31.795454545454543</v>
      </c>
      <c r="AB1593" s="30">
        <v>69.95</v>
      </c>
      <c r="AC1593" s="3">
        <v>7702781023461</v>
      </c>
      <c r="AD1593" s="2">
        <v>6112410000</v>
      </c>
      <c r="AE1593" s="2">
        <v>6112410000</v>
      </c>
      <c r="AF1593" s="2" t="s">
        <v>3088</v>
      </c>
    </row>
    <row r="1594" spans="1:32" s="1" customFormat="1" ht="13" x14ac:dyDescent="0.35">
      <c r="A1594" s="1" t="s">
        <v>2674</v>
      </c>
      <c r="B1594" s="1" t="s">
        <v>2665</v>
      </c>
      <c r="C1594" s="2" t="s">
        <v>2296</v>
      </c>
      <c r="D1594" s="2" t="s">
        <v>2536</v>
      </c>
      <c r="E1594" s="2" t="s">
        <v>2666</v>
      </c>
      <c r="F1594" s="2" t="s">
        <v>2296</v>
      </c>
      <c r="G1594" s="2" t="s">
        <v>2296</v>
      </c>
      <c r="H1594" s="21">
        <v>43039</v>
      </c>
      <c r="I1594" s="2" t="s">
        <v>30</v>
      </c>
      <c r="J1594" s="2" t="s">
        <v>2536</v>
      </c>
      <c r="K1594" s="2" t="s">
        <v>2667</v>
      </c>
      <c r="L1594" s="2" t="s">
        <v>2576</v>
      </c>
      <c r="M1594" s="2" t="s">
        <v>55</v>
      </c>
      <c r="N1594" s="2" t="s">
        <v>56</v>
      </c>
      <c r="O1594" s="15" t="s">
        <v>2314</v>
      </c>
      <c r="P1594" s="3">
        <v>41277</v>
      </c>
      <c r="Q1594" s="30">
        <v>33.5</v>
      </c>
      <c r="R1594" s="30">
        <v>67</v>
      </c>
      <c r="S1594" s="30">
        <v>44</v>
      </c>
      <c r="T1594" s="30">
        <v>88</v>
      </c>
      <c r="U1594" s="30">
        <v>640</v>
      </c>
      <c r="V1594" s="30">
        <v>1490</v>
      </c>
      <c r="W1594" s="30">
        <v>25</v>
      </c>
      <c r="X1594" s="30">
        <v>66</v>
      </c>
      <c r="Y1594" s="30">
        <v>20</v>
      </c>
      <c r="Z1594" s="30">
        <v>49</v>
      </c>
      <c r="AA1594" s="30">
        <v>31.795454545454543</v>
      </c>
      <c r="AB1594" s="30">
        <v>69.95</v>
      </c>
      <c r="AC1594" s="3">
        <v>7702781023478</v>
      </c>
      <c r="AD1594" s="2">
        <v>6112410000</v>
      </c>
      <c r="AE1594" s="2">
        <v>6112410000</v>
      </c>
      <c r="AF1594" s="2" t="s">
        <v>3088</v>
      </c>
    </row>
    <row r="1595" spans="1:32" s="1" customFormat="1" ht="13" x14ac:dyDescent="0.35">
      <c r="A1595" s="1" t="s">
        <v>2653</v>
      </c>
      <c r="B1595" s="1" t="s">
        <v>2654</v>
      </c>
      <c r="C1595" s="2" t="s">
        <v>2296</v>
      </c>
      <c r="D1595" s="2" t="s">
        <v>2488</v>
      </c>
      <c r="E1595" s="2" t="s">
        <v>2655</v>
      </c>
      <c r="F1595" s="2" t="s">
        <v>2296</v>
      </c>
      <c r="G1595" s="2" t="s">
        <v>2296</v>
      </c>
      <c r="H1595" s="21">
        <v>43039</v>
      </c>
      <c r="I1595" s="2" t="s">
        <v>30</v>
      </c>
      <c r="J1595" s="2" t="s">
        <v>2488</v>
      </c>
      <c r="K1595" s="2" t="s">
        <v>2656</v>
      </c>
      <c r="L1595" s="2" t="s">
        <v>2564</v>
      </c>
      <c r="M1595" s="2" t="s">
        <v>55</v>
      </c>
      <c r="N1595" s="2" t="s">
        <v>56</v>
      </c>
      <c r="O1595" s="15" t="s">
        <v>2300</v>
      </c>
      <c r="P1595" s="3">
        <v>40881</v>
      </c>
      <c r="Q1595" s="30">
        <v>30</v>
      </c>
      <c r="R1595" s="30">
        <v>60</v>
      </c>
      <c r="S1595" s="30">
        <v>40</v>
      </c>
      <c r="T1595" s="30">
        <v>80</v>
      </c>
      <c r="U1595" s="30">
        <v>570</v>
      </c>
      <c r="V1595" s="30">
        <v>1330</v>
      </c>
      <c r="W1595" s="30">
        <v>22</v>
      </c>
      <c r="X1595" s="30">
        <v>59</v>
      </c>
      <c r="Y1595" s="30">
        <v>18</v>
      </c>
      <c r="Z1595" s="30">
        <v>44</v>
      </c>
      <c r="AA1595" s="30">
        <v>31.795454545454543</v>
      </c>
      <c r="AB1595" s="30">
        <v>69.95</v>
      </c>
      <c r="AC1595" s="3">
        <v>7702781023324</v>
      </c>
      <c r="AD1595" s="2">
        <v>6112410000</v>
      </c>
      <c r="AE1595" s="2">
        <v>6112410000</v>
      </c>
      <c r="AF1595" s="2" t="s">
        <v>3088</v>
      </c>
    </row>
    <row r="1596" spans="1:32" s="1" customFormat="1" ht="13" x14ac:dyDescent="0.35">
      <c r="A1596" s="1" t="s">
        <v>2657</v>
      </c>
      <c r="B1596" s="1" t="s">
        <v>2654</v>
      </c>
      <c r="C1596" s="2" t="s">
        <v>2296</v>
      </c>
      <c r="D1596" s="2" t="s">
        <v>2488</v>
      </c>
      <c r="E1596" s="2" t="s">
        <v>2655</v>
      </c>
      <c r="F1596" s="2" t="s">
        <v>2296</v>
      </c>
      <c r="G1596" s="2" t="s">
        <v>2296</v>
      </c>
      <c r="H1596" s="21">
        <v>43039</v>
      </c>
      <c r="I1596" s="2" t="s">
        <v>30</v>
      </c>
      <c r="J1596" s="2" t="s">
        <v>2488</v>
      </c>
      <c r="K1596" s="2" t="s">
        <v>2656</v>
      </c>
      <c r="L1596" s="2" t="s">
        <v>2564</v>
      </c>
      <c r="M1596" s="2" t="s">
        <v>55</v>
      </c>
      <c r="N1596" s="2" t="s">
        <v>56</v>
      </c>
      <c r="O1596" s="15" t="s">
        <v>2302</v>
      </c>
      <c r="P1596" s="3">
        <v>40883</v>
      </c>
      <c r="Q1596" s="30">
        <v>30</v>
      </c>
      <c r="R1596" s="30">
        <v>60</v>
      </c>
      <c r="S1596" s="30">
        <v>40</v>
      </c>
      <c r="T1596" s="30">
        <v>80</v>
      </c>
      <c r="U1596" s="30">
        <v>570</v>
      </c>
      <c r="V1596" s="30">
        <v>1330</v>
      </c>
      <c r="W1596" s="30">
        <v>22</v>
      </c>
      <c r="X1596" s="30">
        <v>59</v>
      </c>
      <c r="Y1596" s="30">
        <v>18</v>
      </c>
      <c r="Z1596" s="30">
        <v>44</v>
      </c>
      <c r="AA1596" s="30">
        <v>31.795454545454543</v>
      </c>
      <c r="AB1596" s="30">
        <v>69.95</v>
      </c>
      <c r="AC1596" s="3">
        <v>7702781023331</v>
      </c>
      <c r="AD1596" s="2">
        <v>6112410000</v>
      </c>
      <c r="AE1596" s="2">
        <v>6112410000</v>
      </c>
      <c r="AF1596" s="2" t="s">
        <v>3088</v>
      </c>
    </row>
    <row r="1597" spans="1:32" s="1" customFormat="1" ht="13" x14ac:dyDescent="0.35">
      <c r="A1597" s="1" t="s">
        <v>2658</v>
      </c>
      <c r="B1597" s="1" t="s">
        <v>2654</v>
      </c>
      <c r="C1597" s="2" t="s">
        <v>2296</v>
      </c>
      <c r="D1597" s="2" t="s">
        <v>2488</v>
      </c>
      <c r="E1597" s="2" t="s">
        <v>2655</v>
      </c>
      <c r="F1597" s="2" t="s">
        <v>2296</v>
      </c>
      <c r="G1597" s="2" t="s">
        <v>2296</v>
      </c>
      <c r="H1597" s="21">
        <v>43039</v>
      </c>
      <c r="I1597" s="2" t="s">
        <v>30</v>
      </c>
      <c r="J1597" s="2" t="s">
        <v>2488</v>
      </c>
      <c r="K1597" s="2" t="s">
        <v>2656</v>
      </c>
      <c r="L1597" s="2" t="s">
        <v>2564</v>
      </c>
      <c r="M1597" s="2" t="s">
        <v>55</v>
      </c>
      <c r="N1597" s="2" t="s">
        <v>56</v>
      </c>
      <c r="O1597" s="15" t="s">
        <v>2304</v>
      </c>
      <c r="P1597" s="3">
        <v>40885</v>
      </c>
      <c r="Q1597" s="30">
        <v>30</v>
      </c>
      <c r="R1597" s="30">
        <v>60</v>
      </c>
      <c r="S1597" s="30">
        <v>40</v>
      </c>
      <c r="T1597" s="30">
        <v>80</v>
      </c>
      <c r="U1597" s="30">
        <v>570</v>
      </c>
      <c r="V1597" s="30">
        <v>1330</v>
      </c>
      <c r="W1597" s="30">
        <v>22</v>
      </c>
      <c r="X1597" s="30">
        <v>59</v>
      </c>
      <c r="Y1597" s="30">
        <v>18</v>
      </c>
      <c r="Z1597" s="30">
        <v>44</v>
      </c>
      <c r="AA1597" s="30">
        <v>31.795454545454543</v>
      </c>
      <c r="AB1597" s="30">
        <v>69.95</v>
      </c>
      <c r="AC1597" s="3">
        <v>7702781023348</v>
      </c>
      <c r="AD1597" s="2">
        <v>6112410000</v>
      </c>
      <c r="AE1597" s="2">
        <v>6112410000</v>
      </c>
      <c r="AF1597" s="2" t="s">
        <v>3088</v>
      </c>
    </row>
    <row r="1598" spans="1:32" s="1" customFormat="1" ht="13" x14ac:dyDescent="0.35">
      <c r="A1598" s="1" t="s">
        <v>2659</v>
      </c>
      <c r="B1598" s="1" t="s">
        <v>2654</v>
      </c>
      <c r="C1598" s="2" t="s">
        <v>2296</v>
      </c>
      <c r="D1598" s="2" t="s">
        <v>2488</v>
      </c>
      <c r="E1598" s="2" t="s">
        <v>2655</v>
      </c>
      <c r="F1598" s="2" t="s">
        <v>2296</v>
      </c>
      <c r="G1598" s="2" t="s">
        <v>2296</v>
      </c>
      <c r="H1598" s="21">
        <v>43039</v>
      </c>
      <c r="I1598" s="2" t="s">
        <v>30</v>
      </c>
      <c r="J1598" s="2" t="s">
        <v>2488</v>
      </c>
      <c r="K1598" s="2" t="s">
        <v>2656</v>
      </c>
      <c r="L1598" s="2" t="s">
        <v>2564</v>
      </c>
      <c r="M1598" s="2" t="s">
        <v>55</v>
      </c>
      <c r="N1598" s="2" t="s">
        <v>56</v>
      </c>
      <c r="O1598" s="15" t="s">
        <v>2306</v>
      </c>
      <c r="P1598" s="3">
        <v>40887</v>
      </c>
      <c r="Q1598" s="30">
        <v>30</v>
      </c>
      <c r="R1598" s="30">
        <v>60</v>
      </c>
      <c r="S1598" s="30">
        <v>40</v>
      </c>
      <c r="T1598" s="30">
        <v>80</v>
      </c>
      <c r="U1598" s="30">
        <v>570</v>
      </c>
      <c r="V1598" s="30">
        <v>1330</v>
      </c>
      <c r="W1598" s="30">
        <v>22</v>
      </c>
      <c r="X1598" s="30">
        <v>59</v>
      </c>
      <c r="Y1598" s="30">
        <v>18</v>
      </c>
      <c r="Z1598" s="30">
        <v>44</v>
      </c>
      <c r="AA1598" s="30">
        <v>31.795454545454543</v>
      </c>
      <c r="AB1598" s="30">
        <v>69.95</v>
      </c>
      <c r="AC1598" s="3">
        <v>7702781023355</v>
      </c>
      <c r="AD1598" s="2">
        <v>6112410000</v>
      </c>
      <c r="AE1598" s="2">
        <v>6112410000</v>
      </c>
      <c r="AF1598" s="2" t="s">
        <v>3088</v>
      </c>
    </row>
    <row r="1599" spans="1:32" s="1" customFormat="1" ht="13" x14ac:dyDescent="0.35">
      <c r="A1599" s="1" t="s">
        <v>2660</v>
      </c>
      <c r="B1599" s="1" t="s">
        <v>2654</v>
      </c>
      <c r="C1599" s="2" t="s">
        <v>2296</v>
      </c>
      <c r="D1599" s="2" t="s">
        <v>2488</v>
      </c>
      <c r="E1599" s="2" t="s">
        <v>2655</v>
      </c>
      <c r="F1599" s="2" t="s">
        <v>2296</v>
      </c>
      <c r="G1599" s="2" t="s">
        <v>2296</v>
      </c>
      <c r="H1599" s="21">
        <v>43039</v>
      </c>
      <c r="I1599" s="2" t="s">
        <v>30</v>
      </c>
      <c r="J1599" s="2" t="s">
        <v>2488</v>
      </c>
      <c r="K1599" s="2" t="s">
        <v>2656</v>
      </c>
      <c r="L1599" s="2" t="s">
        <v>2564</v>
      </c>
      <c r="M1599" s="2" t="s">
        <v>55</v>
      </c>
      <c r="N1599" s="2" t="s">
        <v>56</v>
      </c>
      <c r="O1599" s="15" t="s">
        <v>2308</v>
      </c>
      <c r="P1599" s="3">
        <v>40889</v>
      </c>
      <c r="Q1599" s="30">
        <v>30</v>
      </c>
      <c r="R1599" s="30">
        <v>60</v>
      </c>
      <c r="S1599" s="30">
        <v>40</v>
      </c>
      <c r="T1599" s="30">
        <v>80</v>
      </c>
      <c r="U1599" s="30">
        <v>570</v>
      </c>
      <c r="V1599" s="30">
        <v>1330</v>
      </c>
      <c r="W1599" s="30">
        <v>22</v>
      </c>
      <c r="X1599" s="30">
        <v>59</v>
      </c>
      <c r="Y1599" s="30">
        <v>18</v>
      </c>
      <c r="Z1599" s="30">
        <v>44</v>
      </c>
      <c r="AA1599" s="30">
        <v>31.795454545454543</v>
      </c>
      <c r="AB1599" s="30">
        <v>69.95</v>
      </c>
      <c r="AC1599" s="3">
        <v>7702781023362</v>
      </c>
      <c r="AD1599" s="2">
        <v>6112410000</v>
      </c>
      <c r="AE1599" s="2">
        <v>6112410000</v>
      </c>
      <c r="AF1599" s="2" t="s">
        <v>3088</v>
      </c>
    </row>
    <row r="1600" spans="1:32" s="1" customFormat="1" ht="13" x14ac:dyDescent="0.35">
      <c r="A1600" s="1" t="s">
        <v>2661</v>
      </c>
      <c r="B1600" s="1" t="s">
        <v>2654</v>
      </c>
      <c r="C1600" s="2" t="s">
        <v>2296</v>
      </c>
      <c r="D1600" s="2" t="s">
        <v>2488</v>
      </c>
      <c r="E1600" s="2" t="s">
        <v>2655</v>
      </c>
      <c r="F1600" s="2" t="s">
        <v>2296</v>
      </c>
      <c r="G1600" s="2" t="s">
        <v>2296</v>
      </c>
      <c r="H1600" s="21">
        <v>43039</v>
      </c>
      <c r="I1600" s="2" t="s">
        <v>30</v>
      </c>
      <c r="J1600" s="2" t="s">
        <v>2488</v>
      </c>
      <c r="K1600" s="2" t="s">
        <v>2656</v>
      </c>
      <c r="L1600" s="2" t="s">
        <v>2564</v>
      </c>
      <c r="M1600" s="2" t="s">
        <v>55</v>
      </c>
      <c r="N1600" s="2" t="s">
        <v>56</v>
      </c>
      <c r="O1600" s="15" t="s">
        <v>2310</v>
      </c>
      <c r="P1600" s="3">
        <v>40891</v>
      </c>
      <c r="Q1600" s="30">
        <v>30</v>
      </c>
      <c r="R1600" s="30">
        <v>60</v>
      </c>
      <c r="S1600" s="30">
        <v>40</v>
      </c>
      <c r="T1600" s="30">
        <v>80</v>
      </c>
      <c r="U1600" s="30">
        <v>570</v>
      </c>
      <c r="V1600" s="30">
        <v>1330</v>
      </c>
      <c r="W1600" s="30">
        <v>22</v>
      </c>
      <c r="X1600" s="30">
        <v>59</v>
      </c>
      <c r="Y1600" s="30">
        <v>18</v>
      </c>
      <c r="Z1600" s="30">
        <v>44</v>
      </c>
      <c r="AA1600" s="30">
        <v>31.795454545454543</v>
      </c>
      <c r="AB1600" s="30">
        <v>69.95</v>
      </c>
      <c r="AC1600" s="3">
        <v>7702781023379</v>
      </c>
      <c r="AD1600" s="2">
        <v>6112410000</v>
      </c>
      <c r="AE1600" s="2">
        <v>6112410000</v>
      </c>
      <c r="AF1600" s="2" t="s">
        <v>3088</v>
      </c>
    </row>
    <row r="1601" spans="1:32" s="1" customFormat="1" ht="13" x14ac:dyDescent="0.35">
      <c r="A1601" s="1" t="s">
        <v>2662</v>
      </c>
      <c r="B1601" s="1" t="s">
        <v>2654</v>
      </c>
      <c r="C1601" s="2" t="s">
        <v>2296</v>
      </c>
      <c r="D1601" s="2" t="s">
        <v>2488</v>
      </c>
      <c r="E1601" s="2" t="s">
        <v>2655</v>
      </c>
      <c r="F1601" s="2" t="s">
        <v>2296</v>
      </c>
      <c r="G1601" s="2" t="s">
        <v>2296</v>
      </c>
      <c r="H1601" s="21">
        <v>43039</v>
      </c>
      <c r="I1601" s="2" t="s">
        <v>30</v>
      </c>
      <c r="J1601" s="2" t="s">
        <v>2488</v>
      </c>
      <c r="K1601" s="2" t="s">
        <v>2656</v>
      </c>
      <c r="L1601" s="2" t="s">
        <v>2564</v>
      </c>
      <c r="M1601" s="2" t="s">
        <v>55</v>
      </c>
      <c r="N1601" s="2" t="s">
        <v>56</v>
      </c>
      <c r="O1601" s="15" t="s">
        <v>2312</v>
      </c>
      <c r="P1601" s="3">
        <v>40893</v>
      </c>
      <c r="Q1601" s="30">
        <v>30</v>
      </c>
      <c r="R1601" s="30">
        <v>60</v>
      </c>
      <c r="S1601" s="30">
        <v>40</v>
      </c>
      <c r="T1601" s="30">
        <v>80</v>
      </c>
      <c r="U1601" s="30">
        <v>570</v>
      </c>
      <c r="V1601" s="30">
        <v>1330</v>
      </c>
      <c r="W1601" s="30">
        <v>22</v>
      </c>
      <c r="X1601" s="30">
        <v>59</v>
      </c>
      <c r="Y1601" s="30">
        <v>18</v>
      </c>
      <c r="Z1601" s="30">
        <v>44</v>
      </c>
      <c r="AA1601" s="30">
        <v>31.795454545454543</v>
      </c>
      <c r="AB1601" s="30">
        <v>69.95</v>
      </c>
      <c r="AC1601" s="3">
        <v>7702781023386</v>
      </c>
      <c r="AD1601" s="2">
        <v>6112410000</v>
      </c>
      <c r="AE1601" s="2">
        <v>6112410000</v>
      </c>
      <c r="AF1601" s="2" t="s">
        <v>3088</v>
      </c>
    </row>
    <row r="1602" spans="1:32" s="1" customFormat="1" ht="13" x14ac:dyDescent="0.35">
      <c r="A1602" s="1" t="s">
        <v>2663</v>
      </c>
      <c r="B1602" s="1" t="s">
        <v>2654</v>
      </c>
      <c r="C1602" s="2" t="s">
        <v>2296</v>
      </c>
      <c r="D1602" s="2" t="s">
        <v>2488</v>
      </c>
      <c r="E1602" s="2" t="s">
        <v>2655</v>
      </c>
      <c r="F1602" s="2" t="s">
        <v>2296</v>
      </c>
      <c r="G1602" s="2" t="s">
        <v>2296</v>
      </c>
      <c r="H1602" s="21">
        <v>43039</v>
      </c>
      <c r="I1602" s="2" t="s">
        <v>30</v>
      </c>
      <c r="J1602" s="2" t="s">
        <v>2488</v>
      </c>
      <c r="K1602" s="2" t="s">
        <v>2656</v>
      </c>
      <c r="L1602" s="2" t="s">
        <v>2564</v>
      </c>
      <c r="M1602" s="2" t="s">
        <v>55</v>
      </c>
      <c r="N1602" s="2" t="s">
        <v>56</v>
      </c>
      <c r="O1602" s="15" t="s">
        <v>2314</v>
      </c>
      <c r="P1602" s="3">
        <v>41277</v>
      </c>
      <c r="Q1602" s="30">
        <v>30</v>
      </c>
      <c r="R1602" s="30">
        <v>60</v>
      </c>
      <c r="S1602" s="30">
        <v>40</v>
      </c>
      <c r="T1602" s="30">
        <v>80</v>
      </c>
      <c r="U1602" s="30">
        <v>570</v>
      </c>
      <c r="V1602" s="30">
        <v>1330</v>
      </c>
      <c r="W1602" s="30">
        <v>22</v>
      </c>
      <c r="X1602" s="30">
        <v>59</v>
      </c>
      <c r="Y1602" s="30">
        <v>18</v>
      </c>
      <c r="Z1602" s="30">
        <v>44</v>
      </c>
      <c r="AA1602" s="30">
        <v>31.795454545454543</v>
      </c>
      <c r="AB1602" s="30">
        <v>69.95</v>
      </c>
      <c r="AC1602" s="3">
        <v>7702781023393</v>
      </c>
      <c r="AD1602" s="2">
        <v>6112410000</v>
      </c>
      <c r="AE1602" s="2">
        <v>6112410000</v>
      </c>
      <c r="AF1602" s="2" t="s">
        <v>3088</v>
      </c>
    </row>
    <row r="1603" spans="1:32" s="1" customFormat="1" ht="13" x14ac:dyDescent="0.35">
      <c r="A1603" s="1" t="s">
        <v>2686</v>
      </c>
      <c r="B1603" s="1" t="s">
        <v>2687</v>
      </c>
      <c r="C1603" s="2" t="s">
        <v>2296</v>
      </c>
      <c r="D1603" s="2" t="s">
        <v>2488</v>
      </c>
      <c r="E1603" s="2" t="s">
        <v>2688</v>
      </c>
      <c r="F1603" s="2" t="s">
        <v>2296</v>
      </c>
      <c r="G1603" s="2" t="s">
        <v>2296</v>
      </c>
      <c r="H1603" s="21">
        <v>43039</v>
      </c>
      <c r="I1603" s="2" t="s">
        <v>30</v>
      </c>
      <c r="J1603" s="2" t="s">
        <v>2488</v>
      </c>
      <c r="K1603" s="2" t="s">
        <v>2689</v>
      </c>
      <c r="L1603" s="2" t="s">
        <v>2564</v>
      </c>
      <c r="M1603" s="2" t="s">
        <v>1552</v>
      </c>
      <c r="N1603" s="2">
        <v>400</v>
      </c>
      <c r="O1603" s="15" t="s">
        <v>2300</v>
      </c>
      <c r="P1603" s="3">
        <v>40881</v>
      </c>
      <c r="Q1603" s="30">
        <v>31</v>
      </c>
      <c r="R1603" s="30">
        <v>62</v>
      </c>
      <c r="S1603" s="30">
        <v>41</v>
      </c>
      <c r="T1603" s="30">
        <v>82</v>
      </c>
      <c r="U1603" s="30">
        <v>590</v>
      </c>
      <c r="V1603" s="30">
        <v>1370</v>
      </c>
      <c r="W1603" s="30">
        <v>23</v>
      </c>
      <c r="X1603" s="30">
        <v>61</v>
      </c>
      <c r="Y1603" s="30">
        <v>19</v>
      </c>
      <c r="Z1603" s="30">
        <v>45</v>
      </c>
      <c r="AA1603" s="30">
        <v>31.799999999999994</v>
      </c>
      <c r="AB1603" s="30">
        <v>69.959999999999994</v>
      </c>
      <c r="AC1603" s="3">
        <v>7702781023560</v>
      </c>
      <c r="AD1603" s="2">
        <v>6112410000</v>
      </c>
      <c r="AE1603" s="2">
        <v>6112410000</v>
      </c>
      <c r="AF1603" s="2" t="s">
        <v>3088</v>
      </c>
    </row>
    <row r="1604" spans="1:32" s="1" customFormat="1" ht="13" x14ac:dyDescent="0.35">
      <c r="A1604" s="1" t="s">
        <v>2690</v>
      </c>
      <c r="B1604" s="1" t="s">
        <v>2687</v>
      </c>
      <c r="C1604" s="2" t="s">
        <v>2296</v>
      </c>
      <c r="D1604" s="2" t="s">
        <v>2488</v>
      </c>
      <c r="E1604" s="2" t="s">
        <v>2688</v>
      </c>
      <c r="F1604" s="2" t="s">
        <v>2296</v>
      </c>
      <c r="G1604" s="2" t="s">
        <v>2296</v>
      </c>
      <c r="H1604" s="21">
        <v>43039</v>
      </c>
      <c r="I1604" s="2" t="s">
        <v>30</v>
      </c>
      <c r="J1604" s="2" t="s">
        <v>2488</v>
      </c>
      <c r="K1604" s="2" t="s">
        <v>2689</v>
      </c>
      <c r="L1604" s="2" t="s">
        <v>2564</v>
      </c>
      <c r="M1604" s="2" t="s">
        <v>1552</v>
      </c>
      <c r="N1604" s="2">
        <v>400</v>
      </c>
      <c r="O1604" s="15" t="s">
        <v>2302</v>
      </c>
      <c r="P1604" s="3">
        <v>40883</v>
      </c>
      <c r="Q1604" s="30">
        <v>31</v>
      </c>
      <c r="R1604" s="30">
        <v>62</v>
      </c>
      <c r="S1604" s="30">
        <v>41</v>
      </c>
      <c r="T1604" s="30">
        <v>82</v>
      </c>
      <c r="U1604" s="30">
        <v>590</v>
      </c>
      <c r="V1604" s="30">
        <v>1370</v>
      </c>
      <c r="W1604" s="30">
        <v>23</v>
      </c>
      <c r="X1604" s="30">
        <v>61</v>
      </c>
      <c r="Y1604" s="30">
        <v>19</v>
      </c>
      <c r="Z1604" s="30">
        <v>45</v>
      </c>
      <c r="AA1604" s="30">
        <v>31.799999999999994</v>
      </c>
      <c r="AB1604" s="30">
        <v>69.959999999999994</v>
      </c>
      <c r="AC1604" s="3">
        <v>7702781023577</v>
      </c>
      <c r="AD1604" s="2">
        <v>6112410000</v>
      </c>
      <c r="AE1604" s="2">
        <v>6112410000</v>
      </c>
      <c r="AF1604" s="2" t="s">
        <v>3088</v>
      </c>
    </row>
    <row r="1605" spans="1:32" s="1" customFormat="1" ht="13" x14ac:dyDescent="0.35">
      <c r="A1605" s="1" t="s">
        <v>2691</v>
      </c>
      <c r="B1605" s="1" t="s">
        <v>2687</v>
      </c>
      <c r="C1605" s="2" t="s">
        <v>2296</v>
      </c>
      <c r="D1605" s="2" t="s">
        <v>2488</v>
      </c>
      <c r="E1605" s="2" t="s">
        <v>2688</v>
      </c>
      <c r="F1605" s="2" t="s">
        <v>2296</v>
      </c>
      <c r="G1605" s="2" t="s">
        <v>2296</v>
      </c>
      <c r="H1605" s="21">
        <v>43039</v>
      </c>
      <c r="I1605" s="2" t="s">
        <v>30</v>
      </c>
      <c r="J1605" s="2" t="s">
        <v>2488</v>
      </c>
      <c r="K1605" s="2" t="s">
        <v>2689</v>
      </c>
      <c r="L1605" s="2" t="s">
        <v>2564</v>
      </c>
      <c r="M1605" s="2" t="s">
        <v>1552</v>
      </c>
      <c r="N1605" s="2">
        <v>400</v>
      </c>
      <c r="O1605" s="15" t="s">
        <v>2304</v>
      </c>
      <c r="P1605" s="3">
        <v>40885</v>
      </c>
      <c r="Q1605" s="30">
        <v>31</v>
      </c>
      <c r="R1605" s="30">
        <v>62</v>
      </c>
      <c r="S1605" s="30">
        <v>41</v>
      </c>
      <c r="T1605" s="30">
        <v>82</v>
      </c>
      <c r="U1605" s="30">
        <v>590</v>
      </c>
      <c r="V1605" s="30">
        <v>1370</v>
      </c>
      <c r="W1605" s="30">
        <v>23</v>
      </c>
      <c r="X1605" s="30">
        <v>61</v>
      </c>
      <c r="Y1605" s="30">
        <v>19</v>
      </c>
      <c r="Z1605" s="30">
        <v>45</v>
      </c>
      <c r="AA1605" s="30">
        <v>31.799999999999994</v>
      </c>
      <c r="AB1605" s="30">
        <v>69.959999999999994</v>
      </c>
      <c r="AC1605" s="3">
        <v>7702781023584</v>
      </c>
      <c r="AD1605" s="2">
        <v>6112410000</v>
      </c>
      <c r="AE1605" s="2">
        <v>6112410000</v>
      </c>
      <c r="AF1605" s="2" t="s">
        <v>3088</v>
      </c>
    </row>
    <row r="1606" spans="1:32" s="1" customFormat="1" ht="13" x14ac:dyDescent="0.35">
      <c r="A1606" s="1" t="s">
        <v>2692</v>
      </c>
      <c r="B1606" s="1" t="s">
        <v>2687</v>
      </c>
      <c r="C1606" s="2" t="s">
        <v>2296</v>
      </c>
      <c r="D1606" s="2" t="s">
        <v>2488</v>
      </c>
      <c r="E1606" s="2" t="s">
        <v>2688</v>
      </c>
      <c r="F1606" s="2" t="s">
        <v>2296</v>
      </c>
      <c r="G1606" s="2" t="s">
        <v>2296</v>
      </c>
      <c r="H1606" s="21">
        <v>43039</v>
      </c>
      <c r="I1606" s="2" t="s">
        <v>30</v>
      </c>
      <c r="J1606" s="2" t="s">
        <v>2488</v>
      </c>
      <c r="K1606" s="2" t="s">
        <v>2689</v>
      </c>
      <c r="L1606" s="2" t="s">
        <v>2564</v>
      </c>
      <c r="M1606" s="2" t="s">
        <v>1552</v>
      </c>
      <c r="N1606" s="2">
        <v>400</v>
      </c>
      <c r="O1606" s="15" t="s">
        <v>2306</v>
      </c>
      <c r="P1606" s="3">
        <v>40887</v>
      </c>
      <c r="Q1606" s="30">
        <v>31</v>
      </c>
      <c r="R1606" s="30">
        <v>62</v>
      </c>
      <c r="S1606" s="30">
        <v>41</v>
      </c>
      <c r="T1606" s="30">
        <v>82</v>
      </c>
      <c r="U1606" s="30">
        <v>590</v>
      </c>
      <c r="V1606" s="30">
        <v>1370</v>
      </c>
      <c r="W1606" s="30">
        <v>23</v>
      </c>
      <c r="X1606" s="30">
        <v>61</v>
      </c>
      <c r="Y1606" s="30">
        <v>19</v>
      </c>
      <c r="Z1606" s="30">
        <v>45</v>
      </c>
      <c r="AA1606" s="30">
        <v>31.799999999999994</v>
      </c>
      <c r="AB1606" s="30">
        <v>69.959999999999994</v>
      </c>
      <c r="AC1606" s="3">
        <v>7702781023591</v>
      </c>
      <c r="AD1606" s="2">
        <v>6112410000</v>
      </c>
      <c r="AE1606" s="2">
        <v>6112410000</v>
      </c>
      <c r="AF1606" s="2" t="s">
        <v>3088</v>
      </c>
    </row>
    <row r="1607" spans="1:32" s="1" customFormat="1" ht="13" x14ac:dyDescent="0.35">
      <c r="A1607" s="1" t="s">
        <v>2693</v>
      </c>
      <c r="B1607" s="1" t="s">
        <v>2687</v>
      </c>
      <c r="C1607" s="2" t="s">
        <v>2296</v>
      </c>
      <c r="D1607" s="2" t="s">
        <v>2488</v>
      </c>
      <c r="E1607" s="2" t="s">
        <v>2688</v>
      </c>
      <c r="F1607" s="2" t="s">
        <v>2296</v>
      </c>
      <c r="G1607" s="2" t="s">
        <v>2296</v>
      </c>
      <c r="H1607" s="21">
        <v>43039</v>
      </c>
      <c r="I1607" s="2" t="s">
        <v>30</v>
      </c>
      <c r="J1607" s="2" t="s">
        <v>2488</v>
      </c>
      <c r="K1607" s="2" t="s">
        <v>2689</v>
      </c>
      <c r="L1607" s="2" t="s">
        <v>2564</v>
      </c>
      <c r="M1607" s="2" t="s">
        <v>1552</v>
      </c>
      <c r="N1607" s="2">
        <v>400</v>
      </c>
      <c r="O1607" s="15" t="s">
        <v>2308</v>
      </c>
      <c r="P1607" s="3">
        <v>40889</v>
      </c>
      <c r="Q1607" s="30">
        <v>31</v>
      </c>
      <c r="R1607" s="30">
        <v>62</v>
      </c>
      <c r="S1607" s="30">
        <v>41</v>
      </c>
      <c r="T1607" s="30">
        <v>82</v>
      </c>
      <c r="U1607" s="30">
        <v>590</v>
      </c>
      <c r="V1607" s="30">
        <v>1370</v>
      </c>
      <c r="W1607" s="30">
        <v>23</v>
      </c>
      <c r="X1607" s="30">
        <v>61</v>
      </c>
      <c r="Y1607" s="30">
        <v>19</v>
      </c>
      <c r="Z1607" s="30">
        <v>45</v>
      </c>
      <c r="AA1607" s="30">
        <v>31.799999999999994</v>
      </c>
      <c r="AB1607" s="30">
        <v>69.959999999999994</v>
      </c>
      <c r="AC1607" s="3">
        <v>7702781023607</v>
      </c>
      <c r="AD1607" s="2">
        <v>6112410000</v>
      </c>
      <c r="AE1607" s="2">
        <v>6112410000</v>
      </c>
      <c r="AF1607" s="2" t="s">
        <v>3088</v>
      </c>
    </row>
    <row r="1608" spans="1:32" s="1" customFormat="1" ht="13" x14ac:dyDescent="0.35">
      <c r="A1608" s="1" t="s">
        <v>2694</v>
      </c>
      <c r="B1608" s="1" t="s">
        <v>2687</v>
      </c>
      <c r="C1608" s="2" t="s">
        <v>2296</v>
      </c>
      <c r="D1608" s="2" t="s">
        <v>2488</v>
      </c>
      <c r="E1608" s="2" t="s">
        <v>2688</v>
      </c>
      <c r="F1608" s="2" t="s">
        <v>2296</v>
      </c>
      <c r="G1608" s="2" t="s">
        <v>2296</v>
      </c>
      <c r="H1608" s="21">
        <v>43039</v>
      </c>
      <c r="I1608" s="2" t="s">
        <v>30</v>
      </c>
      <c r="J1608" s="2" t="s">
        <v>2488</v>
      </c>
      <c r="K1608" s="2" t="s">
        <v>2689</v>
      </c>
      <c r="L1608" s="2" t="s">
        <v>2564</v>
      </c>
      <c r="M1608" s="2" t="s">
        <v>1552</v>
      </c>
      <c r="N1608" s="2">
        <v>400</v>
      </c>
      <c r="O1608" s="15" t="s">
        <v>2310</v>
      </c>
      <c r="P1608" s="3">
        <v>40891</v>
      </c>
      <c r="Q1608" s="30">
        <v>31</v>
      </c>
      <c r="R1608" s="30">
        <v>62</v>
      </c>
      <c r="S1608" s="30">
        <v>41</v>
      </c>
      <c r="T1608" s="30">
        <v>82</v>
      </c>
      <c r="U1608" s="30">
        <v>590</v>
      </c>
      <c r="V1608" s="30">
        <v>1370</v>
      </c>
      <c r="W1608" s="30">
        <v>23</v>
      </c>
      <c r="X1608" s="30">
        <v>61</v>
      </c>
      <c r="Y1608" s="30">
        <v>19</v>
      </c>
      <c r="Z1608" s="30">
        <v>45</v>
      </c>
      <c r="AA1608" s="30">
        <v>31.799999999999994</v>
      </c>
      <c r="AB1608" s="30">
        <v>69.959999999999994</v>
      </c>
      <c r="AC1608" s="3">
        <v>7702781023614</v>
      </c>
      <c r="AD1608" s="2">
        <v>6112410000</v>
      </c>
      <c r="AE1608" s="2">
        <v>6112410000</v>
      </c>
      <c r="AF1608" s="2" t="s">
        <v>3088</v>
      </c>
    </row>
    <row r="1609" spans="1:32" s="1" customFormat="1" ht="13" x14ac:dyDescent="0.35">
      <c r="A1609" s="1" t="s">
        <v>2695</v>
      </c>
      <c r="B1609" s="1" t="s">
        <v>2687</v>
      </c>
      <c r="C1609" s="2" t="s">
        <v>2296</v>
      </c>
      <c r="D1609" s="2" t="s">
        <v>2488</v>
      </c>
      <c r="E1609" s="2" t="s">
        <v>2688</v>
      </c>
      <c r="F1609" s="2" t="s">
        <v>2296</v>
      </c>
      <c r="G1609" s="2" t="s">
        <v>2296</v>
      </c>
      <c r="H1609" s="21">
        <v>43039</v>
      </c>
      <c r="I1609" s="2" t="s">
        <v>30</v>
      </c>
      <c r="J1609" s="2" t="s">
        <v>2488</v>
      </c>
      <c r="K1609" s="2" t="s">
        <v>2689</v>
      </c>
      <c r="L1609" s="2" t="s">
        <v>2564</v>
      </c>
      <c r="M1609" s="2" t="s">
        <v>1552</v>
      </c>
      <c r="N1609" s="2">
        <v>400</v>
      </c>
      <c r="O1609" s="15" t="s">
        <v>2312</v>
      </c>
      <c r="P1609" s="3">
        <v>40893</v>
      </c>
      <c r="Q1609" s="30">
        <v>31</v>
      </c>
      <c r="R1609" s="30">
        <v>62</v>
      </c>
      <c r="S1609" s="30">
        <v>41</v>
      </c>
      <c r="T1609" s="30">
        <v>82</v>
      </c>
      <c r="U1609" s="30">
        <v>590</v>
      </c>
      <c r="V1609" s="30">
        <v>1370</v>
      </c>
      <c r="W1609" s="30">
        <v>23</v>
      </c>
      <c r="X1609" s="30">
        <v>61</v>
      </c>
      <c r="Y1609" s="30">
        <v>19</v>
      </c>
      <c r="Z1609" s="30">
        <v>45</v>
      </c>
      <c r="AA1609" s="30">
        <v>31.799999999999994</v>
      </c>
      <c r="AB1609" s="30">
        <v>69.959999999999994</v>
      </c>
      <c r="AC1609" s="3">
        <v>7702781023621</v>
      </c>
      <c r="AD1609" s="2">
        <v>6112410000</v>
      </c>
      <c r="AE1609" s="2">
        <v>6112410000</v>
      </c>
      <c r="AF1609" s="2" t="s">
        <v>3088</v>
      </c>
    </row>
    <row r="1610" spans="1:32" s="1" customFormat="1" ht="13" x14ac:dyDescent="0.35">
      <c r="A1610" s="1" t="s">
        <v>2696</v>
      </c>
      <c r="B1610" s="1" t="s">
        <v>2687</v>
      </c>
      <c r="C1610" s="2" t="s">
        <v>2296</v>
      </c>
      <c r="D1610" s="2" t="s">
        <v>2488</v>
      </c>
      <c r="E1610" s="2" t="s">
        <v>2688</v>
      </c>
      <c r="F1610" s="2" t="s">
        <v>2296</v>
      </c>
      <c r="G1610" s="2" t="s">
        <v>2296</v>
      </c>
      <c r="H1610" s="21">
        <v>43039</v>
      </c>
      <c r="I1610" s="2" t="s">
        <v>30</v>
      </c>
      <c r="J1610" s="2" t="s">
        <v>2488</v>
      </c>
      <c r="K1610" s="2" t="s">
        <v>2689</v>
      </c>
      <c r="L1610" s="2" t="s">
        <v>2564</v>
      </c>
      <c r="M1610" s="2" t="s">
        <v>1552</v>
      </c>
      <c r="N1610" s="2">
        <v>400</v>
      </c>
      <c r="O1610" s="15" t="s">
        <v>2314</v>
      </c>
      <c r="P1610" s="3">
        <v>41277</v>
      </c>
      <c r="Q1610" s="30">
        <v>31</v>
      </c>
      <c r="R1610" s="30">
        <v>62</v>
      </c>
      <c r="S1610" s="30">
        <v>41</v>
      </c>
      <c r="T1610" s="30">
        <v>82</v>
      </c>
      <c r="U1610" s="30">
        <v>590</v>
      </c>
      <c r="V1610" s="30">
        <v>1370</v>
      </c>
      <c r="W1610" s="30">
        <v>23</v>
      </c>
      <c r="X1610" s="30">
        <v>61</v>
      </c>
      <c r="Y1610" s="30">
        <v>19</v>
      </c>
      <c r="Z1610" s="30">
        <v>45</v>
      </c>
      <c r="AA1610" s="30">
        <v>31.799999999999994</v>
      </c>
      <c r="AB1610" s="30">
        <v>69.959999999999994</v>
      </c>
      <c r="AC1610" s="3">
        <v>7702781023638</v>
      </c>
      <c r="AD1610" s="2">
        <v>6112410000</v>
      </c>
      <c r="AE1610" s="2">
        <v>6112410000</v>
      </c>
      <c r="AF1610" s="2" t="s">
        <v>3088</v>
      </c>
    </row>
    <row r="1611" spans="1:32" s="1" customFormat="1" ht="13" x14ac:dyDescent="0.35">
      <c r="A1611" s="1" t="s">
        <v>2675</v>
      </c>
      <c r="B1611" s="1" t="s">
        <v>2676</v>
      </c>
      <c r="C1611" s="2" t="s">
        <v>2296</v>
      </c>
      <c r="D1611" s="2" t="s">
        <v>2488</v>
      </c>
      <c r="E1611" s="2" t="s">
        <v>2677</v>
      </c>
      <c r="F1611" s="2" t="s">
        <v>2296</v>
      </c>
      <c r="G1611" s="2" t="s">
        <v>2296</v>
      </c>
      <c r="H1611" s="21">
        <v>43039</v>
      </c>
      <c r="I1611" s="2" t="s">
        <v>30</v>
      </c>
      <c r="J1611" s="2" t="s">
        <v>2488</v>
      </c>
      <c r="K1611" s="2" t="s">
        <v>2678</v>
      </c>
      <c r="L1611" s="2" t="s">
        <v>2564</v>
      </c>
      <c r="M1611" s="2" t="s">
        <v>55</v>
      </c>
      <c r="N1611" s="2" t="s">
        <v>56</v>
      </c>
      <c r="O1611" s="15" t="s">
        <v>2300</v>
      </c>
      <c r="P1611" s="3">
        <v>40881</v>
      </c>
      <c r="Q1611" s="30">
        <v>31</v>
      </c>
      <c r="R1611" s="30">
        <v>62</v>
      </c>
      <c r="S1611" s="30">
        <v>41</v>
      </c>
      <c r="T1611" s="30">
        <v>82</v>
      </c>
      <c r="U1611" s="30">
        <v>590</v>
      </c>
      <c r="V1611" s="30">
        <v>1370</v>
      </c>
      <c r="W1611" s="30">
        <v>23</v>
      </c>
      <c r="X1611" s="30">
        <v>61</v>
      </c>
      <c r="Y1611" s="30">
        <v>19</v>
      </c>
      <c r="Z1611" s="30">
        <v>45</v>
      </c>
      <c r="AA1611" s="30">
        <v>34.06818181818182</v>
      </c>
      <c r="AB1611" s="30">
        <v>74.95</v>
      </c>
      <c r="AC1611" s="3">
        <v>7702781023485</v>
      </c>
      <c r="AD1611" s="2">
        <v>6112410000</v>
      </c>
      <c r="AE1611" s="2">
        <v>6112410000</v>
      </c>
      <c r="AF1611" s="2" t="s">
        <v>3088</v>
      </c>
    </row>
    <row r="1612" spans="1:32" s="1" customFormat="1" ht="13" x14ac:dyDescent="0.35">
      <c r="A1612" s="1" t="s">
        <v>2679</v>
      </c>
      <c r="B1612" s="1" t="s">
        <v>2676</v>
      </c>
      <c r="C1612" s="2" t="s">
        <v>2296</v>
      </c>
      <c r="D1612" s="2" t="s">
        <v>2488</v>
      </c>
      <c r="E1612" s="2" t="s">
        <v>2677</v>
      </c>
      <c r="F1612" s="2" t="s">
        <v>2296</v>
      </c>
      <c r="G1612" s="2" t="s">
        <v>2296</v>
      </c>
      <c r="H1612" s="21">
        <v>43039</v>
      </c>
      <c r="I1612" s="2" t="s">
        <v>30</v>
      </c>
      <c r="J1612" s="2" t="s">
        <v>2488</v>
      </c>
      <c r="K1612" s="2" t="s">
        <v>2678</v>
      </c>
      <c r="L1612" s="2" t="s">
        <v>2564</v>
      </c>
      <c r="M1612" s="2" t="s">
        <v>55</v>
      </c>
      <c r="N1612" s="2" t="s">
        <v>56</v>
      </c>
      <c r="O1612" s="15" t="s">
        <v>2302</v>
      </c>
      <c r="P1612" s="3">
        <v>40883</v>
      </c>
      <c r="Q1612" s="30">
        <v>31</v>
      </c>
      <c r="R1612" s="30">
        <v>62</v>
      </c>
      <c r="S1612" s="30">
        <v>41</v>
      </c>
      <c r="T1612" s="30">
        <v>82</v>
      </c>
      <c r="U1612" s="30">
        <v>590</v>
      </c>
      <c r="V1612" s="30">
        <v>1370</v>
      </c>
      <c r="W1612" s="30">
        <v>23</v>
      </c>
      <c r="X1612" s="30">
        <v>61</v>
      </c>
      <c r="Y1612" s="30">
        <v>19</v>
      </c>
      <c r="Z1612" s="30">
        <v>45</v>
      </c>
      <c r="AA1612" s="30">
        <v>34.06818181818182</v>
      </c>
      <c r="AB1612" s="30">
        <v>74.95</v>
      </c>
      <c r="AC1612" s="3">
        <v>7702781023492</v>
      </c>
      <c r="AD1612" s="2">
        <v>6112410000</v>
      </c>
      <c r="AE1612" s="2">
        <v>6112410000</v>
      </c>
      <c r="AF1612" s="2" t="s">
        <v>3088</v>
      </c>
    </row>
    <row r="1613" spans="1:32" s="1" customFormat="1" ht="13" x14ac:dyDescent="0.35">
      <c r="A1613" s="1" t="s">
        <v>2680</v>
      </c>
      <c r="B1613" s="1" t="s">
        <v>2676</v>
      </c>
      <c r="C1613" s="2" t="s">
        <v>2296</v>
      </c>
      <c r="D1613" s="2" t="s">
        <v>2488</v>
      </c>
      <c r="E1613" s="2" t="s">
        <v>2677</v>
      </c>
      <c r="F1613" s="2" t="s">
        <v>2296</v>
      </c>
      <c r="G1613" s="2" t="s">
        <v>2296</v>
      </c>
      <c r="H1613" s="21">
        <v>43039</v>
      </c>
      <c r="I1613" s="2" t="s">
        <v>30</v>
      </c>
      <c r="J1613" s="2" t="s">
        <v>2488</v>
      </c>
      <c r="K1613" s="2" t="s">
        <v>2678</v>
      </c>
      <c r="L1613" s="2" t="s">
        <v>2564</v>
      </c>
      <c r="M1613" s="2" t="s">
        <v>55</v>
      </c>
      <c r="N1613" s="2" t="s">
        <v>56</v>
      </c>
      <c r="O1613" s="15" t="s">
        <v>2304</v>
      </c>
      <c r="P1613" s="3">
        <v>40885</v>
      </c>
      <c r="Q1613" s="30">
        <v>31</v>
      </c>
      <c r="R1613" s="30">
        <v>62</v>
      </c>
      <c r="S1613" s="30">
        <v>41</v>
      </c>
      <c r="T1613" s="30">
        <v>82</v>
      </c>
      <c r="U1613" s="30">
        <v>590</v>
      </c>
      <c r="V1613" s="30">
        <v>1370</v>
      </c>
      <c r="W1613" s="30">
        <v>23</v>
      </c>
      <c r="X1613" s="30">
        <v>61</v>
      </c>
      <c r="Y1613" s="30">
        <v>19</v>
      </c>
      <c r="Z1613" s="30">
        <v>45</v>
      </c>
      <c r="AA1613" s="30">
        <v>34.06818181818182</v>
      </c>
      <c r="AB1613" s="30">
        <v>74.95</v>
      </c>
      <c r="AC1613" s="3">
        <v>7702781023508</v>
      </c>
      <c r="AD1613" s="2">
        <v>6112410000</v>
      </c>
      <c r="AE1613" s="2">
        <v>6112410000</v>
      </c>
      <c r="AF1613" s="2" t="s">
        <v>3088</v>
      </c>
    </row>
    <row r="1614" spans="1:32" s="1" customFormat="1" ht="13" x14ac:dyDescent="0.35">
      <c r="A1614" s="1" t="s">
        <v>2681</v>
      </c>
      <c r="B1614" s="1" t="s">
        <v>2676</v>
      </c>
      <c r="C1614" s="2" t="s">
        <v>2296</v>
      </c>
      <c r="D1614" s="2" t="s">
        <v>2488</v>
      </c>
      <c r="E1614" s="2" t="s">
        <v>2677</v>
      </c>
      <c r="F1614" s="2" t="s">
        <v>2296</v>
      </c>
      <c r="G1614" s="2" t="s">
        <v>2296</v>
      </c>
      <c r="H1614" s="21">
        <v>43039</v>
      </c>
      <c r="I1614" s="2" t="s">
        <v>30</v>
      </c>
      <c r="J1614" s="2" t="s">
        <v>2488</v>
      </c>
      <c r="K1614" s="2" t="s">
        <v>2678</v>
      </c>
      <c r="L1614" s="2" t="s">
        <v>2564</v>
      </c>
      <c r="M1614" s="2" t="s">
        <v>55</v>
      </c>
      <c r="N1614" s="2" t="s">
        <v>56</v>
      </c>
      <c r="O1614" s="15" t="s">
        <v>2306</v>
      </c>
      <c r="P1614" s="3">
        <v>40887</v>
      </c>
      <c r="Q1614" s="30">
        <v>31</v>
      </c>
      <c r="R1614" s="30">
        <v>62</v>
      </c>
      <c r="S1614" s="30">
        <v>41</v>
      </c>
      <c r="T1614" s="30">
        <v>82</v>
      </c>
      <c r="U1614" s="30">
        <v>590</v>
      </c>
      <c r="V1614" s="30">
        <v>1370</v>
      </c>
      <c r="W1614" s="30">
        <v>23</v>
      </c>
      <c r="X1614" s="30">
        <v>61</v>
      </c>
      <c r="Y1614" s="30">
        <v>19</v>
      </c>
      <c r="Z1614" s="30">
        <v>45</v>
      </c>
      <c r="AA1614" s="30">
        <v>34.06818181818182</v>
      </c>
      <c r="AB1614" s="30">
        <v>74.95</v>
      </c>
      <c r="AC1614" s="3">
        <v>7702781023515</v>
      </c>
      <c r="AD1614" s="2">
        <v>6112410000</v>
      </c>
      <c r="AE1614" s="2">
        <v>6112410000</v>
      </c>
      <c r="AF1614" s="2" t="s">
        <v>3088</v>
      </c>
    </row>
    <row r="1615" spans="1:32" s="1" customFormat="1" ht="13" x14ac:dyDescent="0.35">
      <c r="A1615" s="1" t="s">
        <v>2682</v>
      </c>
      <c r="B1615" s="1" t="s">
        <v>2676</v>
      </c>
      <c r="C1615" s="2" t="s">
        <v>2296</v>
      </c>
      <c r="D1615" s="2" t="s">
        <v>2488</v>
      </c>
      <c r="E1615" s="2" t="s">
        <v>2677</v>
      </c>
      <c r="F1615" s="2" t="s">
        <v>2296</v>
      </c>
      <c r="G1615" s="2" t="s">
        <v>2296</v>
      </c>
      <c r="H1615" s="21">
        <v>43039</v>
      </c>
      <c r="I1615" s="2" t="s">
        <v>30</v>
      </c>
      <c r="J1615" s="2" t="s">
        <v>2488</v>
      </c>
      <c r="K1615" s="2" t="s">
        <v>2678</v>
      </c>
      <c r="L1615" s="2" t="s">
        <v>2564</v>
      </c>
      <c r="M1615" s="2" t="s">
        <v>55</v>
      </c>
      <c r="N1615" s="2" t="s">
        <v>56</v>
      </c>
      <c r="O1615" s="15" t="s">
        <v>2308</v>
      </c>
      <c r="P1615" s="3">
        <v>40889</v>
      </c>
      <c r="Q1615" s="30">
        <v>31</v>
      </c>
      <c r="R1615" s="30">
        <v>62</v>
      </c>
      <c r="S1615" s="30">
        <v>41</v>
      </c>
      <c r="T1615" s="30">
        <v>82</v>
      </c>
      <c r="U1615" s="30">
        <v>590</v>
      </c>
      <c r="V1615" s="30">
        <v>1370</v>
      </c>
      <c r="W1615" s="30">
        <v>23</v>
      </c>
      <c r="X1615" s="30">
        <v>61</v>
      </c>
      <c r="Y1615" s="30">
        <v>19</v>
      </c>
      <c r="Z1615" s="30">
        <v>45</v>
      </c>
      <c r="AA1615" s="30">
        <v>34.06818181818182</v>
      </c>
      <c r="AB1615" s="30">
        <v>74.95</v>
      </c>
      <c r="AC1615" s="3">
        <v>7702781023522</v>
      </c>
      <c r="AD1615" s="2">
        <v>6112410000</v>
      </c>
      <c r="AE1615" s="2">
        <v>6112410000</v>
      </c>
      <c r="AF1615" s="2" t="s">
        <v>3088</v>
      </c>
    </row>
    <row r="1616" spans="1:32" s="1" customFormat="1" ht="13" x14ac:dyDescent="0.35">
      <c r="A1616" s="1" t="s">
        <v>2683</v>
      </c>
      <c r="B1616" s="1" t="s">
        <v>2676</v>
      </c>
      <c r="C1616" s="2" t="s">
        <v>2296</v>
      </c>
      <c r="D1616" s="2" t="s">
        <v>2488</v>
      </c>
      <c r="E1616" s="2" t="s">
        <v>2677</v>
      </c>
      <c r="F1616" s="2" t="s">
        <v>2296</v>
      </c>
      <c r="G1616" s="2" t="s">
        <v>2296</v>
      </c>
      <c r="H1616" s="21">
        <v>43039</v>
      </c>
      <c r="I1616" s="2" t="s">
        <v>30</v>
      </c>
      <c r="J1616" s="2" t="s">
        <v>2488</v>
      </c>
      <c r="K1616" s="2" t="s">
        <v>2678</v>
      </c>
      <c r="L1616" s="2" t="s">
        <v>2564</v>
      </c>
      <c r="M1616" s="2" t="s">
        <v>55</v>
      </c>
      <c r="N1616" s="2" t="s">
        <v>56</v>
      </c>
      <c r="O1616" s="15" t="s">
        <v>2310</v>
      </c>
      <c r="P1616" s="3">
        <v>40891</v>
      </c>
      <c r="Q1616" s="30">
        <v>31</v>
      </c>
      <c r="R1616" s="30">
        <v>62</v>
      </c>
      <c r="S1616" s="30">
        <v>41</v>
      </c>
      <c r="T1616" s="30">
        <v>82</v>
      </c>
      <c r="U1616" s="30">
        <v>590</v>
      </c>
      <c r="V1616" s="30">
        <v>1370</v>
      </c>
      <c r="W1616" s="30">
        <v>23</v>
      </c>
      <c r="X1616" s="30">
        <v>61</v>
      </c>
      <c r="Y1616" s="30">
        <v>19</v>
      </c>
      <c r="Z1616" s="30">
        <v>45</v>
      </c>
      <c r="AA1616" s="30">
        <v>34.06818181818182</v>
      </c>
      <c r="AB1616" s="30">
        <v>74.95</v>
      </c>
      <c r="AC1616" s="3">
        <v>7702781023539</v>
      </c>
      <c r="AD1616" s="2">
        <v>6112410000</v>
      </c>
      <c r="AE1616" s="2">
        <v>6112410000</v>
      </c>
      <c r="AF1616" s="2" t="s">
        <v>3088</v>
      </c>
    </row>
    <row r="1617" spans="1:32" s="1" customFormat="1" ht="13" x14ac:dyDescent="0.35">
      <c r="A1617" s="1" t="s">
        <v>2684</v>
      </c>
      <c r="B1617" s="1" t="s">
        <v>2676</v>
      </c>
      <c r="C1617" s="2" t="s">
        <v>2296</v>
      </c>
      <c r="D1617" s="2" t="s">
        <v>2488</v>
      </c>
      <c r="E1617" s="2" t="s">
        <v>2677</v>
      </c>
      <c r="F1617" s="2" t="s">
        <v>2296</v>
      </c>
      <c r="G1617" s="2" t="s">
        <v>2296</v>
      </c>
      <c r="H1617" s="21">
        <v>43039</v>
      </c>
      <c r="I1617" s="2" t="s">
        <v>30</v>
      </c>
      <c r="J1617" s="2" t="s">
        <v>2488</v>
      </c>
      <c r="K1617" s="2" t="s">
        <v>2678</v>
      </c>
      <c r="L1617" s="2" t="s">
        <v>2564</v>
      </c>
      <c r="M1617" s="2" t="s">
        <v>55</v>
      </c>
      <c r="N1617" s="2" t="s">
        <v>56</v>
      </c>
      <c r="O1617" s="15" t="s">
        <v>2312</v>
      </c>
      <c r="P1617" s="3">
        <v>40893</v>
      </c>
      <c r="Q1617" s="30">
        <v>31</v>
      </c>
      <c r="R1617" s="30">
        <v>62</v>
      </c>
      <c r="S1617" s="30">
        <v>41</v>
      </c>
      <c r="T1617" s="30">
        <v>82</v>
      </c>
      <c r="U1617" s="30">
        <v>590</v>
      </c>
      <c r="V1617" s="30">
        <v>1370</v>
      </c>
      <c r="W1617" s="30">
        <v>23</v>
      </c>
      <c r="X1617" s="30">
        <v>61</v>
      </c>
      <c r="Y1617" s="30">
        <v>19</v>
      </c>
      <c r="Z1617" s="30">
        <v>45</v>
      </c>
      <c r="AA1617" s="30">
        <v>34.06818181818182</v>
      </c>
      <c r="AB1617" s="30">
        <v>74.95</v>
      </c>
      <c r="AC1617" s="3">
        <v>7702781023546</v>
      </c>
      <c r="AD1617" s="2">
        <v>6112410000</v>
      </c>
      <c r="AE1617" s="2">
        <v>6112410000</v>
      </c>
      <c r="AF1617" s="2" t="s">
        <v>3088</v>
      </c>
    </row>
    <row r="1618" spans="1:32" s="1" customFormat="1" ht="13" x14ac:dyDescent="0.35">
      <c r="A1618" s="1" t="s">
        <v>2685</v>
      </c>
      <c r="B1618" s="1" t="s">
        <v>2676</v>
      </c>
      <c r="C1618" s="2" t="s">
        <v>2296</v>
      </c>
      <c r="D1618" s="2" t="s">
        <v>2488</v>
      </c>
      <c r="E1618" s="2" t="s">
        <v>2677</v>
      </c>
      <c r="F1618" s="2" t="s">
        <v>2296</v>
      </c>
      <c r="G1618" s="2" t="s">
        <v>2296</v>
      </c>
      <c r="H1618" s="21">
        <v>43039</v>
      </c>
      <c r="I1618" s="2" t="s">
        <v>30</v>
      </c>
      <c r="J1618" s="2" t="s">
        <v>2488</v>
      </c>
      <c r="K1618" s="2" t="s">
        <v>2678</v>
      </c>
      <c r="L1618" s="2" t="s">
        <v>2564</v>
      </c>
      <c r="M1618" s="2" t="s">
        <v>55</v>
      </c>
      <c r="N1618" s="2" t="s">
        <v>56</v>
      </c>
      <c r="O1618" s="15" t="s">
        <v>2314</v>
      </c>
      <c r="P1618" s="3">
        <v>41277</v>
      </c>
      <c r="Q1618" s="30">
        <v>31</v>
      </c>
      <c r="R1618" s="30">
        <v>62</v>
      </c>
      <c r="S1618" s="30">
        <v>41</v>
      </c>
      <c r="T1618" s="30">
        <v>82</v>
      </c>
      <c r="U1618" s="30">
        <v>590</v>
      </c>
      <c r="V1618" s="30">
        <v>1370</v>
      </c>
      <c r="W1618" s="30">
        <v>23</v>
      </c>
      <c r="X1618" s="30">
        <v>61</v>
      </c>
      <c r="Y1618" s="30">
        <v>19</v>
      </c>
      <c r="Z1618" s="30">
        <v>45</v>
      </c>
      <c r="AA1618" s="30">
        <v>34.06818181818182</v>
      </c>
      <c r="AB1618" s="30">
        <v>74.95</v>
      </c>
      <c r="AC1618" s="3">
        <v>7702781023553</v>
      </c>
      <c r="AD1618" s="2">
        <v>6112410000</v>
      </c>
      <c r="AE1618" s="2">
        <v>6112410000</v>
      </c>
      <c r="AF1618" s="2" t="s">
        <v>3088</v>
      </c>
    </row>
    <row r="1619" spans="1:32" s="1" customFormat="1" ht="13" x14ac:dyDescent="0.35">
      <c r="A1619" s="1" t="s">
        <v>2708</v>
      </c>
      <c r="B1619" s="1" t="s">
        <v>2709</v>
      </c>
      <c r="C1619" s="2" t="s">
        <v>2296</v>
      </c>
      <c r="D1619" s="2" t="s">
        <v>2549</v>
      </c>
      <c r="E1619" s="2" t="s">
        <v>2710</v>
      </c>
      <c r="F1619" s="2" t="s">
        <v>2296</v>
      </c>
      <c r="G1619" s="2" t="s">
        <v>2296</v>
      </c>
      <c r="H1619" s="21">
        <v>43039</v>
      </c>
      <c r="I1619" s="2" t="s">
        <v>30</v>
      </c>
      <c r="J1619" s="2" t="s">
        <v>2549</v>
      </c>
      <c r="K1619" s="2" t="s">
        <v>2711</v>
      </c>
      <c r="L1619" s="2" t="s">
        <v>2564</v>
      </c>
      <c r="M1619" s="2" t="s">
        <v>55</v>
      </c>
      <c r="N1619" s="2" t="s">
        <v>56</v>
      </c>
      <c r="O1619" s="15" t="s">
        <v>2300</v>
      </c>
      <c r="P1619" s="3">
        <v>40881</v>
      </c>
      <c r="Q1619" s="30">
        <v>30.5</v>
      </c>
      <c r="R1619" s="30">
        <v>61</v>
      </c>
      <c r="S1619" s="30">
        <v>40</v>
      </c>
      <c r="T1619" s="30">
        <v>80</v>
      </c>
      <c r="U1619" s="30">
        <v>580</v>
      </c>
      <c r="V1619" s="30">
        <v>1350</v>
      </c>
      <c r="W1619" s="30">
        <v>23</v>
      </c>
      <c r="X1619" s="30">
        <v>60</v>
      </c>
      <c r="Y1619" s="30">
        <v>19</v>
      </c>
      <c r="Z1619" s="30">
        <v>45</v>
      </c>
      <c r="AA1619" s="30">
        <v>36.340909090909086</v>
      </c>
      <c r="AB1619" s="30">
        <v>79.95</v>
      </c>
      <c r="AC1619" s="3">
        <v>7702781023720</v>
      </c>
      <c r="AD1619" s="2">
        <v>6112410000</v>
      </c>
      <c r="AE1619" s="2">
        <v>6112410000</v>
      </c>
      <c r="AF1619" s="2" t="s">
        <v>3088</v>
      </c>
    </row>
    <row r="1620" spans="1:32" s="1" customFormat="1" ht="13" x14ac:dyDescent="0.35">
      <c r="A1620" s="1" t="s">
        <v>2712</v>
      </c>
      <c r="B1620" s="1" t="s">
        <v>2709</v>
      </c>
      <c r="C1620" s="2" t="s">
        <v>2296</v>
      </c>
      <c r="D1620" s="2" t="s">
        <v>2549</v>
      </c>
      <c r="E1620" s="2" t="s">
        <v>2710</v>
      </c>
      <c r="F1620" s="2" t="s">
        <v>2296</v>
      </c>
      <c r="G1620" s="2" t="s">
        <v>2296</v>
      </c>
      <c r="H1620" s="21">
        <v>43039</v>
      </c>
      <c r="I1620" s="2" t="s">
        <v>30</v>
      </c>
      <c r="J1620" s="2" t="s">
        <v>2549</v>
      </c>
      <c r="K1620" s="2" t="s">
        <v>2711</v>
      </c>
      <c r="L1620" s="2" t="s">
        <v>2564</v>
      </c>
      <c r="M1620" s="2" t="s">
        <v>55</v>
      </c>
      <c r="N1620" s="2" t="s">
        <v>56</v>
      </c>
      <c r="O1620" s="15" t="s">
        <v>2302</v>
      </c>
      <c r="P1620" s="3">
        <v>40883</v>
      </c>
      <c r="Q1620" s="30">
        <v>30.5</v>
      </c>
      <c r="R1620" s="30">
        <v>61</v>
      </c>
      <c r="S1620" s="30">
        <v>40</v>
      </c>
      <c r="T1620" s="30">
        <v>80</v>
      </c>
      <c r="U1620" s="30">
        <v>580</v>
      </c>
      <c r="V1620" s="30">
        <v>1350</v>
      </c>
      <c r="W1620" s="30">
        <v>23</v>
      </c>
      <c r="X1620" s="30">
        <v>60</v>
      </c>
      <c r="Y1620" s="30">
        <v>19</v>
      </c>
      <c r="Z1620" s="30">
        <v>45</v>
      </c>
      <c r="AA1620" s="30">
        <v>36.340909090909086</v>
      </c>
      <c r="AB1620" s="30">
        <v>79.95</v>
      </c>
      <c r="AC1620" s="3">
        <v>7702781023737</v>
      </c>
      <c r="AD1620" s="2">
        <v>6112410000</v>
      </c>
      <c r="AE1620" s="2">
        <v>6112410000</v>
      </c>
      <c r="AF1620" s="2" t="s">
        <v>3088</v>
      </c>
    </row>
    <row r="1621" spans="1:32" s="1" customFormat="1" ht="13" x14ac:dyDescent="0.35">
      <c r="A1621" s="1" t="s">
        <v>2713</v>
      </c>
      <c r="B1621" s="1" t="s">
        <v>2709</v>
      </c>
      <c r="C1621" s="2" t="s">
        <v>2296</v>
      </c>
      <c r="D1621" s="2" t="s">
        <v>2549</v>
      </c>
      <c r="E1621" s="2" t="s">
        <v>2710</v>
      </c>
      <c r="F1621" s="2" t="s">
        <v>2296</v>
      </c>
      <c r="G1621" s="2" t="s">
        <v>2296</v>
      </c>
      <c r="H1621" s="21">
        <v>43039</v>
      </c>
      <c r="I1621" s="2" t="s">
        <v>30</v>
      </c>
      <c r="J1621" s="2" t="s">
        <v>2549</v>
      </c>
      <c r="K1621" s="2" t="s">
        <v>2711</v>
      </c>
      <c r="L1621" s="2" t="s">
        <v>2564</v>
      </c>
      <c r="M1621" s="2" t="s">
        <v>55</v>
      </c>
      <c r="N1621" s="2" t="s">
        <v>56</v>
      </c>
      <c r="O1621" s="15" t="s">
        <v>2304</v>
      </c>
      <c r="P1621" s="3">
        <v>40885</v>
      </c>
      <c r="Q1621" s="30">
        <v>30.5</v>
      </c>
      <c r="R1621" s="30">
        <v>61</v>
      </c>
      <c r="S1621" s="30">
        <v>40</v>
      </c>
      <c r="T1621" s="30">
        <v>80</v>
      </c>
      <c r="U1621" s="30">
        <v>580</v>
      </c>
      <c r="V1621" s="30">
        <v>1350</v>
      </c>
      <c r="W1621" s="30">
        <v>23</v>
      </c>
      <c r="X1621" s="30">
        <v>60</v>
      </c>
      <c r="Y1621" s="30">
        <v>19</v>
      </c>
      <c r="Z1621" s="30">
        <v>45</v>
      </c>
      <c r="AA1621" s="30">
        <v>36.340909090909086</v>
      </c>
      <c r="AB1621" s="30">
        <v>79.95</v>
      </c>
      <c r="AC1621" s="3">
        <v>7702781023744</v>
      </c>
      <c r="AD1621" s="2">
        <v>6112410000</v>
      </c>
      <c r="AE1621" s="2">
        <v>6112410000</v>
      </c>
      <c r="AF1621" s="2" t="s">
        <v>3088</v>
      </c>
    </row>
    <row r="1622" spans="1:32" s="1" customFormat="1" ht="13" x14ac:dyDescent="0.35">
      <c r="A1622" s="1" t="s">
        <v>2714</v>
      </c>
      <c r="B1622" s="1" t="s">
        <v>2709</v>
      </c>
      <c r="C1622" s="2" t="s">
        <v>2296</v>
      </c>
      <c r="D1622" s="2" t="s">
        <v>2549</v>
      </c>
      <c r="E1622" s="2" t="s">
        <v>2710</v>
      </c>
      <c r="F1622" s="2" t="s">
        <v>2296</v>
      </c>
      <c r="G1622" s="2" t="s">
        <v>2296</v>
      </c>
      <c r="H1622" s="21">
        <v>43039</v>
      </c>
      <c r="I1622" s="2" t="s">
        <v>30</v>
      </c>
      <c r="J1622" s="2" t="s">
        <v>2549</v>
      </c>
      <c r="K1622" s="2" t="s">
        <v>2711</v>
      </c>
      <c r="L1622" s="2" t="s">
        <v>2564</v>
      </c>
      <c r="M1622" s="2" t="s">
        <v>55</v>
      </c>
      <c r="N1622" s="2" t="s">
        <v>56</v>
      </c>
      <c r="O1622" s="15" t="s">
        <v>2306</v>
      </c>
      <c r="P1622" s="3">
        <v>40887</v>
      </c>
      <c r="Q1622" s="30">
        <v>30.5</v>
      </c>
      <c r="R1622" s="30">
        <v>61</v>
      </c>
      <c r="S1622" s="30">
        <v>40</v>
      </c>
      <c r="T1622" s="30">
        <v>80</v>
      </c>
      <c r="U1622" s="30">
        <v>580</v>
      </c>
      <c r="V1622" s="30">
        <v>1350</v>
      </c>
      <c r="W1622" s="30">
        <v>23</v>
      </c>
      <c r="X1622" s="30">
        <v>60</v>
      </c>
      <c r="Y1622" s="30">
        <v>19</v>
      </c>
      <c r="Z1622" s="30">
        <v>45</v>
      </c>
      <c r="AA1622" s="30">
        <v>36.340909090909086</v>
      </c>
      <c r="AB1622" s="30">
        <v>79.95</v>
      </c>
      <c r="AC1622" s="3">
        <v>7702781023751</v>
      </c>
      <c r="AD1622" s="2">
        <v>6112410000</v>
      </c>
      <c r="AE1622" s="2">
        <v>6112410000</v>
      </c>
      <c r="AF1622" s="2" t="s">
        <v>3088</v>
      </c>
    </row>
    <row r="1623" spans="1:32" s="1" customFormat="1" ht="13" x14ac:dyDescent="0.35">
      <c r="A1623" s="1" t="s">
        <v>2715</v>
      </c>
      <c r="B1623" s="1" t="s">
        <v>2709</v>
      </c>
      <c r="C1623" s="2" t="s">
        <v>2296</v>
      </c>
      <c r="D1623" s="2" t="s">
        <v>2549</v>
      </c>
      <c r="E1623" s="2" t="s">
        <v>2710</v>
      </c>
      <c r="F1623" s="2" t="s">
        <v>2296</v>
      </c>
      <c r="G1623" s="2" t="s">
        <v>2296</v>
      </c>
      <c r="H1623" s="21">
        <v>43039</v>
      </c>
      <c r="I1623" s="2" t="s">
        <v>30</v>
      </c>
      <c r="J1623" s="2" t="s">
        <v>2549</v>
      </c>
      <c r="K1623" s="2" t="s">
        <v>2711</v>
      </c>
      <c r="L1623" s="2" t="s">
        <v>2564</v>
      </c>
      <c r="M1623" s="2" t="s">
        <v>55</v>
      </c>
      <c r="N1623" s="2" t="s">
        <v>56</v>
      </c>
      <c r="O1623" s="15" t="s">
        <v>2308</v>
      </c>
      <c r="P1623" s="3">
        <v>40889</v>
      </c>
      <c r="Q1623" s="30">
        <v>30.5</v>
      </c>
      <c r="R1623" s="30">
        <v>61</v>
      </c>
      <c r="S1623" s="30">
        <v>40</v>
      </c>
      <c r="T1623" s="30">
        <v>80</v>
      </c>
      <c r="U1623" s="30">
        <v>580</v>
      </c>
      <c r="V1623" s="30">
        <v>1350</v>
      </c>
      <c r="W1623" s="30">
        <v>23</v>
      </c>
      <c r="X1623" s="30">
        <v>60</v>
      </c>
      <c r="Y1623" s="30">
        <v>19</v>
      </c>
      <c r="Z1623" s="30">
        <v>45</v>
      </c>
      <c r="AA1623" s="30">
        <v>36.340909090909086</v>
      </c>
      <c r="AB1623" s="30">
        <v>79.95</v>
      </c>
      <c r="AC1623" s="3">
        <v>7702781023768</v>
      </c>
      <c r="AD1623" s="2">
        <v>6112410000</v>
      </c>
      <c r="AE1623" s="2">
        <v>6112410000</v>
      </c>
      <c r="AF1623" s="2" t="s">
        <v>3088</v>
      </c>
    </row>
    <row r="1624" spans="1:32" s="1" customFormat="1" ht="13" x14ac:dyDescent="0.35">
      <c r="A1624" s="1" t="s">
        <v>2716</v>
      </c>
      <c r="B1624" s="1" t="s">
        <v>2709</v>
      </c>
      <c r="C1624" s="2" t="s">
        <v>2296</v>
      </c>
      <c r="D1624" s="2" t="s">
        <v>2549</v>
      </c>
      <c r="E1624" s="2" t="s">
        <v>2710</v>
      </c>
      <c r="F1624" s="2" t="s">
        <v>2296</v>
      </c>
      <c r="G1624" s="2" t="s">
        <v>2296</v>
      </c>
      <c r="H1624" s="21">
        <v>43039</v>
      </c>
      <c r="I1624" s="2" t="s">
        <v>30</v>
      </c>
      <c r="J1624" s="2" t="s">
        <v>2549</v>
      </c>
      <c r="K1624" s="2" t="s">
        <v>2711</v>
      </c>
      <c r="L1624" s="2" t="s">
        <v>2564</v>
      </c>
      <c r="M1624" s="2" t="s">
        <v>55</v>
      </c>
      <c r="N1624" s="2" t="s">
        <v>56</v>
      </c>
      <c r="O1624" s="15" t="s">
        <v>2310</v>
      </c>
      <c r="P1624" s="3">
        <v>40891</v>
      </c>
      <c r="Q1624" s="30">
        <v>30.5</v>
      </c>
      <c r="R1624" s="30">
        <v>61</v>
      </c>
      <c r="S1624" s="30">
        <v>40</v>
      </c>
      <c r="T1624" s="30">
        <v>80</v>
      </c>
      <c r="U1624" s="30">
        <v>580</v>
      </c>
      <c r="V1624" s="30">
        <v>1350</v>
      </c>
      <c r="W1624" s="30">
        <v>23</v>
      </c>
      <c r="X1624" s="30">
        <v>60</v>
      </c>
      <c r="Y1624" s="30">
        <v>19</v>
      </c>
      <c r="Z1624" s="30">
        <v>45</v>
      </c>
      <c r="AA1624" s="30">
        <v>36.340909090909086</v>
      </c>
      <c r="AB1624" s="30">
        <v>79.95</v>
      </c>
      <c r="AC1624" s="3">
        <v>7702781023775</v>
      </c>
      <c r="AD1624" s="2">
        <v>6112410000</v>
      </c>
      <c r="AE1624" s="2">
        <v>6112410000</v>
      </c>
      <c r="AF1624" s="2" t="s">
        <v>3088</v>
      </c>
    </row>
    <row r="1625" spans="1:32" s="1" customFormat="1" ht="13" x14ac:dyDescent="0.35">
      <c r="A1625" s="1" t="s">
        <v>2717</v>
      </c>
      <c r="B1625" s="1" t="s">
        <v>2709</v>
      </c>
      <c r="C1625" s="2" t="s">
        <v>2296</v>
      </c>
      <c r="D1625" s="2" t="s">
        <v>2549</v>
      </c>
      <c r="E1625" s="2" t="s">
        <v>2710</v>
      </c>
      <c r="F1625" s="2" t="s">
        <v>2296</v>
      </c>
      <c r="G1625" s="2" t="s">
        <v>2296</v>
      </c>
      <c r="H1625" s="21">
        <v>43039</v>
      </c>
      <c r="I1625" s="2" t="s">
        <v>30</v>
      </c>
      <c r="J1625" s="2" t="s">
        <v>2549</v>
      </c>
      <c r="K1625" s="2" t="s">
        <v>2711</v>
      </c>
      <c r="L1625" s="2" t="s">
        <v>2564</v>
      </c>
      <c r="M1625" s="2" t="s">
        <v>55</v>
      </c>
      <c r="N1625" s="2" t="s">
        <v>56</v>
      </c>
      <c r="O1625" s="15" t="s">
        <v>2312</v>
      </c>
      <c r="P1625" s="3">
        <v>40893</v>
      </c>
      <c r="Q1625" s="30">
        <v>30.5</v>
      </c>
      <c r="R1625" s="30">
        <v>61</v>
      </c>
      <c r="S1625" s="30">
        <v>40</v>
      </c>
      <c r="T1625" s="30">
        <v>80</v>
      </c>
      <c r="U1625" s="30">
        <v>580</v>
      </c>
      <c r="V1625" s="30">
        <v>1350</v>
      </c>
      <c r="W1625" s="30">
        <v>23</v>
      </c>
      <c r="X1625" s="30">
        <v>60</v>
      </c>
      <c r="Y1625" s="30">
        <v>19</v>
      </c>
      <c r="Z1625" s="30">
        <v>45</v>
      </c>
      <c r="AA1625" s="30">
        <v>36.340909090909086</v>
      </c>
      <c r="AB1625" s="30">
        <v>79.95</v>
      </c>
      <c r="AC1625" s="3">
        <v>7702781023782</v>
      </c>
      <c r="AD1625" s="2">
        <v>6112410000</v>
      </c>
      <c r="AE1625" s="2">
        <v>6112410000</v>
      </c>
      <c r="AF1625" s="2" t="s">
        <v>3088</v>
      </c>
    </row>
    <row r="1626" spans="1:32" s="1" customFormat="1" ht="13" x14ac:dyDescent="0.35">
      <c r="A1626" s="1" t="s">
        <v>2718</v>
      </c>
      <c r="B1626" s="1" t="s">
        <v>2709</v>
      </c>
      <c r="C1626" s="2" t="s">
        <v>2296</v>
      </c>
      <c r="D1626" s="2" t="s">
        <v>2549</v>
      </c>
      <c r="E1626" s="2" t="s">
        <v>2710</v>
      </c>
      <c r="F1626" s="2" t="s">
        <v>2296</v>
      </c>
      <c r="G1626" s="2" t="s">
        <v>2296</v>
      </c>
      <c r="H1626" s="21">
        <v>43039</v>
      </c>
      <c r="I1626" s="2" t="s">
        <v>30</v>
      </c>
      <c r="J1626" s="2" t="s">
        <v>2549</v>
      </c>
      <c r="K1626" s="2" t="s">
        <v>2711</v>
      </c>
      <c r="L1626" s="2" t="s">
        <v>2564</v>
      </c>
      <c r="M1626" s="2" t="s">
        <v>55</v>
      </c>
      <c r="N1626" s="2" t="s">
        <v>56</v>
      </c>
      <c r="O1626" s="15" t="s">
        <v>2314</v>
      </c>
      <c r="P1626" s="3">
        <v>41277</v>
      </c>
      <c r="Q1626" s="30">
        <v>30.5</v>
      </c>
      <c r="R1626" s="30">
        <v>61</v>
      </c>
      <c r="S1626" s="30">
        <v>40</v>
      </c>
      <c r="T1626" s="30">
        <v>80</v>
      </c>
      <c r="U1626" s="30">
        <v>580</v>
      </c>
      <c r="V1626" s="30">
        <v>1350</v>
      </c>
      <c r="W1626" s="30">
        <v>23</v>
      </c>
      <c r="X1626" s="30">
        <v>60</v>
      </c>
      <c r="Y1626" s="30">
        <v>19</v>
      </c>
      <c r="Z1626" s="30">
        <v>45</v>
      </c>
      <c r="AA1626" s="30">
        <v>36.340909090909086</v>
      </c>
      <c r="AB1626" s="30">
        <v>79.95</v>
      </c>
      <c r="AC1626" s="3">
        <v>7702781023799</v>
      </c>
      <c r="AD1626" s="2">
        <v>6112410000</v>
      </c>
      <c r="AE1626" s="2">
        <v>6112410000</v>
      </c>
      <c r="AF1626" s="2" t="s">
        <v>3088</v>
      </c>
    </row>
    <row r="1627" spans="1:32" s="1" customFormat="1" ht="13" x14ac:dyDescent="0.35">
      <c r="A1627" s="1" t="s">
        <v>2730</v>
      </c>
      <c r="B1627" s="1" t="s">
        <v>2731</v>
      </c>
      <c r="C1627" s="2" t="s">
        <v>2296</v>
      </c>
      <c r="D1627" s="2" t="s">
        <v>2488</v>
      </c>
      <c r="E1627" s="2" t="s">
        <v>2732</v>
      </c>
      <c r="F1627" s="2" t="s">
        <v>2296</v>
      </c>
      <c r="G1627" s="2" t="s">
        <v>2296</v>
      </c>
      <c r="H1627" s="21">
        <v>43039</v>
      </c>
      <c r="I1627" s="2" t="s">
        <v>30</v>
      </c>
      <c r="J1627" s="2" t="s">
        <v>2488</v>
      </c>
      <c r="K1627" s="2" t="s">
        <v>2733</v>
      </c>
      <c r="L1627" s="2" t="s">
        <v>2564</v>
      </c>
      <c r="M1627" s="2" t="s">
        <v>55</v>
      </c>
      <c r="N1627" s="2" t="s">
        <v>56</v>
      </c>
      <c r="O1627" s="15" t="s">
        <v>2300</v>
      </c>
      <c r="P1627" s="3">
        <v>40881</v>
      </c>
      <c r="Q1627" s="30">
        <v>30</v>
      </c>
      <c r="R1627" s="30">
        <v>60</v>
      </c>
      <c r="S1627" s="30">
        <v>40</v>
      </c>
      <c r="T1627" s="30">
        <v>80</v>
      </c>
      <c r="U1627" s="30">
        <v>570</v>
      </c>
      <c r="V1627" s="30">
        <v>1330</v>
      </c>
      <c r="W1627" s="30">
        <v>22</v>
      </c>
      <c r="X1627" s="30">
        <v>59</v>
      </c>
      <c r="Y1627" s="30">
        <v>18</v>
      </c>
      <c r="Z1627" s="30">
        <v>44</v>
      </c>
      <c r="AA1627" s="30">
        <v>36.340909090909086</v>
      </c>
      <c r="AB1627" s="30">
        <v>79.95</v>
      </c>
      <c r="AC1627" s="3">
        <v>7702781023881</v>
      </c>
      <c r="AD1627" s="2">
        <v>6112410000</v>
      </c>
      <c r="AE1627" s="2">
        <v>6112410000</v>
      </c>
      <c r="AF1627" s="2" t="s">
        <v>3088</v>
      </c>
    </row>
    <row r="1628" spans="1:32" s="1" customFormat="1" ht="13" x14ac:dyDescent="0.35">
      <c r="A1628" s="1" t="s">
        <v>2734</v>
      </c>
      <c r="B1628" s="1" t="s">
        <v>2731</v>
      </c>
      <c r="C1628" s="2" t="s">
        <v>2296</v>
      </c>
      <c r="D1628" s="2" t="s">
        <v>2488</v>
      </c>
      <c r="E1628" s="2" t="s">
        <v>2732</v>
      </c>
      <c r="F1628" s="2" t="s">
        <v>2296</v>
      </c>
      <c r="G1628" s="2" t="s">
        <v>2296</v>
      </c>
      <c r="H1628" s="21">
        <v>43039</v>
      </c>
      <c r="I1628" s="2" t="s">
        <v>30</v>
      </c>
      <c r="J1628" s="2" t="s">
        <v>2488</v>
      </c>
      <c r="K1628" s="2" t="s">
        <v>2733</v>
      </c>
      <c r="L1628" s="2" t="s">
        <v>2564</v>
      </c>
      <c r="M1628" s="2" t="s">
        <v>55</v>
      </c>
      <c r="N1628" s="2" t="s">
        <v>56</v>
      </c>
      <c r="O1628" s="15" t="s">
        <v>2302</v>
      </c>
      <c r="P1628" s="3">
        <v>40883</v>
      </c>
      <c r="Q1628" s="30">
        <v>30</v>
      </c>
      <c r="R1628" s="30">
        <v>60</v>
      </c>
      <c r="S1628" s="30">
        <v>40</v>
      </c>
      <c r="T1628" s="30">
        <v>80</v>
      </c>
      <c r="U1628" s="30">
        <v>570</v>
      </c>
      <c r="V1628" s="30">
        <v>1330</v>
      </c>
      <c r="W1628" s="30">
        <v>22</v>
      </c>
      <c r="X1628" s="30">
        <v>59</v>
      </c>
      <c r="Y1628" s="30">
        <v>18</v>
      </c>
      <c r="Z1628" s="30">
        <v>44</v>
      </c>
      <c r="AA1628" s="30">
        <v>36.340909090909086</v>
      </c>
      <c r="AB1628" s="30">
        <v>79.95</v>
      </c>
      <c r="AC1628" s="3">
        <v>7702781023898</v>
      </c>
      <c r="AD1628" s="2">
        <v>6112410000</v>
      </c>
      <c r="AE1628" s="2">
        <v>6112410000</v>
      </c>
      <c r="AF1628" s="2" t="s">
        <v>3088</v>
      </c>
    </row>
    <row r="1629" spans="1:32" s="1" customFormat="1" ht="13" x14ac:dyDescent="0.35">
      <c r="A1629" s="1" t="s">
        <v>2735</v>
      </c>
      <c r="B1629" s="1" t="s">
        <v>2731</v>
      </c>
      <c r="C1629" s="2" t="s">
        <v>2296</v>
      </c>
      <c r="D1629" s="2" t="s">
        <v>2488</v>
      </c>
      <c r="E1629" s="2" t="s">
        <v>2732</v>
      </c>
      <c r="F1629" s="2" t="s">
        <v>2296</v>
      </c>
      <c r="G1629" s="2" t="s">
        <v>2296</v>
      </c>
      <c r="H1629" s="21">
        <v>43039</v>
      </c>
      <c r="I1629" s="2" t="s">
        <v>30</v>
      </c>
      <c r="J1629" s="2" t="s">
        <v>2488</v>
      </c>
      <c r="K1629" s="2" t="s">
        <v>2733</v>
      </c>
      <c r="L1629" s="2" t="s">
        <v>2564</v>
      </c>
      <c r="M1629" s="2" t="s">
        <v>55</v>
      </c>
      <c r="N1629" s="2" t="s">
        <v>56</v>
      </c>
      <c r="O1629" s="15" t="s">
        <v>2304</v>
      </c>
      <c r="P1629" s="3">
        <v>40885</v>
      </c>
      <c r="Q1629" s="30">
        <v>30</v>
      </c>
      <c r="R1629" s="30">
        <v>60</v>
      </c>
      <c r="S1629" s="30">
        <v>40</v>
      </c>
      <c r="T1629" s="30">
        <v>80</v>
      </c>
      <c r="U1629" s="30">
        <v>570</v>
      </c>
      <c r="V1629" s="30">
        <v>1330</v>
      </c>
      <c r="W1629" s="30">
        <v>22</v>
      </c>
      <c r="X1629" s="30">
        <v>59</v>
      </c>
      <c r="Y1629" s="30">
        <v>18</v>
      </c>
      <c r="Z1629" s="30">
        <v>44</v>
      </c>
      <c r="AA1629" s="30">
        <v>36.340909090909086</v>
      </c>
      <c r="AB1629" s="30">
        <v>79.95</v>
      </c>
      <c r="AC1629" s="3">
        <v>7702781023904</v>
      </c>
      <c r="AD1629" s="2">
        <v>6112410000</v>
      </c>
      <c r="AE1629" s="2">
        <v>6112410000</v>
      </c>
      <c r="AF1629" s="2" t="s">
        <v>3088</v>
      </c>
    </row>
    <row r="1630" spans="1:32" s="1" customFormat="1" ht="13" x14ac:dyDescent="0.35">
      <c r="A1630" s="1" t="s">
        <v>2736</v>
      </c>
      <c r="B1630" s="1" t="s">
        <v>2731</v>
      </c>
      <c r="C1630" s="2" t="s">
        <v>2296</v>
      </c>
      <c r="D1630" s="2" t="s">
        <v>2488</v>
      </c>
      <c r="E1630" s="2" t="s">
        <v>2732</v>
      </c>
      <c r="F1630" s="2" t="s">
        <v>2296</v>
      </c>
      <c r="G1630" s="2" t="s">
        <v>2296</v>
      </c>
      <c r="H1630" s="21">
        <v>43039</v>
      </c>
      <c r="I1630" s="2" t="s">
        <v>30</v>
      </c>
      <c r="J1630" s="2" t="s">
        <v>2488</v>
      </c>
      <c r="K1630" s="2" t="s">
        <v>2733</v>
      </c>
      <c r="L1630" s="2" t="s">
        <v>2564</v>
      </c>
      <c r="M1630" s="2" t="s">
        <v>55</v>
      </c>
      <c r="N1630" s="2" t="s">
        <v>56</v>
      </c>
      <c r="O1630" s="15" t="s">
        <v>2306</v>
      </c>
      <c r="P1630" s="3">
        <v>40887</v>
      </c>
      <c r="Q1630" s="30">
        <v>30</v>
      </c>
      <c r="R1630" s="30">
        <v>60</v>
      </c>
      <c r="S1630" s="30">
        <v>40</v>
      </c>
      <c r="T1630" s="30">
        <v>80</v>
      </c>
      <c r="U1630" s="30">
        <v>570</v>
      </c>
      <c r="V1630" s="30">
        <v>1330</v>
      </c>
      <c r="W1630" s="30">
        <v>22</v>
      </c>
      <c r="X1630" s="30">
        <v>59</v>
      </c>
      <c r="Y1630" s="30">
        <v>18</v>
      </c>
      <c r="Z1630" s="30">
        <v>44</v>
      </c>
      <c r="AA1630" s="30">
        <v>36.340909090909086</v>
      </c>
      <c r="AB1630" s="30">
        <v>79.95</v>
      </c>
      <c r="AC1630" s="3">
        <v>7702781023911</v>
      </c>
      <c r="AD1630" s="2">
        <v>6112410000</v>
      </c>
      <c r="AE1630" s="2">
        <v>6112410000</v>
      </c>
      <c r="AF1630" s="2" t="s">
        <v>3088</v>
      </c>
    </row>
    <row r="1631" spans="1:32" s="1" customFormat="1" ht="13" x14ac:dyDescent="0.35">
      <c r="A1631" s="1" t="s">
        <v>2737</v>
      </c>
      <c r="B1631" s="1" t="s">
        <v>2731</v>
      </c>
      <c r="C1631" s="2" t="s">
        <v>2296</v>
      </c>
      <c r="D1631" s="2" t="s">
        <v>2488</v>
      </c>
      <c r="E1631" s="2" t="s">
        <v>2732</v>
      </c>
      <c r="F1631" s="2" t="s">
        <v>2296</v>
      </c>
      <c r="G1631" s="2" t="s">
        <v>2296</v>
      </c>
      <c r="H1631" s="21">
        <v>43039</v>
      </c>
      <c r="I1631" s="2" t="s">
        <v>30</v>
      </c>
      <c r="J1631" s="2" t="s">
        <v>2488</v>
      </c>
      <c r="K1631" s="2" t="s">
        <v>2733</v>
      </c>
      <c r="L1631" s="2" t="s">
        <v>2564</v>
      </c>
      <c r="M1631" s="2" t="s">
        <v>55</v>
      </c>
      <c r="N1631" s="2" t="s">
        <v>56</v>
      </c>
      <c r="O1631" s="15" t="s">
        <v>2308</v>
      </c>
      <c r="P1631" s="3">
        <v>40889</v>
      </c>
      <c r="Q1631" s="30">
        <v>30</v>
      </c>
      <c r="R1631" s="30">
        <v>60</v>
      </c>
      <c r="S1631" s="30">
        <v>40</v>
      </c>
      <c r="T1631" s="30">
        <v>80</v>
      </c>
      <c r="U1631" s="30">
        <v>570</v>
      </c>
      <c r="V1631" s="30">
        <v>1330</v>
      </c>
      <c r="W1631" s="30">
        <v>22</v>
      </c>
      <c r="X1631" s="30">
        <v>59</v>
      </c>
      <c r="Y1631" s="30">
        <v>18</v>
      </c>
      <c r="Z1631" s="30">
        <v>44</v>
      </c>
      <c r="AA1631" s="30">
        <v>36.340909090909086</v>
      </c>
      <c r="AB1631" s="30">
        <v>79.95</v>
      </c>
      <c r="AC1631" s="3">
        <v>7702781023928</v>
      </c>
      <c r="AD1631" s="2">
        <v>6112410000</v>
      </c>
      <c r="AE1631" s="2">
        <v>6112410000</v>
      </c>
      <c r="AF1631" s="2" t="s">
        <v>3088</v>
      </c>
    </row>
    <row r="1632" spans="1:32" s="1" customFormat="1" ht="13" x14ac:dyDescent="0.35">
      <c r="A1632" s="1" t="s">
        <v>2738</v>
      </c>
      <c r="B1632" s="1" t="s">
        <v>2731</v>
      </c>
      <c r="C1632" s="2" t="s">
        <v>2296</v>
      </c>
      <c r="D1632" s="2" t="s">
        <v>2488</v>
      </c>
      <c r="E1632" s="2" t="s">
        <v>2732</v>
      </c>
      <c r="F1632" s="2" t="s">
        <v>2296</v>
      </c>
      <c r="G1632" s="2" t="s">
        <v>2296</v>
      </c>
      <c r="H1632" s="21">
        <v>43039</v>
      </c>
      <c r="I1632" s="2" t="s">
        <v>30</v>
      </c>
      <c r="J1632" s="2" t="s">
        <v>2488</v>
      </c>
      <c r="K1632" s="2" t="s">
        <v>2733</v>
      </c>
      <c r="L1632" s="2" t="s">
        <v>2564</v>
      </c>
      <c r="M1632" s="2" t="s">
        <v>55</v>
      </c>
      <c r="N1632" s="2" t="s">
        <v>56</v>
      </c>
      <c r="O1632" s="15" t="s">
        <v>2310</v>
      </c>
      <c r="P1632" s="3">
        <v>40891</v>
      </c>
      <c r="Q1632" s="30">
        <v>30</v>
      </c>
      <c r="R1632" s="30">
        <v>60</v>
      </c>
      <c r="S1632" s="30">
        <v>40</v>
      </c>
      <c r="T1632" s="30">
        <v>80</v>
      </c>
      <c r="U1632" s="30">
        <v>570</v>
      </c>
      <c r="V1632" s="30">
        <v>1330</v>
      </c>
      <c r="W1632" s="30">
        <v>22</v>
      </c>
      <c r="X1632" s="30">
        <v>59</v>
      </c>
      <c r="Y1632" s="30">
        <v>18</v>
      </c>
      <c r="Z1632" s="30">
        <v>44</v>
      </c>
      <c r="AA1632" s="30">
        <v>36.340909090909086</v>
      </c>
      <c r="AB1632" s="30">
        <v>79.95</v>
      </c>
      <c r="AC1632" s="3">
        <v>7702781023935</v>
      </c>
      <c r="AD1632" s="2">
        <v>6112410000</v>
      </c>
      <c r="AE1632" s="2">
        <v>6112410000</v>
      </c>
      <c r="AF1632" s="2" t="s">
        <v>3088</v>
      </c>
    </row>
    <row r="1633" spans="1:32" s="1" customFormat="1" ht="13" x14ac:dyDescent="0.35">
      <c r="A1633" s="1" t="s">
        <v>2739</v>
      </c>
      <c r="B1633" s="1" t="s">
        <v>2731</v>
      </c>
      <c r="C1633" s="2" t="s">
        <v>2296</v>
      </c>
      <c r="D1633" s="2" t="s">
        <v>2488</v>
      </c>
      <c r="E1633" s="2" t="s">
        <v>2732</v>
      </c>
      <c r="F1633" s="2" t="s">
        <v>2296</v>
      </c>
      <c r="G1633" s="2" t="s">
        <v>2296</v>
      </c>
      <c r="H1633" s="21">
        <v>43039</v>
      </c>
      <c r="I1633" s="2" t="s">
        <v>30</v>
      </c>
      <c r="J1633" s="2" t="s">
        <v>2488</v>
      </c>
      <c r="K1633" s="2" t="s">
        <v>2733</v>
      </c>
      <c r="L1633" s="2" t="s">
        <v>2564</v>
      </c>
      <c r="M1633" s="2" t="s">
        <v>55</v>
      </c>
      <c r="N1633" s="2" t="s">
        <v>56</v>
      </c>
      <c r="O1633" s="15" t="s">
        <v>2312</v>
      </c>
      <c r="P1633" s="3">
        <v>40893</v>
      </c>
      <c r="Q1633" s="30">
        <v>30</v>
      </c>
      <c r="R1633" s="30">
        <v>60</v>
      </c>
      <c r="S1633" s="30">
        <v>40</v>
      </c>
      <c r="T1633" s="30">
        <v>80</v>
      </c>
      <c r="U1633" s="30">
        <v>570</v>
      </c>
      <c r="V1633" s="30">
        <v>1330</v>
      </c>
      <c r="W1633" s="30">
        <v>22</v>
      </c>
      <c r="X1633" s="30">
        <v>59</v>
      </c>
      <c r="Y1633" s="30">
        <v>18</v>
      </c>
      <c r="Z1633" s="30">
        <v>44</v>
      </c>
      <c r="AA1633" s="30">
        <v>36.340909090909086</v>
      </c>
      <c r="AB1633" s="30">
        <v>79.95</v>
      </c>
      <c r="AC1633" s="3">
        <v>7702781023942</v>
      </c>
      <c r="AD1633" s="2">
        <v>6112410000</v>
      </c>
      <c r="AE1633" s="2">
        <v>6112410000</v>
      </c>
      <c r="AF1633" s="2" t="s">
        <v>3088</v>
      </c>
    </row>
    <row r="1634" spans="1:32" s="1" customFormat="1" ht="13" x14ac:dyDescent="0.35">
      <c r="A1634" s="1" t="s">
        <v>2740</v>
      </c>
      <c r="B1634" s="1" t="s">
        <v>2731</v>
      </c>
      <c r="C1634" s="2" t="s">
        <v>2296</v>
      </c>
      <c r="D1634" s="2" t="s">
        <v>2488</v>
      </c>
      <c r="E1634" s="2" t="s">
        <v>2732</v>
      </c>
      <c r="F1634" s="2" t="s">
        <v>2296</v>
      </c>
      <c r="G1634" s="2" t="s">
        <v>2296</v>
      </c>
      <c r="H1634" s="21">
        <v>43039</v>
      </c>
      <c r="I1634" s="2" t="s">
        <v>30</v>
      </c>
      <c r="J1634" s="2" t="s">
        <v>2488</v>
      </c>
      <c r="K1634" s="2" t="s">
        <v>2733</v>
      </c>
      <c r="L1634" s="2" t="s">
        <v>2564</v>
      </c>
      <c r="M1634" s="2" t="s">
        <v>55</v>
      </c>
      <c r="N1634" s="2" t="s">
        <v>56</v>
      </c>
      <c r="O1634" s="15" t="s">
        <v>2314</v>
      </c>
      <c r="P1634" s="3">
        <v>41277</v>
      </c>
      <c r="Q1634" s="30">
        <v>30</v>
      </c>
      <c r="R1634" s="30">
        <v>60</v>
      </c>
      <c r="S1634" s="30">
        <v>40</v>
      </c>
      <c r="T1634" s="30">
        <v>80</v>
      </c>
      <c r="U1634" s="30">
        <v>570</v>
      </c>
      <c r="V1634" s="30">
        <v>1330</v>
      </c>
      <c r="W1634" s="30">
        <v>22</v>
      </c>
      <c r="X1634" s="30">
        <v>59</v>
      </c>
      <c r="Y1634" s="30">
        <v>18</v>
      </c>
      <c r="Z1634" s="30">
        <v>44</v>
      </c>
      <c r="AA1634" s="30">
        <v>36.340909090909086</v>
      </c>
      <c r="AB1634" s="30">
        <v>79.95</v>
      </c>
      <c r="AC1634" s="3">
        <v>7702781023959</v>
      </c>
      <c r="AD1634" s="2">
        <v>6112410000</v>
      </c>
      <c r="AE1634" s="2">
        <v>6112410000</v>
      </c>
      <c r="AF1634" s="2" t="s">
        <v>3088</v>
      </c>
    </row>
    <row r="1635" spans="1:32" s="1" customFormat="1" ht="13" x14ac:dyDescent="0.35">
      <c r="A1635" s="1" t="s">
        <v>2832</v>
      </c>
      <c r="B1635" s="1" t="s">
        <v>2833</v>
      </c>
      <c r="C1635" s="2" t="s">
        <v>2296</v>
      </c>
      <c r="D1635" s="2" t="s">
        <v>2536</v>
      </c>
      <c r="E1635" s="2" t="s">
        <v>2834</v>
      </c>
      <c r="F1635" s="2" t="s">
        <v>2296</v>
      </c>
      <c r="G1635" s="2" t="s">
        <v>2296</v>
      </c>
      <c r="H1635" s="21">
        <v>43039</v>
      </c>
      <c r="I1635" s="2" t="s">
        <v>30</v>
      </c>
      <c r="J1635" s="2" t="s">
        <v>2536</v>
      </c>
      <c r="K1635" s="2" t="s">
        <v>2835</v>
      </c>
      <c r="L1635" s="2" t="s">
        <v>2836</v>
      </c>
      <c r="M1635" s="2" t="s">
        <v>55</v>
      </c>
      <c r="N1635" s="2" t="s">
        <v>56</v>
      </c>
      <c r="O1635" s="15" t="s">
        <v>2300</v>
      </c>
      <c r="P1635" s="3">
        <v>40881</v>
      </c>
      <c r="Q1635" s="30">
        <v>33.5</v>
      </c>
      <c r="R1635" s="30">
        <v>67</v>
      </c>
      <c r="S1635" s="30">
        <v>44</v>
      </c>
      <c r="T1635" s="30">
        <v>88</v>
      </c>
      <c r="U1635" s="30">
        <v>640</v>
      </c>
      <c r="V1635" s="30">
        <v>1490</v>
      </c>
      <c r="W1635" s="30">
        <v>25</v>
      </c>
      <c r="X1635" s="30">
        <v>66</v>
      </c>
      <c r="Y1635" s="30">
        <v>20</v>
      </c>
      <c r="Z1635" s="30">
        <v>49</v>
      </c>
      <c r="AA1635" s="30">
        <v>34.06818181818182</v>
      </c>
      <c r="AB1635" s="30">
        <v>74.95</v>
      </c>
      <c r="AC1635" s="3">
        <v>7702781024758</v>
      </c>
      <c r="AD1635" s="2">
        <v>6112410000</v>
      </c>
      <c r="AE1635" s="2">
        <v>6112410000</v>
      </c>
      <c r="AF1635" s="2" t="s">
        <v>3088</v>
      </c>
    </row>
    <row r="1636" spans="1:32" s="1" customFormat="1" ht="13" x14ac:dyDescent="0.35">
      <c r="A1636" s="1" t="s">
        <v>2837</v>
      </c>
      <c r="B1636" s="1" t="s">
        <v>2833</v>
      </c>
      <c r="C1636" s="2" t="s">
        <v>2296</v>
      </c>
      <c r="D1636" s="2" t="s">
        <v>2536</v>
      </c>
      <c r="E1636" s="2" t="s">
        <v>2834</v>
      </c>
      <c r="F1636" s="2" t="s">
        <v>2296</v>
      </c>
      <c r="G1636" s="2" t="s">
        <v>2296</v>
      </c>
      <c r="H1636" s="21">
        <v>43039</v>
      </c>
      <c r="I1636" s="2" t="s">
        <v>30</v>
      </c>
      <c r="J1636" s="2" t="s">
        <v>2536</v>
      </c>
      <c r="K1636" s="2" t="s">
        <v>2835</v>
      </c>
      <c r="L1636" s="2" t="s">
        <v>2836</v>
      </c>
      <c r="M1636" s="2" t="s">
        <v>55</v>
      </c>
      <c r="N1636" s="2" t="s">
        <v>56</v>
      </c>
      <c r="O1636" s="15" t="s">
        <v>2302</v>
      </c>
      <c r="P1636" s="3">
        <v>40883</v>
      </c>
      <c r="Q1636" s="30">
        <v>33.5</v>
      </c>
      <c r="R1636" s="30">
        <v>67</v>
      </c>
      <c r="S1636" s="30">
        <v>44</v>
      </c>
      <c r="T1636" s="30">
        <v>88</v>
      </c>
      <c r="U1636" s="30">
        <v>640</v>
      </c>
      <c r="V1636" s="30">
        <v>1490</v>
      </c>
      <c r="W1636" s="30">
        <v>25</v>
      </c>
      <c r="X1636" s="30">
        <v>66</v>
      </c>
      <c r="Y1636" s="30">
        <v>20</v>
      </c>
      <c r="Z1636" s="30">
        <v>49</v>
      </c>
      <c r="AA1636" s="30">
        <v>34.06818181818182</v>
      </c>
      <c r="AB1636" s="30">
        <v>74.95</v>
      </c>
      <c r="AC1636" s="3">
        <v>7702781024765</v>
      </c>
      <c r="AD1636" s="2">
        <v>6112410000</v>
      </c>
      <c r="AE1636" s="2">
        <v>6112410000</v>
      </c>
      <c r="AF1636" s="2" t="s">
        <v>3088</v>
      </c>
    </row>
    <row r="1637" spans="1:32" s="1" customFormat="1" ht="13" x14ac:dyDescent="0.35">
      <c r="A1637" s="1" t="s">
        <v>2838</v>
      </c>
      <c r="B1637" s="1" t="s">
        <v>2833</v>
      </c>
      <c r="C1637" s="2" t="s">
        <v>2296</v>
      </c>
      <c r="D1637" s="2" t="s">
        <v>2536</v>
      </c>
      <c r="E1637" s="2" t="s">
        <v>2834</v>
      </c>
      <c r="F1637" s="2" t="s">
        <v>2296</v>
      </c>
      <c r="G1637" s="2" t="s">
        <v>2296</v>
      </c>
      <c r="H1637" s="21">
        <v>43039</v>
      </c>
      <c r="I1637" s="2" t="s">
        <v>30</v>
      </c>
      <c r="J1637" s="2" t="s">
        <v>2536</v>
      </c>
      <c r="K1637" s="2" t="s">
        <v>2835</v>
      </c>
      <c r="L1637" s="2" t="s">
        <v>2836</v>
      </c>
      <c r="M1637" s="2" t="s">
        <v>55</v>
      </c>
      <c r="N1637" s="2" t="s">
        <v>56</v>
      </c>
      <c r="O1637" s="15" t="s">
        <v>2304</v>
      </c>
      <c r="P1637" s="3">
        <v>40885</v>
      </c>
      <c r="Q1637" s="30">
        <v>33.5</v>
      </c>
      <c r="R1637" s="30">
        <v>67</v>
      </c>
      <c r="S1637" s="30">
        <v>44</v>
      </c>
      <c r="T1637" s="30">
        <v>88</v>
      </c>
      <c r="U1637" s="30">
        <v>640</v>
      </c>
      <c r="V1637" s="30">
        <v>1490</v>
      </c>
      <c r="W1637" s="30">
        <v>25</v>
      </c>
      <c r="X1637" s="30">
        <v>66</v>
      </c>
      <c r="Y1637" s="30">
        <v>20</v>
      </c>
      <c r="Z1637" s="30">
        <v>49</v>
      </c>
      <c r="AA1637" s="30">
        <v>34.06818181818182</v>
      </c>
      <c r="AB1637" s="30">
        <v>74.95</v>
      </c>
      <c r="AC1637" s="3">
        <v>7702781024772</v>
      </c>
      <c r="AD1637" s="2">
        <v>6112410000</v>
      </c>
      <c r="AE1637" s="2">
        <v>6112410000</v>
      </c>
      <c r="AF1637" s="2" t="s">
        <v>3088</v>
      </c>
    </row>
    <row r="1638" spans="1:32" s="1" customFormat="1" ht="13" x14ac:dyDescent="0.35">
      <c r="A1638" s="1" t="s">
        <v>2839</v>
      </c>
      <c r="B1638" s="1" t="s">
        <v>2833</v>
      </c>
      <c r="C1638" s="2" t="s">
        <v>2296</v>
      </c>
      <c r="D1638" s="2" t="s">
        <v>2536</v>
      </c>
      <c r="E1638" s="2" t="s">
        <v>2834</v>
      </c>
      <c r="F1638" s="2" t="s">
        <v>2296</v>
      </c>
      <c r="G1638" s="2" t="s">
        <v>2296</v>
      </c>
      <c r="H1638" s="21">
        <v>43039</v>
      </c>
      <c r="I1638" s="2" t="s">
        <v>30</v>
      </c>
      <c r="J1638" s="2" t="s">
        <v>2536</v>
      </c>
      <c r="K1638" s="2" t="s">
        <v>2835</v>
      </c>
      <c r="L1638" s="2" t="s">
        <v>2836</v>
      </c>
      <c r="M1638" s="2" t="s">
        <v>55</v>
      </c>
      <c r="N1638" s="2" t="s">
        <v>56</v>
      </c>
      <c r="O1638" s="15" t="s">
        <v>2306</v>
      </c>
      <c r="P1638" s="3">
        <v>40887</v>
      </c>
      <c r="Q1638" s="30">
        <v>33.5</v>
      </c>
      <c r="R1638" s="30">
        <v>67</v>
      </c>
      <c r="S1638" s="30">
        <v>44</v>
      </c>
      <c r="T1638" s="30">
        <v>88</v>
      </c>
      <c r="U1638" s="30">
        <v>640</v>
      </c>
      <c r="V1638" s="30">
        <v>1490</v>
      </c>
      <c r="W1638" s="30">
        <v>25</v>
      </c>
      <c r="X1638" s="30">
        <v>66</v>
      </c>
      <c r="Y1638" s="30">
        <v>20</v>
      </c>
      <c r="Z1638" s="30">
        <v>49</v>
      </c>
      <c r="AA1638" s="30">
        <v>34.06818181818182</v>
      </c>
      <c r="AB1638" s="30">
        <v>74.95</v>
      </c>
      <c r="AC1638" s="3">
        <v>7702781024789</v>
      </c>
      <c r="AD1638" s="2">
        <v>6112410000</v>
      </c>
      <c r="AE1638" s="2">
        <v>6112410000</v>
      </c>
      <c r="AF1638" s="2" t="s">
        <v>3088</v>
      </c>
    </row>
    <row r="1639" spans="1:32" s="1" customFormat="1" ht="13" x14ac:dyDescent="0.35">
      <c r="A1639" s="1" t="s">
        <v>2840</v>
      </c>
      <c r="B1639" s="1" t="s">
        <v>2833</v>
      </c>
      <c r="C1639" s="2" t="s">
        <v>2296</v>
      </c>
      <c r="D1639" s="2" t="s">
        <v>2536</v>
      </c>
      <c r="E1639" s="2" t="s">
        <v>2834</v>
      </c>
      <c r="F1639" s="2" t="s">
        <v>2296</v>
      </c>
      <c r="G1639" s="2" t="s">
        <v>2296</v>
      </c>
      <c r="H1639" s="21">
        <v>43039</v>
      </c>
      <c r="I1639" s="2" t="s">
        <v>30</v>
      </c>
      <c r="J1639" s="2" t="s">
        <v>2536</v>
      </c>
      <c r="K1639" s="2" t="s">
        <v>2835</v>
      </c>
      <c r="L1639" s="2" t="s">
        <v>2836</v>
      </c>
      <c r="M1639" s="2" t="s">
        <v>55</v>
      </c>
      <c r="N1639" s="2" t="s">
        <v>56</v>
      </c>
      <c r="O1639" s="15" t="s">
        <v>2308</v>
      </c>
      <c r="P1639" s="3">
        <v>40889</v>
      </c>
      <c r="Q1639" s="30">
        <v>33.5</v>
      </c>
      <c r="R1639" s="30">
        <v>67</v>
      </c>
      <c r="S1639" s="30">
        <v>44</v>
      </c>
      <c r="T1639" s="30">
        <v>88</v>
      </c>
      <c r="U1639" s="30">
        <v>640</v>
      </c>
      <c r="V1639" s="30">
        <v>1490</v>
      </c>
      <c r="W1639" s="30">
        <v>25</v>
      </c>
      <c r="X1639" s="30">
        <v>66</v>
      </c>
      <c r="Y1639" s="30">
        <v>20</v>
      </c>
      <c r="Z1639" s="30">
        <v>49</v>
      </c>
      <c r="AA1639" s="30">
        <v>34.06818181818182</v>
      </c>
      <c r="AB1639" s="30">
        <v>74.95</v>
      </c>
      <c r="AC1639" s="3">
        <v>7702781024796</v>
      </c>
      <c r="AD1639" s="2">
        <v>6112410000</v>
      </c>
      <c r="AE1639" s="2">
        <v>6112410000</v>
      </c>
      <c r="AF1639" s="2" t="s">
        <v>3088</v>
      </c>
    </row>
    <row r="1640" spans="1:32" s="1" customFormat="1" ht="13" x14ac:dyDescent="0.35">
      <c r="A1640" s="1" t="s">
        <v>2841</v>
      </c>
      <c r="B1640" s="1" t="s">
        <v>2833</v>
      </c>
      <c r="C1640" s="2" t="s">
        <v>2296</v>
      </c>
      <c r="D1640" s="2" t="s">
        <v>2536</v>
      </c>
      <c r="E1640" s="2" t="s">
        <v>2834</v>
      </c>
      <c r="F1640" s="2" t="s">
        <v>2296</v>
      </c>
      <c r="G1640" s="2" t="s">
        <v>2296</v>
      </c>
      <c r="H1640" s="21">
        <v>43039</v>
      </c>
      <c r="I1640" s="2" t="s">
        <v>30</v>
      </c>
      <c r="J1640" s="2" t="s">
        <v>2536</v>
      </c>
      <c r="K1640" s="2" t="s">
        <v>2835</v>
      </c>
      <c r="L1640" s="2" t="s">
        <v>2836</v>
      </c>
      <c r="M1640" s="2" t="s">
        <v>55</v>
      </c>
      <c r="N1640" s="2" t="s">
        <v>56</v>
      </c>
      <c r="O1640" s="15" t="s">
        <v>2310</v>
      </c>
      <c r="P1640" s="3">
        <v>40891</v>
      </c>
      <c r="Q1640" s="30">
        <v>33.5</v>
      </c>
      <c r="R1640" s="30">
        <v>67</v>
      </c>
      <c r="S1640" s="30">
        <v>44</v>
      </c>
      <c r="T1640" s="30">
        <v>88</v>
      </c>
      <c r="U1640" s="30">
        <v>640</v>
      </c>
      <c r="V1640" s="30">
        <v>1490</v>
      </c>
      <c r="W1640" s="30">
        <v>25</v>
      </c>
      <c r="X1640" s="30">
        <v>66</v>
      </c>
      <c r="Y1640" s="30">
        <v>20</v>
      </c>
      <c r="Z1640" s="30">
        <v>49</v>
      </c>
      <c r="AA1640" s="30">
        <v>34.06818181818182</v>
      </c>
      <c r="AB1640" s="30">
        <v>74.95</v>
      </c>
      <c r="AC1640" s="3">
        <v>7702781024802</v>
      </c>
      <c r="AD1640" s="2">
        <v>6112410000</v>
      </c>
      <c r="AE1640" s="2">
        <v>6112410000</v>
      </c>
      <c r="AF1640" s="2" t="s">
        <v>3088</v>
      </c>
    </row>
    <row r="1641" spans="1:32" s="1" customFormat="1" ht="13" x14ac:dyDescent="0.35">
      <c r="A1641" s="1" t="s">
        <v>2842</v>
      </c>
      <c r="B1641" s="1" t="s">
        <v>2833</v>
      </c>
      <c r="C1641" s="2" t="s">
        <v>2296</v>
      </c>
      <c r="D1641" s="2" t="s">
        <v>2536</v>
      </c>
      <c r="E1641" s="2" t="s">
        <v>2834</v>
      </c>
      <c r="F1641" s="2" t="s">
        <v>2296</v>
      </c>
      <c r="G1641" s="2" t="s">
        <v>2296</v>
      </c>
      <c r="H1641" s="21">
        <v>43039</v>
      </c>
      <c r="I1641" s="2" t="s">
        <v>30</v>
      </c>
      <c r="J1641" s="2" t="s">
        <v>2536</v>
      </c>
      <c r="K1641" s="2" t="s">
        <v>2835</v>
      </c>
      <c r="L1641" s="2" t="s">
        <v>2836</v>
      </c>
      <c r="M1641" s="2" t="s">
        <v>55</v>
      </c>
      <c r="N1641" s="2" t="s">
        <v>56</v>
      </c>
      <c r="O1641" s="15" t="s">
        <v>2312</v>
      </c>
      <c r="P1641" s="3">
        <v>40893</v>
      </c>
      <c r="Q1641" s="30">
        <v>33.5</v>
      </c>
      <c r="R1641" s="30">
        <v>67</v>
      </c>
      <c r="S1641" s="30">
        <v>44</v>
      </c>
      <c r="T1641" s="30">
        <v>88</v>
      </c>
      <c r="U1641" s="30">
        <v>640</v>
      </c>
      <c r="V1641" s="30">
        <v>1490</v>
      </c>
      <c r="W1641" s="30">
        <v>25</v>
      </c>
      <c r="X1641" s="30">
        <v>66</v>
      </c>
      <c r="Y1641" s="30">
        <v>20</v>
      </c>
      <c r="Z1641" s="30">
        <v>49</v>
      </c>
      <c r="AA1641" s="30">
        <v>34.06818181818182</v>
      </c>
      <c r="AB1641" s="30">
        <v>74.95</v>
      </c>
      <c r="AC1641" s="3">
        <v>7702781024819</v>
      </c>
      <c r="AD1641" s="2">
        <v>6112410000</v>
      </c>
      <c r="AE1641" s="2">
        <v>6112410000</v>
      </c>
      <c r="AF1641" s="2" t="s">
        <v>3088</v>
      </c>
    </row>
    <row r="1642" spans="1:32" s="1" customFormat="1" ht="13" x14ac:dyDescent="0.35">
      <c r="A1642" s="1" t="s">
        <v>2843</v>
      </c>
      <c r="B1642" s="1" t="s">
        <v>2833</v>
      </c>
      <c r="C1642" s="2" t="s">
        <v>2296</v>
      </c>
      <c r="D1642" s="2" t="s">
        <v>2536</v>
      </c>
      <c r="E1642" s="2" t="s">
        <v>2834</v>
      </c>
      <c r="F1642" s="2" t="s">
        <v>2296</v>
      </c>
      <c r="G1642" s="2" t="s">
        <v>2296</v>
      </c>
      <c r="H1642" s="21">
        <v>43039</v>
      </c>
      <c r="I1642" s="2" t="s">
        <v>30</v>
      </c>
      <c r="J1642" s="2" t="s">
        <v>2536</v>
      </c>
      <c r="K1642" s="2" t="s">
        <v>2835</v>
      </c>
      <c r="L1642" s="2" t="s">
        <v>2836</v>
      </c>
      <c r="M1642" s="2" t="s">
        <v>55</v>
      </c>
      <c r="N1642" s="2" t="s">
        <v>56</v>
      </c>
      <c r="O1642" s="15" t="s">
        <v>2314</v>
      </c>
      <c r="P1642" s="3">
        <v>41277</v>
      </c>
      <c r="Q1642" s="30">
        <v>33.5</v>
      </c>
      <c r="R1642" s="30">
        <v>67</v>
      </c>
      <c r="S1642" s="30">
        <v>44</v>
      </c>
      <c r="T1642" s="30">
        <v>88</v>
      </c>
      <c r="U1642" s="30">
        <v>640</v>
      </c>
      <c r="V1642" s="30">
        <v>1490</v>
      </c>
      <c r="W1642" s="30">
        <v>25</v>
      </c>
      <c r="X1642" s="30">
        <v>66</v>
      </c>
      <c r="Y1642" s="30">
        <v>20</v>
      </c>
      <c r="Z1642" s="30">
        <v>49</v>
      </c>
      <c r="AA1642" s="30">
        <v>34.06818181818182</v>
      </c>
      <c r="AB1642" s="30">
        <v>74.95</v>
      </c>
      <c r="AC1642" s="3">
        <v>7702781024826</v>
      </c>
      <c r="AD1642" s="2">
        <v>6112410000</v>
      </c>
      <c r="AE1642" s="2">
        <v>6112410000</v>
      </c>
      <c r="AF1642" s="2" t="s">
        <v>3088</v>
      </c>
    </row>
    <row r="1643" spans="1:32" s="1" customFormat="1" ht="13" x14ac:dyDescent="0.35">
      <c r="A1643" s="1" t="s">
        <v>2764</v>
      </c>
      <c r="B1643" s="1" t="s">
        <v>2765</v>
      </c>
      <c r="C1643" s="2" t="s">
        <v>2296</v>
      </c>
      <c r="D1643" s="2" t="s">
        <v>2488</v>
      </c>
      <c r="E1643" s="2" t="s">
        <v>2766</v>
      </c>
      <c r="F1643" s="2" t="s">
        <v>2296</v>
      </c>
      <c r="G1643" s="2" t="s">
        <v>2296</v>
      </c>
      <c r="H1643" s="21">
        <v>43039</v>
      </c>
      <c r="I1643" s="2" t="s">
        <v>30</v>
      </c>
      <c r="J1643" s="2" t="s">
        <v>2488</v>
      </c>
      <c r="K1643" s="2" t="s">
        <v>2767</v>
      </c>
      <c r="L1643" s="2" t="s">
        <v>2576</v>
      </c>
      <c r="M1643" s="2" t="s">
        <v>55</v>
      </c>
      <c r="N1643" s="2" t="s">
        <v>56</v>
      </c>
      <c r="O1643" s="15" t="s">
        <v>2300</v>
      </c>
      <c r="P1643" s="3">
        <v>40881</v>
      </c>
      <c r="Q1643" s="30">
        <v>30</v>
      </c>
      <c r="R1643" s="30">
        <v>60</v>
      </c>
      <c r="S1643" s="30">
        <v>40</v>
      </c>
      <c r="T1643" s="30">
        <v>80</v>
      </c>
      <c r="U1643" s="30">
        <v>570</v>
      </c>
      <c r="V1643" s="30">
        <v>1330</v>
      </c>
      <c r="W1643" s="30">
        <v>22</v>
      </c>
      <c r="X1643" s="30">
        <v>59</v>
      </c>
      <c r="Y1643" s="30">
        <v>18</v>
      </c>
      <c r="Z1643" s="30">
        <v>44</v>
      </c>
      <c r="AA1643" s="30">
        <v>31.795454545454543</v>
      </c>
      <c r="AB1643" s="30">
        <v>69.95</v>
      </c>
      <c r="AC1643" s="3">
        <v>7702781024123</v>
      </c>
      <c r="AD1643" s="2">
        <v>6112410000</v>
      </c>
      <c r="AE1643" s="2">
        <v>6112410000</v>
      </c>
      <c r="AF1643" s="2" t="s">
        <v>3088</v>
      </c>
    </row>
    <row r="1644" spans="1:32" s="1" customFormat="1" ht="13" x14ac:dyDescent="0.35">
      <c r="A1644" s="1" t="s">
        <v>2768</v>
      </c>
      <c r="B1644" s="1" t="s">
        <v>2765</v>
      </c>
      <c r="C1644" s="2" t="s">
        <v>2296</v>
      </c>
      <c r="D1644" s="2" t="s">
        <v>2488</v>
      </c>
      <c r="E1644" s="2" t="s">
        <v>2766</v>
      </c>
      <c r="F1644" s="2" t="s">
        <v>2296</v>
      </c>
      <c r="G1644" s="2" t="s">
        <v>2296</v>
      </c>
      <c r="H1644" s="21">
        <v>43039</v>
      </c>
      <c r="I1644" s="2" t="s">
        <v>30</v>
      </c>
      <c r="J1644" s="2" t="s">
        <v>2488</v>
      </c>
      <c r="K1644" s="2" t="s">
        <v>2767</v>
      </c>
      <c r="L1644" s="2" t="s">
        <v>2576</v>
      </c>
      <c r="M1644" s="2" t="s">
        <v>55</v>
      </c>
      <c r="N1644" s="2" t="s">
        <v>56</v>
      </c>
      <c r="O1644" s="15" t="s">
        <v>2302</v>
      </c>
      <c r="P1644" s="3">
        <v>40883</v>
      </c>
      <c r="Q1644" s="30">
        <v>30</v>
      </c>
      <c r="R1644" s="30">
        <v>60</v>
      </c>
      <c r="S1644" s="30">
        <v>40</v>
      </c>
      <c r="T1644" s="30">
        <v>80</v>
      </c>
      <c r="U1644" s="30">
        <v>570</v>
      </c>
      <c r="V1644" s="30">
        <v>1330</v>
      </c>
      <c r="W1644" s="30">
        <v>22</v>
      </c>
      <c r="X1644" s="30">
        <v>59</v>
      </c>
      <c r="Y1644" s="30">
        <v>18</v>
      </c>
      <c r="Z1644" s="30">
        <v>44</v>
      </c>
      <c r="AA1644" s="30">
        <v>31.795454545454543</v>
      </c>
      <c r="AB1644" s="30">
        <v>69.95</v>
      </c>
      <c r="AC1644" s="3">
        <v>7702781024130</v>
      </c>
      <c r="AD1644" s="2">
        <v>6112410000</v>
      </c>
      <c r="AE1644" s="2">
        <v>6112410000</v>
      </c>
      <c r="AF1644" s="2" t="s">
        <v>3088</v>
      </c>
    </row>
    <row r="1645" spans="1:32" s="1" customFormat="1" ht="13" x14ac:dyDescent="0.35">
      <c r="A1645" s="1" t="s">
        <v>2769</v>
      </c>
      <c r="B1645" s="1" t="s">
        <v>2765</v>
      </c>
      <c r="C1645" s="2" t="s">
        <v>2296</v>
      </c>
      <c r="D1645" s="2" t="s">
        <v>2488</v>
      </c>
      <c r="E1645" s="2" t="s">
        <v>2766</v>
      </c>
      <c r="F1645" s="2" t="s">
        <v>2296</v>
      </c>
      <c r="G1645" s="2" t="s">
        <v>2296</v>
      </c>
      <c r="H1645" s="21">
        <v>43039</v>
      </c>
      <c r="I1645" s="2" t="s">
        <v>30</v>
      </c>
      <c r="J1645" s="2" t="s">
        <v>2488</v>
      </c>
      <c r="K1645" s="2" t="s">
        <v>2767</v>
      </c>
      <c r="L1645" s="2" t="s">
        <v>2576</v>
      </c>
      <c r="M1645" s="2" t="s">
        <v>55</v>
      </c>
      <c r="N1645" s="2" t="s">
        <v>56</v>
      </c>
      <c r="O1645" s="15" t="s">
        <v>2304</v>
      </c>
      <c r="P1645" s="3">
        <v>40885</v>
      </c>
      <c r="Q1645" s="30">
        <v>30</v>
      </c>
      <c r="R1645" s="30">
        <v>60</v>
      </c>
      <c r="S1645" s="30">
        <v>40</v>
      </c>
      <c r="T1645" s="30">
        <v>80</v>
      </c>
      <c r="U1645" s="30">
        <v>570</v>
      </c>
      <c r="V1645" s="30">
        <v>1330</v>
      </c>
      <c r="W1645" s="30">
        <v>22</v>
      </c>
      <c r="X1645" s="30">
        <v>59</v>
      </c>
      <c r="Y1645" s="30">
        <v>18</v>
      </c>
      <c r="Z1645" s="30">
        <v>44</v>
      </c>
      <c r="AA1645" s="30">
        <v>31.795454545454543</v>
      </c>
      <c r="AB1645" s="30">
        <v>69.95</v>
      </c>
      <c r="AC1645" s="3">
        <v>7702781024147</v>
      </c>
      <c r="AD1645" s="2">
        <v>6112410000</v>
      </c>
      <c r="AE1645" s="2">
        <v>6112410000</v>
      </c>
      <c r="AF1645" s="2" t="s">
        <v>3088</v>
      </c>
    </row>
    <row r="1646" spans="1:32" s="1" customFormat="1" ht="13" x14ac:dyDescent="0.35">
      <c r="A1646" s="1" t="s">
        <v>2770</v>
      </c>
      <c r="B1646" s="1" t="s">
        <v>2765</v>
      </c>
      <c r="C1646" s="2" t="s">
        <v>2296</v>
      </c>
      <c r="D1646" s="2" t="s">
        <v>2488</v>
      </c>
      <c r="E1646" s="2" t="s">
        <v>2766</v>
      </c>
      <c r="F1646" s="2" t="s">
        <v>2296</v>
      </c>
      <c r="G1646" s="2" t="s">
        <v>2296</v>
      </c>
      <c r="H1646" s="21">
        <v>43039</v>
      </c>
      <c r="I1646" s="2" t="s">
        <v>30</v>
      </c>
      <c r="J1646" s="2" t="s">
        <v>2488</v>
      </c>
      <c r="K1646" s="2" t="s">
        <v>2767</v>
      </c>
      <c r="L1646" s="2" t="s">
        <v>2576</v>
      </c>
      <c r="M1646" s="2" t="s">
        <v>55</v>
      </c>
      <c r="N1646" s="2" t="s">
        <v>56</v>
      </c>
      <c r="O1646" s="15" t="s">
        <v>2306</v>
      </c>
      <c r="P1646" s="3">
        <v>40887</v>
      </c>
      <c r="Q1646" s="30">
        <v>30</v>
      </c>
      <c r="R1646" s="30">
        <v>60</v>
      </c>
      <c r="S1646" s="30">
        <v>40</v>
      </c>
      <c r="T1646" s="30">
        <v>80</v>
      </c>
      <c r="U1646" s="30">
        <v>570</v>
      </c>
      <c r="V1646" s="30">
        <v>1330</v>
      </c>
      <c r="W1646" s="30">
        <v>22</v>
      </c>
      <c r="X1646" s="30">
        <v>59</v>
      </c>
      <c r="Y1646" s="30">
        <v>18</v>
      </c>
      <c r="Z1646" s="30">
        <v>44</v>
      </c>
      <c r="AA1646" s="30">
        <v>31.795454545454543</v>
      </c>
      <c r="AB1646" s="30">
        <v>69.95</v>
      </c>
      <c r="AC1646" s="3">
        <v>7702781024154</v>
      </c>
      <c r="AD1646" s="2">
        <v>6112410000</v>
      </c>
      <c r="AE1646" s="2">
        <v>6112410000</v>
      </c>
      <c r="AF1646" s="2" t="s">
        <v>3088</v>
      </c>
    </row>
    <row r="1647" spans="1:32" s="1" customFormat="1" ht="13" x14ac:dyDescent="0.35">
      <c r="A1647" s="1" t="s">
        <v>2771</v>
      </c>
      <c r="B1647" s="1" t="s">
        <v>2765</v>
      </c>
      <c r="C1647" s="2" t="s">
        <v>2296</v>
      </c>
      <c r="D1647" s="2" t="s">
        <v>2488</v>
      </c>
      <c r="E1647" s="2" t="s">
        <v>2766</v>
      </c>
      <c r="F1647" s="2" t="s">
        <v>2296</v>
      </c>
      <c r="G1647" s="2" t="s">
        <v>2296</v>
      </c>
      <c r="H1647" s="21">
        <v>43039</v>
      </c>
      <c r="I1647" s="2" t="s">
        <v>30</v>
      </c>
      <c r="J1647" s="2" t="s">
        <v>2488</v>
      </c>
      <c r="K1647" s="2" t="s">
        <v>2767</v>
      </c>
      <c r="L1647" s="2" t="s">
        <v>2576</v>
      </c>
      <c r="M1647" s="2" t="s">
        <v>55</v>
      </c>
      <c r="N1647" s="2" t="s">
        <v>56</v>
      </c>
      <c r="O1647" s="15" t="s">
        <v>2308</v>
      </c>
      <c r="P1647" s="3">
        <v>40889</v>
      </c>
      <c r="Q1647" s="30">
        <v>30</v>
      </c>
      <c r="R1647" s="30">
        <v>60</v>
      </c>
      <c r="S1647" s="30">
        <v>40</v>
      </c>
      <c r="T1647" s="30">
        <v>80</v>
      </c>
      <c r="U1647" s="30">
        <v>570</v>
      </c>
      <c r="V1647" s="30">
        <v>1330</v>
      </c>
      <c r="W1647" s="30">
        <v>22</v>
      </c>
      <c r="X1647" s="30">
        <v>59</v>
      </c>
      <c r="Y1647" s="30">
        <v>18</v>
      </c>
      <c r="Z1647" s="30">
        <v>44</v>
      </c>
      <c r="AA1647" s="30">
        <v>31.795454545454543</v>
      </c>
      <c r="AB1647" s="30">
        <v>69.95</v>
      </c>
      <c r="AC1647" s="3">
        <v>7702781024161</v>
      </c>
      <c r="AD1647" s="2">
        <v>6112410000</v>
      </c>
      <c r="AE1647" s="2">
        <v>6112410000</v>
      </c>
      <c r="AF1647" s="2" t="s">
        <v>3088</v>
      </c>
    </row>
    <row r="1648" spans="1:32" s="1" customFormat="1" ht="13" x14ac:dyDescent="0.35">
      <c r="A1648" s="1" t="s">
        <v>2772</v>
      </c>
      <c r="B1648" s="1" t="s">
        <v>2765</v>
      </c>
      <c r="C1648" s="2" t="s">
        <v>2296</v>
      </c>
      <c r="D1648" s="2" t="s">
        <v>2488</v>
      </c>
      <c r="E1648" s="2" t="s">
        <v>2766</v>
      </c>
      <c r="F1648" s="2" t="s">
        <v>2296</v>
      </c>
      <c r="G1648" s="2" t="s">
        <v>2296</v>
      </c>
      <c r="H1648" s="21">
        <v>43039</v>
      </c>
      <c r="I1648" s="2" t="s">
        <v>30</v>
      </c>
      <c r="J1648" s="2" t="s">
        <v>2488</v>
      </c>
      <c r="K1648" s="2" t="s">
        <v>2767</v>
      </c>
      <c r="L1648" s="2" t="s">
        <v>2576</v>
      </c>
      <c r="M1648" s="2" t="s">
        <v>55</v>
      </c>
      <c r="N1648" s="2" t="s">
        <v>56</v>
      </c>
      <c r="O1648" s="15" t="s">
        <v>2310</v>
      </c>
      <c r="P1648" s="3">
        <v>40891</v>
      </c>
      <c r="Q1648" s="30">
        <v>30</v>
      </c>
      <c r="R1648" s="30">
        <v>60</v>
      </c>
      <c r="S1648" s="30">
        <v>40</v>
      </c>
      <c r="T1648" s="30">
        <v>80</v>
      </c>
      <c r="U1648" s="30">
        <v>570</v>
      </c>
      <c r="V1648" s="30">
        <v>1330</v>
      </c>
      <c r="W1648" s="30">
        <v>22</v>
      </c>
      <c r="X1648" s="30">
        <v>59</v>
      </c>
      <c r="Y1648" s="30">
        <v>18</v>
      </c>
      <c r="Z1648" s="30">
        <v>44</v>
      </c>
      <c r="AA1648" s="30">
        <v>31.795454545454543</v>
      </c>
      <c r="AB1648" s="30">
        <v>69.95</v>
      </c>
      <c r="AC1648" s="3">
        <v>7702781024178</v>
      </c>
      <c r="AD1648" s="2">
        <v>6112410000</v>
      </c>
      <c r="AE1648" s="2">
        <v>6112410000</v>
      </c>
      <c r="AF1648" s="2" t="s">
        <v>3088</v>
      </c>
    </row>
    <row r="1649" spans="1:32" s="1" customFormat="1" ht="13" x14ac:dyDescent="0.35">
      <c r="A1649" s="1" t="s">
        <v>2773</v>
      </c>
      <c r="B1649" s="1" t="s">
        <v>2765</v>
      </c>
      <c r="C1649" s="2" t="s">
        <v>2296</v>
      </c>
      <c r="D1649" s="2" t="s">
        <v>2488</v>
      </c>
      <c r="E1649" s="2" t="s">
        <v>2766</v>
      </c>
      <c r="F1649" s="2" t="s">
        <v>2296</v>
      </c>
      <c r="G1649" s="2" t="s">
        <v>2296</v>
      </c>
      <c r="H1649" s="21">
        <v>43039</v>
      </c>
      <c r="I1649" s="2" t="s">
        <v>30</v>
      </c>
      <c r="J1649" s="2" t="s">
        <v>2488</v>
      </c>
      <c r="K1649" s="2" t="s">
        <v>2767</v>
      </c>
      <c r="L1649" s="2" t="s">
        <v>2576</v>
      </c>
      <c r="M1649" s="2" t="s">
        <v>55</v>
      </c>
      <c r="N1649" s="2" t="s">
        <v>56</v>
      </c>
      <c r="O1649" s="15" t="s">
        <v>2312</v>
      </c>
      <c r="P1649" s="3">
        <v>40893</v>
      </c>
      <c r="Q1649" s="30">
        <v>30</v>
      </c>
      <c r="R1649" s="30">
        <v>60</v>
      </c>
      <c r="S1649" s="30">
        <v>40</v>
      </c>
      <c r="T1649" s="30">
        <v>80</v>
      </c>
      <c r="U1649" s="30">
        <v>570</v>
      </c>
      <c r="V1649" s="30">
        <v>1330</v>
      </c>
      <c r="W1649" s="30">
        <v>22</v>
      </c>
      <c r="X1649" s="30">
        <v>59</v>
      </c>
      <c r="Y1649" s="30">
        <v>18</v>
      </c>
      <c r="Z1649" s="30">
        <v>44</v>
      </c>
      <c r="AA1649" s="30">
        <v>31.795454545454543</v>
      </c>
      <c r="AB1649" s="30">
        <v>69.95</v>
      </c>
      <c r="AC1649" s="3">
        <v>7702781024185</v>
      </c>
      <c r="AD1649" s="2">
        <v>6112410000</v>
      </c>
      <c r="AE1649" s="2">
        <v>6112410000</v>
      </c>
      <c r="AF1649" s="2" t="s">
        <v>3088</v>
      </c>
    </row>
    <row r="1650" spans="1:32" s="1" customFormat="1" ht="13" x14ac:dyDescent="0.35">
      <c r="A1650" s="1" t="s">
        <v>2774</v>
      </c>
      <c r="B1650" s="1" t="s">
        <v>2765</v>
      </c>
      <c r="C1650" s="2" t="s">
        <v>2296</v>
      </c>
      <c r="D1650" s="2" t="s">
        <v>2488</v>
      </c>
      <c r="E1650" s="2" t="s">
        <v>2766</v>
      </c>
      <c r="F1650" s="2" t="s">
        <v>2296</v>
      </c>
      <c r="G1650" s="2" t="s">
        <v>2296</v>
      </c>
      <c r="H1650" s="21">
        <v>43039</v>
      </c>
      <c r="I1650" s="2" t="s">
        <v>30</v>
      </c>
      <c r="J1650" s="2" t="s">
        <v>2488</v>
      </c>
      <c r="K1650" s="2" t="s">
        <v>2767</v>
      </c>
      <c r="L1650" s="2" t="s">
        <v>2576</v>
      </c>
      <c r="M1650" s="2" t="s">
        <v>55</v>
      </c>
      <c r="N1650" s="2" t="s">
        <v>56</v>
      </c>
      <c r="O1650" s="15" t="s">
        <v>2314</v>
      </c>
      <c r="P1650" s="3">
        <v>41277</v>
      </c>
      <c r="Q1650" s="30">
        <v>30</v>
      </c>
      <c r="R1650" s="30">
        <v>60</v>
      </c>
      <c r="S1650" s="30">
        <v>40</v>
      </c>
      <c r="T1650" s="30">
        <v>80</v>
      </c>
      <c r="U1650" s="30">
        <v>570</v>
      </c>
      <c r="V1650" s="30">
        <v>1330</v>
      </c>
      <c r="W1650" s="30">
        <v>22</v>
      </c>
      <c r="X1650" s="30">
        <v>59</v>
      </c>
      <c r="Y1650" s="30">
        <v>18</v>
      </c>
      <c r="Z1650" s="30">
        <v>44</v>
      </c>
      <c r="AA1650" s="30">
        <v>31.795454545454543</v>
      </c>
      <c r="AB1650" s="30">
        <v>69.95</v>
      </c>
      <c r="AC1650" s="3">
        <v>7702781024192</v>
      </c>
      <c r="AD1650" s="2">
        <v>6112410000</v>
      </c>
      <c r="AE1650" s="2">
        <v>6112410000</v>
      </c>
      <c r="AF1650" s="2" t="s">
        <v>3088</v>
      </c>
    </row>
    <row r="1651" spans="1:32" s="1" customFormat="1" ht="13" x14ac:dyDescent="0.35">
      <c r="A1651" s="1" t="s">
        <v>2787</v>
      </c>
      <c r="B1651" s="1" t="s">
        <v>2788</v>
      </c>
      <c r="C1651" s="2" t="s">
        <v>2296</v>
      </c>
      <c r="D1651" s="2" t="s">
        <v>2536</v>
      </c>
      <c r="E1651" s="2" t="s">
        <v>2789</v>
      </c>
      <c r="F1651" s="2" t="s">
        <v>2296</v>
      </c>
      <c r="G1651" s="2" t="s">
        <v>2296</v>
      </c>
      <c r="H1651" s="21">
        <v>43039</v>
      </c>
      <c r="I1651" s="2" t="s">
        <v>30</v>
      </c>
      <c r="J1651" s="2" t="s">
        <v>2536</v>
      </c>
      <c r="K1651" s="2" t="s">
        <v>2790</v>
      </c>
      <c r="L1651" s="2" t="s">
        <v>2576</v>
      </c>
      <c r="M1651" s="2" t="s">
        <v>55</v>
      </c>
      <c r="N1651" s="2" t="s">
        <v>56</v>
      </c>
      <c r="O1651" s="15" t="s">
        <v>2300</v>
      </c>
      <c r="P1651" s="3">
        <v>40881</v>
      </c>
      <c r="Q1651" s="30">
        <v>33.5</v>
      </c>
      <c r="R1651" s="30">
        <v>67</v>
      </c>
      <c r="S1651" s="30">
        <v>44</v>
      </c>
      <c r="T1651" s="30">
        <v>88</v>
      </c>
      <c r="U1651" s="30">
        <v>640</v>
      </c>
      <c r="V1651" s="30">
        <v>1490</v>
      </c>
      <c r="W1651" s="30">
        <v>25</v>
      </c>
      <c r="X1651" s="30">
        <v>66</v>
      </c>
      <c r="Y1651" s="30">
        <v>20</v>
      </c>
      <c r="Z1651" s="30">
        <v>49</v>
      </c>
      <c r="AA1651" s="30">
        <v>31.795454545454543</v>
      </c>
      <c r="AB1651" s="30">
        <v>69.95</v>
      </c>
      <c r="AC1651" s="3">
        <v>7702781024833</v>
      </c>
      <c r="AD1651" s="2">
        <v>6112410000</v>
      </c>
      <c r="AE1651" s="2">
        <v>6112410000</v>
      </c>
      <c r="AF1651" s="2" t="s">
        <v>3088</v>
      </c>
    </row>
    <row r="1652" spans="1:32" s="1" customFormat="1" ht="13" x14ac:dyDescent="0.35">
      <c r="A1652" s="1" t="s">
        <v>2791</v>
      </c>
      <c r="B1652" s="1" t="s">
        <v>2788</v>
      </c>
      <c r="C1652" s="2" t="s">
        <v>2296</v>
      </c>
      <c r="D1652" s="2" t="s">
        <v>2536</v>
      </c>
      <c r="E1652" s="2" t="s">
        <v>2789</v>
      </c>
      <c r="F1652" s="2" t="s">
        <v>2296</v>
      </c>
      <c r="G1652" s="2" t="s">
        <v>2296</v>
      </c>
      <c r="H1652" s="21">
        <v>43039</v>
      </c>
      <c r="I1652" s="2" t="s">
        <v>30</v>
      </c>
      <c r="J1652" s="2" t="s">
        <v>2536</v>
      </c>
      <c r="K1652" s="2" t="s">
        <v>2790</v>
      </c>
      <c r="L1652" s="2" t="s">
        <v>2576</v>
      </c>
      <c r="M1652" s="2" t="s">
        <v>55</v>
      </c>
      <c r="N1652" s="2" t="s">
        <v>56</v>
      </c>
      <c r="O1652" s="15" t="s">
        <v>2302</v>
      </c>
      <c r="P1652" s="3">
        <v>40883</v>
      </c>
      <c r="Q1652" s="30">
        <v>33.5</v>
      </c>
      <c r="R1652" s="30">
        <v>67</v>
      </c>
      <c r="S1652" s="30">
        <v>44</v>
      </c>
      <c r="T1652" s="30">
        <v>88</v>
      </c>
      <c r="U1652" s="30">
        <v>640</v>
      </c>
      <c r="V1652" s="30">
        <v>1490</v>
      </c>
      <c r="W1652" s="30">
        <v>25</v>
      </c>
      <c r="X1652" s="30">
        <v>66</v>
      </c>
      <c r="Y1652" s="30">
        <v>20</v>
      </c>
      <c r="Z1652" s="30">
        <v>49</v>
      </c>
      <c r="AA1652" s="30">
        <v>31.795454545454543</v>
      </c>
      <c r="AB1652" s="30">
        <v>69.95</v>
      </c>
      <c r="AC1652" s="3">
        <v>7702781024840</v>
      </c>
      <c r="AD1652" s="2">
        <v>6112410000</v>
      </c>
      <c r="AE1652" s="2">
        <v>6112410000</v>
      </c>
      <c r="AF1652" s="2" t="s">
        <v>3088</v>
      </c>
    </row>
    <row r="1653" spans="1:32" s="1" customFormat="1" ht="13" x14ac:dyDescent="0.35">
      <c r="A1653" s="1" t="s">
        <v>2792</v>
      </c>
      <c r="B1653" s="1" t="s">
        <v>2788</v>
      </c>
      <c r="C1653" s="2" t="s">
        <v>2296</v>
      </c>
      <c r="D1653" s="2" t="s">
        <v>2536</v>
      </c>
      <c r="E1653" s="2" t="s">
        <v>2789</v>
      </c>
      <c r="F1653" s="2" t="s">
        <v>2296</v>
      </c>
      <c r="G1653" s="2" t="s">
        <v>2296</v>
      </c>
      <c r="H1653" s="21">
        <v>43039</v>
      </c>
      <c r="I1653" s="2" t="s">
        <v>30</v>
      </c>
      <c r="J1653" s="2" t="s">
        <v>2536</v>
      </c>
      <c r="K1653" s="2" t="s">
        <v>2790</v>
      </c>
      <c r="L1653" s="2" t="s">
        <v>2576</v>
      </c>
      <c r="M1653" s="2" t="s">
        <v>55</v>
      </c>
      <c r="N1653" s="2" t="s">
        <v>56</v>
      </c>
      <c r="O1653" s="15" t="s">
        <v>2304</v>
      </c>
      <c r="P1653" s="3">
        <v>40885</v>
      </c>
      <c r="Q1653" s="30">
        <v>33.5</v>
      </c>
      <c r="R1653" s="30">
        <v>67</v>
      </c>
      <c r="S1653" s="30">
        <v>44</v>
      </c>
      <c r="T1653" s="30">
        <v>88</v>
      </c>
      <c r="U1653" s="30">
        <v>640</v>
      </c>
      <c r="V1653" s="30">
        <v>1490</v>
      </c>
      <c r="W1653" s="30">
        <v>25</v>
      </c>
      <c r="X1653" s="30">
        <v>66</v>
      </c>
      <c r="Y1653" s="30">
        <v>20</v>
      </c>
      <c r="Z1653" s="30">
        <v>49</v>
      </c>
      <c r="AA1653" s="30">
        <v>31.795454545454543</v>
      </c>
      <c r="AB1653" s="30">
        <v>69.95</v>
      </c>
      <c r="AC1653" s="3">
        <v>7702781024857</v>
      </c>
      <c r="AD1653" s="2">
        <v>6112410000</v>
      </c>
      <c r="AE1653" s="2">
        <v>6112410000</v>
      </c>
      <c r="AF1653" s="2" t="s">
        <v>3088</v>
      </c>
    </row>
    <row r="1654" spans="1:32" s="1" customFormat="1" ht="13" x14ac:dyDescent="0.35">
      <c r="A1654" s="1" t="s">
        <v>2793</v>
      </c>
      <c r="B1654" s="1" t="s">
        <v>2788</v>
      </c>
      <c r="C1654" s="2" t="s">
        <v>2296</v>
      </c>
      <c r="D1654" s="2" t="s">
        <v>2536</v>
      </c>
      <c r="E1654" s="2" t="s">
        <v>2789</v>
      </c>
      <c r="F1654" s="2" t="s">
        <v>2296</v>
      </c>
      <c r="G1654" s="2" t="s">
        <v>2296</v>
      </c>
      <c r="H1654" s="21">
        <v>43039</v>
      </c>
      <c r="I1654" s="2" t="s">
        <v>30</v>
      </c>
      <c r="J1654" s="2" t="s">
        <v>2536</v>
      </c>
      <c r="K1654" s="2" t="s">
        <v>2790</v>
      </c>
      <c r="L1654" s="2" t="s">
        <v>2576</v>
      </c>
      <c r="M1654" s="2" t="s">
        <v>55</v>
      </c>
      <c r="N1654" s="2" t="s">
        <v>56</v>
      </c>
      <c r="O1654" s="15" t="s">
        <v>2306</v>
      </c>
      <c r="P1654" s="3">
        <v>40887</v>
      </c>
      <c r="Q1654" s="30">
        <v>33.5</v>
      </c>
      <c r="R1654" s="30">
        <v>67</v>
      </c>
      <c r="S1654" s="30">
        <v>44</v>
      </c>
      <c r="T1654" s="30">
        <v>88</v>
      </c>
      <c r="U1654" s="30">
        <v>640</v>
      </c>
      <c r="V1654" s="30">
        <v>1490</v>
      </c>
      <c r="W1654" s="30">
        <v>25</v>
      </c>
      <c r="X1654" s="30">
        <v>66</v>
      </c>
      <c r="Y1654" s="30">
        <v>20</v>
      </c>
      <c r="Z1654" s="30">
        <v>49</v>
      </c>
      <c r="AA1654" s="30">
        <v>31.795454545454543</v>
      </c>
      <c r="AB1654" s="30">
        <v>69.95</v>
      </c>
      <c r="AC1654" s="3">
        <v>7702781024864</v>
      </c>
      <c r="AD1654" s="2">
        <v>6112410000</v>
      </c>
      <c r="AE1654" s="2">
        <v>6112410000</v>
      </c>
      <c r="AF1654" s="2" t="s">
        <v>3088</v>
      </c>
    </row>
    <row r="1655" spans="1:32" s="1" customFormat="1" ht="13" x14ac:dyDescent="0.35">
      <c r="A1655" s="1" t="s">
        <v>2794</v>
      </c>
      <c r="B1655" s="1" t="s">
        <v>2788</v>
      </c>
      <c r="C1655" s="2" t="s">
        <v>2296</v>
      </c>
      <c r="D1655" s="2" t="s">
        <v>2536</v>
      </c>
      <c r="E1655" s="2" t="s">
        <v>2789</v>
      </c>
      <c r="F1655" s="2" t="s">
        <v>2296</v>
      </c>
      <c r="G1655" s="2" t="s">
        <v>2296</v>
      </c>
      <c r="H1655" s="21">
        <v>43039</v>
      </c>
      <c r="I1655" s="2" t="s">
        <v>30</v>
      </c>
      <c r="J1655" s="2" t="s">
        <v>2536</v>
      </c>
      <c r="K1655" s="2" t="s">
        <v>2790</v>
      </c>
      <c r="L1655" s="2" t="s">
        <v>2576</v>
      </c>
      <c r="M1655" s="2" t="s">
        <v>55</v>
      </c>
      <c r="N1655" s="2" t="s">
        <v>56</v>
      </c>
      <c r="O1655" s="15" t="s">
        <v>2308</v>
      </c>
      <c r="P1655" s="3">
        <v>40889</v>
      </c>
      <c r="Q1655" s="30">
        <v>33.5</v>
      </c>
      <c r="R1655" s="30">
        <v>67</v>
      </c>
      <c r="S1655" s="30">
        <v>44</v>
      </c>
      <c r="T1655" s="30">
        <v>88</v>
      </c>
      <c r="U1655" s="30">
        <v>640</v>
      </c>
      <c r="V1655" s="30">
        <v>1490</v>
      </c>
      <c r="W1655" s="30">
        <v>25</v>
      </c>
      <c r="X1655" s="30">
        <v>66</v>
      </c>
      <c r="Y1655" s="30">
        <v>20</v>
      </c>
      <c r="Z1655" s="30">
        <v>49</v>
      </c>
      <c r="AA1655" s="30">
        <v>31.795454545454543</v>
      </c>
      <c r="AB1655" s="30">
        <v>69.95</v>
      </c>
      <c r="AC1655" s="3">
        <v>7702781024871</v>
      </c>
      <c r="AD1655" s="2">
        <v>6112410000</v>
      </c>
      <c r="AE1655" s="2">
        <v>6112410000</v>
      </c>
      <c r="AF1655" s="2" t="s">
        <v>3088</v>
      </c>
    </row>
    <row r="1656" spans="1:32" s="1" customFormat="1" ht="13" x14ac:dyDescent="0.35">
      <c r="A1656" s="1" t="s">
        <v>2795</v>
      </c>
      <c r="B1656" s="1" t="s">
        <v>2788</v>
      </c>
      <c r="C1656" s="2" t="s">
        <v>2296</v>
      </c>
      <c r="D1656" s="2" t="s">
        <v>2536</v>
      </c>
      <c r="E1656" s="2" t="s">
        <v>2789</v>
      </c>
      <c r="F1656" s="2" t="s">
        <v>2296</v>
      </c>
      <c r="G1656" s="2" t="s">
        <v>2296</v>
      </c>
      <c r="H1656" s="21">
        <v>43039</v>
      </c>
      <c r="I1656" s="2" t="s">
        <v>30</v>
      </c>
      <c r="J1656" s="2" t="s">
        <v>2536</v>
      </c>
      <c r="K1656" s="2" t="s">
        <v>2790</v>
      </c>
      <c r="L1656" s="2" t="s">
        <v>2576</v>
      </c>
      <c r="M1656" s="2" t="s">
        <v>55</v>
      </c>
      <c r="N1656" s="2" t="s">
        <v>56</v>
      </c>
      <c r="O1656" s="15" t="s">
        <v>2310</v>
      </c>
      <c r="P1656" s="3">
        <v>40891</v>
      </c>
      <c r="Q1656" s="30">
        <v>33.5</v>
      </c>
      <c r="R1656" s="30">
        <v>67</v>
      </c>
      <c r="S1656" s="30">
        <v>44</v>
      </c>
      <c r="T1656" s="30">
        <v>88</v>
      </c>
      <c r="U1656" s="30">
        <v>640</v>
      </c>
      <c r="V1656" s="30">
        <v>1490</v>
      </c>
      <c r="W1656" s="30">
        <v>25</v>
      </c>
      <c r="X1656" s="30">
        <v>66</v>
      </c>
      <c r="Y1656" s="30">
        <v>20</v>
      </c>
      <c r="Z1656" s="30">
        <v>49</v>
      </c>
      <c r="AA1656" s="30">
        <v>31.795454545454543</v>
      </c>
      <c r="AB1656" s="30">
        <v>69.95</v>
      </c>
      <c r="AC1656" s="3">
        <v>7702781024888</v>
      </c>
      <c r="AD1656" s="2">
        <v>6112410000</v>
      </c>
      <c r="AE1656" s="2">
        <v>6112410000</v>
      </c>
      <c r="AF1656" s="2" t="s">
        <v>3088</v>
      </c>
    </row>
    <row r="1657" spans="1:32" s="1" customFormat="1" ht="13" x14ac:dyDescent="0.35">
      <c r="A1657" s="1" t="s">
        <v>2796</v>
      </c>
      <c r="B1657" s="1" t="s">
        <v>2788</v>
      </c>
      <c r="C1657" s="2" t="s">
        <v>2296</v>
      </c>
      <c r="D1657" s="2" t="s">
        <v>2536</v>
      </c>
      <c r="E1657" s="2" t="s">
        <v>2789</v>
      </c>
      <c r="F1657" s="2" t="s">
        <v>2296</v>
      </c>
      <c r="G1657" s="2" t="s">
        <v>2296</v>
      </c>
      <c r="H1657" s="21">
        <v>43039</v>
      </c>
      <c r="I1657" s="2" t="s">
        <v>30</v>
      </c>
      <c r="J1657" s="2" t="s">
        <v>2536</v>
      </c>
      <c r="K1657" s="2" t="s">
        <v>2790</v>
      </c>
      <c r="L1657" s="2" t="s">
        <v>2576</v>
      </c>
      <c r="M1657" s="2" t="s">
        <v>55</v>
      </c>
      <c r="N1657" s="2" t="s">
        <v>56</v>
      </c>
      <c r="O1657" s="15" t="s">
        <v>2312</v>
      </c>
      <c r="P1657" s="3">
        <v>40893</v>
      </c>
      <c r="Q1657" s="30">
        <v>33.5</v>
      </c>
      <c r="R1657" s="30">
        <v>67</v>
      </c>
      <c r="S1657" s="30">
        <v>44</v>
      </c>
      <c r="T1657" s="30">
        <v>88</v>
      </c>
      <c r="U1657" s="30">
        <v>640</v>
      </c>
      <c r="V1657" s="30">
        <v>1490</v>
      </c>
      <c r="W1657" s="30">
        <v>25</v>
      </c>
      <c r="X1657" s="30">
        <v>66</v>
      </c>
      <c r="Y1657" s="30">
        <v>20</v>
      </c>
      <c r="Z1657" s="30">
        <v>49</v>
      </c>
      <c r="AA1657" s="30">
        <v>31.795454545454543</v>
      </c>
      <c r="AB1657" s="30">
        <v>69.95</v>
      </c>
      <c r="AC1657" s="3">
        <v>7702781024895</v>
      </c>
      <c r="AD1657" s="2">
        <v>6112410000</v>
      </c>
      <c r="AE1657" s="2">
        <v>6112410000</v>
      </c>
      <c r="AF1657" s="2" t="s">
        <v>3088</v>
      </c>
    </row>
    <row r="1658" spans="1:32" s="1" customFormat="1" ht="13" x14ac:dyDescent="0.35">
      <c r="A1658" s="1" t="s">
        <v>2797</v>
      </c>
      <c r="B1658" s="1" t="s">
        <v>2788</v>
      </c>
      <c r="C1658" s="2" t="s">
        <v>2296</v>
      </c>
      <c r="D1658" s="2" t="s">
        <v>2536</v>
      </c>
      <c r="E1658" s="2" t="s">
        <v>2789</v>
      </c>
      <c r="F1658" s="2" t="s">
        <v>2296</v>
      </c>
      <c r="G1658" s="2" t="s">
        <v>2296</v>
      </c>
      <c r="H1658" s="21">
        <v>43039</v>
      </c>
      <c r="I1658" s="2" t="s">
        <v>30</v>
      </c>
      <c r="J1658" s="2" t="s">
        <v>2536</v>
      </c>
      <c r="K1658" s="2" t="s">
        <v>2790</v>
      </c>
      <c r="L1658" s="2" t="s">
        <v>2576</v>
      </c>
      <c r="M1658" s="2" t="s">
        <v>55</v>
      </c>
      <c r="N1658" s="2" t="s">
        <v>56</v>
      </c>
      <c r="O1658" s="15" t="s">
        <v>2314</v>
      </c>
      <c r="P1658" s="3">
        <v>41277</v>
      </c>
      <c r="Q1658" s="30">
        <v>33.5</v>
      </c>
      <c r="R1658" s="30">
        <v>67</v>
      </c>
      <c r="S1658" s="30">
        <v>44</v>
      </c>
      <c r="T1658" s="30">
        <v>88</v>
      </c>
      <c r="U1658" s="30">
        <v>640</v>
      </c>
      <c r="V1658" s="30">
        <v>1490</v>
      </c>
      <c r="W1658" s="30">
        <v>25</v>
      </c>
      <c r="X1658" s="30">
        <v>66</v>
      </c>
      <c r="Y1658" s="30">
        <v>20</v>
      </c>
      <c r="Z1658" s="30">
        <v>49</v>
      </c>
      <c r="AA1658" s="30">
        <v>31.795454545454543</v>
      </c>
      <c r="AB1658" s="30">
        <v>69.95</v>
      </c>
      <c r="AC1658" s="3">
        <v>7702781024901</v>
      </c>
      <c r="AD1658" s="2">
        <v>6112410000</v>
      </c>
      <c r="AE1658" s="2">
        <v>6112410000</v>
      </c>
      <c r="AF1658" s="2" t="s">
        <v>3088</v>
      </c>
    </row>
    <row r="1659" spans="1:32" s="1" customFormat="1" ht="13" x14ac:dyDescent="0.35">
      <c r="A1659" s="1" t="s">
        <v>2942</v>
      </c>
      <c r="B1659" s="1" t="s">
        <v>2932</v>
      </c>
      <c r="C1659" s="2" t="s">
        <v>2933</v>
      </c>
      <c r="D1659" s="2" t="s">
        <v>2934</v>
      </c>
      <c r="E1659" s="2" t="s">
        <v>2196</v>
      </c>
      <c r="F1659" s="2" t="s">
        <v>2933</v>
      </c>
      <c r="G1659" s="2" t="s">
        <v>2933</v>
      </c>
      <c r="H1659" s="21">
        <v>43039</v>
      </c>
      <c r="I1659" s="2" t="s">
        <v>30</v>
      </c>
      <c r="J1659" s="2" t="s">
        <v>2934</v>
      </c>
      <c r="K1659" s="2" t="s">
        <v>2935</v>
      </c>
      <c r="L1659" s="2" t="s">
        <v>2936</v>
      </c>
      <c r="M1659" s="2" t="s">
        <v>55</v>
      </c>
      <c r="N1659" s="2" t="s">
        <v>56</v>
      </c>
      <c r="O1659" s="15" t="s">
        <v>2943</v>
      </c>
      <c r="P1659" s="3">
        <v>21306</v>
      </c>
      <c r="Q1659" s="30">
        <v>24</v>
      </c>
      <c r="R1659" s="30">
        <v>48</v>
      </c>
      <c r="S1659" s="30">
        <v>32</v>
      </c>
      <c r="T1659" s="30">
        <v>64</v>
      </c>
      <c r="U1659" s="30">
        <v>460</v>
      </c>
      <c r="V1659" s="30">
        <v>1070</v>
      </c>
      <c r="W1659" s="30">
        <v>18</v>
      </c>
      <c r="X1659" s="30">
        <v>47</v>
      </c>
      <c r="Y1659" s="30">
        <v>15</v>
      </c>
      <c r="Z1659" s="30">
        <v>47</v>
      </c>
      <c r="AA1659" s="30">
        <v>27.25</v>
      </c>
      <c r="AB1659" s="30">
        <v>59.95</v>
      </c>
      <c r="AC1659" s="3">
        <v>7702781024956</v>
      </c>
      <c r="AD1659" s="2">
        <v>6203430000</v>
      </c>
      <c r="AE1659" s="2">
        <v>6203430000</v>
      </c>
      <c r="AF1659" s="2" t="s">
        <v>3088</v>
      </c>
    </row>
    <row r="1660" spans="1:32" s="1" customFormat="1" ht="13" x14ac:dyDescent="0.35">
      <c r="A1660" s="1" t="s">
        <v>2944</v>
      </c>
      <c r="B1660" s="1" t="s">
        <v>2932</v>
      </c>
      <c r="C1660" s="2" t="s">
        <v>2933</v>
      </c>
      <c r="D1660" s="2" t="s">
        <v>2934</v>
      </c>
      <c r="E1660" s="2" t="s">
        <v>2196</v>
      </c>
      <c r="F1660" s="2" t="s">
        <v>2933</v>
      </c>
      <c r="G1660" s="2" t="s">
        <v>2933</v>
      </c>
      <c r="H1660" s="21">
        <v>43039</v>
      </c>
      <c r="I1660" s="2" t="s">
        <v>30</v>
      </c>
      <c r="J1660" s="2" t="s">
        <v>2934</v>
      </c>
      <c r="K1660" s="2" t="s">
        <v>2935</v>
      </c>
      <c r="L1660" s="2" t="s">
        <v>2936</v>
      </c>
      <c r="M1660" s="2" t="s">
        <v>55</v>
      </c>
      <c r="N1660" s="2" t="s">
        <v>56</v>
      </c>
      <c r="O1660" s="15" t="s">
        <v>2945</v>
      </c>
      <c r="P1660" s="3">
        <v>21459</v>
      </c>
      <c r="Q1660" s="30">
        <v>24</v>
      </c>
      <c r="R1660" s="30">
        <v>48</v>
      </c>
      <c r="S1660" s="30">
        <v>32</v>
      </c>
      <c r="T1660" s="30">
        <v>64</v>
      </c>
      <c r="U1660" s="30">
        <v>460</v>
      </c>
      <c r="V1660" s="30">
        <v>1070</v>
      </c>
      <c r="W1660" s="30">
        <v>18</v>
      </c>
      <c r="X1660" s="30">
        <v>47</v>
      </c>
      <c r="Y1660" s="30">
        <v>15</v>
      </c>
      <c r="Z1660" s="30">
        <v>47</v>
      </c>
      <c r="AA1660" s="30">
        <v>27.25</v>
      </c>
      <c r="AB1660" s="30">
        <v>59.95</v>
      </c>
      <c r="AC1660" s="3">
        <v>7702781024963</v>
      </c>
      <c r="AD1660" s="2">
        <v>6203430000</v>
      </c>
      <c r="AE1660" s="2">
        <v>6203430000</v>
      </c>
      <c r="AF1660" s="2" t="s">
        <v>3088</v>
      </c>
    </row>
    <row r="1661" spans="1:32" s="1" customFormat="1" ht="13" x14ac:dyDescent="0.35">
      <c r="A1661" s="1" t="s">
        <v>2931</v>
      </c>
      <c r="B1661" s="1" t="s">
        <v>2932</v>
      </c>
      <c r="C1661" s="2" t="s">
        <v>2933</v>
      </c>
      <c r="D1661" s="2" t="s">
        <v>2934</v>
      </c>
      <c r="E1661" s="2" t="s">
        <v>2196</v>
      </c>
      <c r="F1661" s="2" t="s">
        <v>2933</v>
      </c>
      <c r="G1661" s="2" t="s">
        <v>2933</v>
      </c>
      <c r="H1661" s="21">
        <v>43039</v>
      </c>
      <c r="I1661" s="2" t="s">
        <v>30</v>
      </c>
      <c r="J1661" s="2" t="s">
        <v>2934</v>
      </c>
      <c r="K1661" s="2" t="s">
        <v>2935</v>
      </c>
      <c r="L1661" s="2" t="s">
        <v>2936</v>
      </c>
      <c r="M1661" s="2" t="s">
        <v>55</v>
      </c>
      <c r="N1661" s="2" t="s">
        <v>56</v>
      </c>
      <c r="O1661" s="15" t="s">
        <v>2937</v>
      </c>
      <c r="P1661" s="3">
        <v>20115</v>
      </c>
      <c r="Q1661" s="30">
        <v>24</v>
      </c>
      <c r="R1661" s="30">
        <v>48</v>
      </c>
      <c r="S1661" s="30">
        <v>32</v>
      </c>
      <c r="T1661" s="30">
        <v>64</v>
      </c>
      <c r="U1661" s="30">
        <v>460</v>
      </c>
      <c r="V1661" s="30">
        <v>1070</v>
      </c>
      <c r="W1661" s="30">
        <v>18</v>
      </c>
      <c r="X1661" s="30">
        <v>47</v>
      </c>
      <c r="Y1661" s="30">
        <v>15</v>
      </c>
      <c r="Z1661" s="30">
        <v>47</v>
      </c>
      <c r="AA1661" s="30">
        <v>27.25</v>
      </c>
      <c r="AB1661" s="30">
        <v>59.95</v>
      </c>
      <c r="AC1661" s="3">
        <v>7702781024925</v>
      </c>
      <c r="AD1661" s="2">
        <v>6203430000</v>
      </c>
      <c r="AE1661" s="2">
        <v>6203430000</v>
      </c>
      <c r="AF1661" s="2" t="s">
        <v>3088</v>
      </c>
    </row>
    <row r="1662" spans="1:32" s="1" customFormat="1" ht="13" x14ac:dyDescent="0.35">
      <c r="A1662" s="1" t="s">
        <v>2938</v>
      </c>
      <c r="B1662" s="1" t="s">
        <v>2932</v>
      </c>
      <c r="C1662" s="2" t="s">
        <v>2933</v>
      </c>
      <c r="D1662" s="2" t="s">
        <v>2934</v>
      </c>
      <c r="E1662" s="2" t="s">
        <v>2196</v>
      </c>
      <c r="F1662" s="2" t="s">
        <v>2933</v>
      </c>
      <c r="G1662" s="2" t="s">
        <v>2933</v>
      </c>
      <c r="H1662" s="21">
        <v>43039</v>
      </c>
      <c r="I1662" s="2" t="s">
        <v>30</v>
      </c>
      <c r="J1662" s="2" t="s">
        <v>2934</v>
      </c>
      <c r="K1662" s="2" t="s">
        <v>2935</v>
      </c>
      <c r="L1662" s="2" t="s">
        <v>2936</v>
      </c>
      <c r="M1662" s="2" t="s">
        <v>55</v>
      </c>
      <c r="N1662" s="2" t="s">
        <v>56</v>
      </c>
      <c r="O1662" s="15" t="s">
        <v>2939</v>
      </c>
      <c r="P1662" s="3">
        <v>20010</v>
      </c>
      <c r="Q1662" s="30">
        <v>24</v>
      </c>
      <c r="R1662" s="30">
        <v>48</v>
      </c>
      <c r="S1662" s="30">
        <v>32</v>
      </c>
      <c r="T1662" s="30">
        <v>64</v>
      </c>
      <c r="U1662" s="30">
        <v>460</v>
      </c>
      <c r="V1662" s="30">
        <v>1070</v>
      </c>
      <c r="W1662" s="30">
        <v>18</v>
      </c>
      <c r="X1662" s="30">
        <v>47</v>
      </c>
      <c r="Y1662" s="30">
        <v>15</v>
      </c>
      <c r="Z1662" s="30">
        <v>47</v>
      </c>
      <c r="AA1662" s="30">
        <v>27.25</v>
      </c>
      <c r="AB1662" s="30">
        <v>59.95</v>
      </c>
      <c r="AC1662" s="3">
        <v>7702781024932</v>
      </c>
      <c r="AD1662" s="2">
        <v>6203430000</v>
      </c>
      <c r="AE1662" s="2">
        <v>6203430000</v>
      </c>
      <c r="AF1662" s="2" t="s">
        <v>3088</v>
      </c>
    </row>
    <row r="1663" spans="1:32" s="1" customFormat="1" ht="13" x14ac:dyDescent="0.35">
      <c r="A1663" s="1" t="s">
        <v>2940</v>
      </c>
      <c r="B1663" s="1" t="s">
        <v>2932</v>
      </c>
      <c r="C1663" s="2" t="s">
        <v>2933</v>
      </c>
      <c r="D1663" s="2" t="s">
        <v>2934</v>
      </c>
      <c r="E1663" s="2" t="s">
        <v>2196</v>
      </c>
      <c r="F1663" s="2" t="s">
        <v>2933</v>
      </c>
      <c r="G1663" s="2" t="s">
        <v>2933</v>
      </c>
      <c r="H1663" s="21">
        <v>43039</v>
      </c>
      <c r="I1663" s="2" t="s">
        <v>30</v>
      </c>
      <c r="J1663" s="2" t="s">
        <v>2934</v>
      </c>
      <c r="K1663" s="2" t="s">
        <v>2935</v>
      </c>
      <c r="L1663" s="2" t="s">
        <v>2936</v>
      </c>
      <c r="M1663" s="2" t="s">
        <v>55</v>
      </c>
      <c r="N1663" s="2" t="s">
        <v>56</v>
      </c>
      <c r="O1663" s="15" t="s">
        <v>2941</v>
      </c>
      <c r="P1663" s="3">
        <v>21305</v>
      </c>
      <c r="Q1663" s="30">
        <v>24</v>
      </c>
      <c r="R1663" s="30">
        <v>48</v>
      </c>
      <c r="S1663" s="30">
        <v>32</v>
      </c>
      <c r="T1663" s="30">
        <v>64</v>
      </c>
      <c r="U1663" s="30">
        <v>460</v>
      </c>
      <c r="V1663" s="30">
        <v>1070</v>
      </c>
      <c r="W1663" s="30">
        <v>18</v>
      </c>
      <c r="X1663" s="30">
        <v>47</v>
      </c>
      <c r="Y1663" s="30">
        <v>15</v>
      </c>
      <c r="Z1663" s="30">
        <v>47</v>
      </c>
      <c r="AA1663" s="30">
        <v>27.25</v>
      </c>
      <c r="AB1663" s="30">
        <v>59.95</v>
      </c>
      <c r="AC1663" s="3">
        <v>7702781024949</v>
      </c>
      <c r="AD1663" s="2">
        <v>6203430000</v>
      </c>
      <c r="AE1663" s="2">
        <v>6203430000</v>
      </c>
      <c r="AF1663" s="2" t="s">
        <v>3088</v>
      </c>
    </row>
    <row r="1664" spans="1:32" s="1" customFormat="1" ht="13" x14ac:dyDescent="0.35">
      <c r="A1664" s="1" t="s">
        <v>2967</v>
      </c>
      <c r="B1664" s="1" t="s">
        <v>2963</v>
      </c>
      <c r="C1664" s="2" t="s">
        <v>2933</v>
      </c>
      <c r="D1664" s="2" t="s">
        <v>2934</v>
      </c>
      <c r="E1664" s="2" t="s">
        <v>2211</v>
      </c>
      <c r="F1664" s="2" t="s">
        <v>2933</v>
      </c>
      <c r="G1664" s="2" t="s">
        <v>2933</v>
      </c>
      <c r="H1664" s="21">
        <v>43039</v>
      </c>
      <c r="I1664" s="2" t="s">
        <v>30</v>
      </c>
      <c r="J1664" s="2" t="s">
        <v>2934</v>
      </c>
      <c r="K1664" s="2" t="s">
        <v>2964</v>
      </c>
      <c r="L1664" s="2" t="s">
        <v>2936</v>
      </c>
      <c r="M1664" s="2" t="s">
        <v>1437</v>
      </c>
      <c r="N1664" s="2">
        <v>800</v>
      </c>
      <c r="O1664" s="15" t="s">
        <v>2943</v>
      </c>
      <c r="P1664" s="3">
        <v>21306</v>
      </c>
      <c r="Q1664" s="30">
        <v>24</v>
      </c>
      <c r="R1664" s="30">
        <v>48</v>
      </c>
      <c r="S1664" s="30">
        <v>32</v>
      </c>
      <c r="T1664" s="30">
        <v>64</v>
      </c>
      <c r="U1664" s="30">
        <v>460</v>
      </c>
      <c r="V1664" s="30">
        <v>1070</v>
      </c>
      <c r="W1664" s="30">
        <v>18</v>
      </c>
      <c r="X1664" s="30">
        <v>47</v>
      </c>
      <c r="Y1664" s="30">
        <v>15</v>
      </c>
      <c r="Z1664" s="30">
        <v>47</v>
      </c>
      <c r="AA1664" s="30">
        <v>27.25</v>
      </c>
      <c r="AB1664" s="30">
        <v>59.95</v>
      </c>
      <c r="AC1664" s="3">
        <v>7702781025007</v>
      </c>
      <c r="AD1664" s="2">
        <v>6203430000</v>
      </c>
      <c r="AE1664" s="2">
        <v>6203430000</v>
      </c>
      <c r="AF1664" s="2" t="s">
        <v>3088</v>
      </c>
    </row>
    <row r="1665" spans="1:16376" s="1" customFormat="1" ht="13" x14ac:dyDescent="0.35">
      <c r="A1665" s="1" t="s">
        <v>2968</v>
      </c>
      <c r="B1665" s="1" t="s">
        <v>2963</v>
      </c>
      <c r="C1665" s="2" t="s">
        <v>2933</v>
      </c>
      <c r="D1665" s="2" t="s">
        <v>2934</v>
      </c>
      <c r="E1665" s="2" t="s">
        <v>2211</v>
      </c>
      <c r="F1665" s="2" t="s">
        <v>2933</v>
      </c>
      <c r="G1665" s="2" t="s">
        <v>2933</v>
      </c>
      <c r="H1665" s="21">
        <v>43039</v>
      </c>
      <c r="I1665" s="2" t="s">
        <v>30</v>
      </c>
      <c r="J1665" s="2" t="s">
        <v>2934</v>
      </c>
      <c r="K1665" s="2" t="s">
        <v>2964</v>
      </c>
      <c r="L1665" s="2" t="s">
        <v>2936</v>
      </c>
      <c r="M1665" s="2" t="s">
        <v>1437</v>
      </c>
      <c r="N1665" s="2">
        <v>800</v>
      </c>
      <c r="O1665" s="15" t="s">
        <v>2945</v>
      </c>
      <c r="P1665" s="3">
        <v>21459</v>
      </c>
      <c r="Q1665" s="30">
        <v>24</v>
      </c>
      <c r="R1665" s="30">
        <v>48</v>
      </c>
      <c r="S1665" s="30">
        <v>32</v>
      </c>
      <c r="T1665" s="30">
        <v>64</v>
      </c>
      <c r="U1665" s="30">
        <v>460</v>
      </c>
      <c r="V1665" s="30">
        <v>1070</v>
      </c>
      <c r="W1665" s="30">
        <v>18</v>
      </c>
      <c r="X1665" s="30">
        <v>47</v>
      </c>
      <c r="Y1665" s="30">
        <v>15</v>
      </c>
      <c r="Z1665" s="30">
        <v>47</v>
      </c>
      <c r="AA1665" s="30">
        <v>27.25</v>
      </c>
      <c r="AB1665" s="30">
        <v>59.95</v>
      </c>
      <c r="AC1665" s="3">
        <v>7702781025014</v>
      </c>
      <c r="AD1665" s="2">
        <v>6203430000</v>
      </c>
      <c r="AE1665" s="2">
        <v>6203430000</v>
      </c>
      <c r="AF1665" s="2" t="s">
        <v>3088</v>
      </c>
    </row>
    <row r="1666" spans="1:16376" s="1" customFormat="1" ht="13" x14ac:dyDescent="0.35">
      <c r="A1666" s="1" t="s">
        <v>2962</v>
      </c>
      <c r="B1666" s="1" t="s">
        <v>2963</v>
      </c>
      <c r="C1666" s="2" t="s">
        <v>2933</v>
      </c>
      <c r="D1666" s="2" t="s">
        <v>2934</v>
      </c>
      <c r="E1666" s="2" t="s">
        <v>2211</v>
      </c>
      <c r="F1666" s="2" t="s">
        <v>2933</v>
      </c>
      <c r="G1666" s="2" t="s">
        <v>2933</v>
      </c>
      <c r="H1666" s="21">
        <v>43039</v>
      </c>
      <c r="I1666" s="2" t="s">
        <v>30</v>
      </c>
      <c r="J1666" s="2" t="s">
        <v>2934</v>
      </c>
      <c r="K1666" s="2" t="s">
        <v>2964</v>
      </c>
      <c r="L1666" s="2" t="s">
        <v>2936</v>
      </c>
      <c r="M1666" s="2" t="s">
        <v>1437</v>
      </c>
      <c r="N1666" s="2">
        <v>800</v>
      </c>
      <c r="O1666" s="15" t="s">
        <v>2937</v>
      </c>
      <c r="P1666" s="3">
        <v>20115</v>
      </c>
      <c r="Q1666" s="30">
        <v>24</v>
      </c>
      <c r="R1666" s="30">
        <v>48</v>
      </c>
      <c r="S1666" s="30">
        <v>32</v>
      </c>
      <c r="T1666" s="30">
        <v>64</v>
      </c>
      <c r="U1666" s="30">
        <v>460</v>
      </c>
      <c r="V1666" s="30">
        <v>1070</v>
      </c>
      <c r="W1666" s="30">
        <v>18</v>
      </c>
      <c r="X1666" s="30">
        <v>47</v>
      </c>
      <c r="Y1666" s="30">
        <v>15</v>
      </c>
      <c r="Z1666" s="30">
        <v>47</v>
      </c>
      <c r="AA1666" s="30">
        <v>27.25</v>
      </c>
      <c r="AB1666" s="30">
        <v>59.95</v>
      </c>
      <c r="AC1666" s="3">
        <v>7702781024970</v>
      </c>
      <c r="AD1666" s="2">
        <v>6203430000</v>
      </c>
      <c r="AE1666" s="2">
        <v>6203430000</v>
      </c>
      <c r="AF1666" s="2" t="s">
        <v>3088</v>
      </c>
    </row>
    <row r="1667" spans="1:16376" s="1" customFormat="1" ht="13" x14ac:dyDescent="0.35">
      <c r="A1667" s="1" t="s">
        <v>2965</v>
      </c>
      <c r="B1667" s="1" t="s">
        <v>2963</v>
      </c>
      <c r="C1667" s="2" t="s">
        <v>2933</v>
      </c>
      <c r="D1667" s="2" t="s">
        <v>2934</v>
      </c>
      <c r="E1667" s="2" t="s">
        <v>2211</v>
      </c>
      <c r="F1667" s="2" t="s">
        <v>2933</v>
      </c>
      <c r="G1667" s="2" t="s">
        <v>2933</v>
      </c>
      <c r="H1667" s="21">
        <v>43039</v>
      </c>
      <c r="I1667" s="2" t="s">
        <v>30</v>
      </c>
      <c r="J1667" s="2" t="s">
        <v>2934</v>
      </c>
      <c r="K1667" s="2" t="s">
        <v>2964</v>
      </c>
      <c r="L1667" s="2" t="s">
        <v>2936</v>
      </c>
      <c r="M1667" s="2" t="s">
        <v>1437</v>
      </c>
      <c r="N1667" s="2">
        <v>800</v>
      </c>
      <c r="O1667" s="15" t="s">
        <v>2939</v>
      </c>
      <c r="P1667" s="3">
        <v>20010</v>
      </c>
      <c r="Q1667" s="30">
        <v>24</v>
      </c>
      <c r="R1667" s="30">
        <v>48</v>
      </c>
      <c r="S1667" s="30">
        <v>32</v>
      </c>
      <c r="T1667" s="30">
        <v>64</v>
      </c>
      <c r="U1667" s="30">
        <v>460</v>
      </c>
      <c r="V1667" s="30">
        <v>1070</v>
      </c>
      <c r="W1667" s="30">
        <v>18</v>
      </c>
      <c r="X1667" s="30">
        <v>47</v>
      </c>
      <c r="Y1667" s="30">
        <v>15</v>
      </c>
      <c r="Z1667" s="30">
        <v>47</v>
      </c>
      <c r="AA1667" s="30">
        <v>27.25</v>
      </c>
      <c r="AB1667" s="30">
        <v>59.95</v>
      </c>
      <c r="AC1667" s="3">
        <v>7702781024987</v>
      </c>
      <c r="AD1667" s="2">
        <v>6203430000</v>
      </c>
      <c r="AE1667" s="2">
        <v>6203430000</v>
      </c>
      <c r="AF1667" s="2" t="s">
        <v>3088</v>
      </c>
    </row>
    <row r="1668" spans="1:16376" s="1" customFormat="1" ht="13" x14ac:dyDescent="0.35">
      <c r="A1668" s="1" t="s">
        <v>2966</v>
      </c>
      <c r="B1668" s="1" t="s">
        <v>2963</v>
      </c>
      <c r="C1668" s="2" t="s">
        <v>2933</v>
      </c>
      <c r="D1668" s="2" t="s">
        <v>2934</v>
      </c>
      <c r="E1668" s="2" t="s">
        <v>2211</v>
      </c>
      <c r="F1668" s="2" t="s">
        <v>2933</v>
      </c>
      <c r="G1668" s="2" t="s">
        <v>2933</v>
      </c>
      <c r="H1668" s="21">
        <v>43039</v>
      </c>
      <c r="I1668" s="2" t="s">
        <v>30</v>
      </c>
      <c r="J1668" s="2" t="s">
        <v>2934</v>
      </c>
      <c r="K1668" s="2" t="s">
        <v>2964</v>
      </c>
      <c r="L1668" s="2" t="s">
        <v>2936</v>
      </c>
      <c r="M1668" s="2" t="s">
        <v>1437</v>
      </c>
      <c r="N1668" s="2">
        <v>800</v>
      </c>
      <c r="O1668" s="15" t="s">
        <v>2941</v>
      </c>
      <c r="P1668" s="3">
        <v>21305</v>
      </c>
      <c r="Q1668" s="30">
        <v>24</v>
      </c>
      <c r="R1668" s="30">
        <v>48</v>
      </c>
      <c r="S1668" s="30">
        <v>32</v>
      </c>
      <c r="T1668" s="30">
        <v>64</v>
      </c>
      <c r="U1668" s="30">
        <v>460</v>
      </c>
      <c r="V1668" s="30">
        <v>1070</v>
      </c>
      <c r="W1668" s="30">
        <v>18</v>
      </c>
      <c r="X1668" s="30">
        <v>47</v>
      </c>
      <c r="Y1668" s="30">
        <v>15</v>
      </c>
      <c r="Z1668" s="30">
        <v>47</v>
      </c>
      <c r="AA1668" s="30">
        <v>27.25</v>
      </c>
      <c r="AB1668" s="30">
        <v>59.95</v>
      </c>
      <c r="AC1668" s="3">
        <v>7702781024994</v>
      </c>
      <c r="AD1668" s="2">
        <v>6203430000</v>
      </c>
      <c r="AE1668" s="2">
        <v>6203430000</v>
      </c>
      <c r="AF1668" s="2" t="s">
        <v>3088</v>
      </c>
    </row>
    <row r="1669" spans="1:16376" s="1" customFormat="1" ht="13" x14ac:dyDescent="0.35">
      <c r="A1669" s="1" t="s">
        <v>2953</v>
      </c>
      <c r="B1669" s="1" t="s">
        <v>2947</v>
      </c>
      <c r="C1669" s="2" t="s">
        <v>2933</v>
      </c>
      <c r="D1669" s="2" t="s">
        <v>2948</v>
      </c>
      <c r="E1669" s="2" t="s">
        <v>2044</v>
      </c>
      <c r="F1669" s="2" t="s">
        <v>2933</v>
      </c>
      <c r="G1669" s="2" t="s">
        <v>2933</v>
      </c>
      <c r="H1669" s="21">
        <v>43039</v>
      </c>
      <c r="I1669" s="2" t="s">
        <v>30</v>
      </c>
      <c r="J1669" s="2" t="s">
        <v>2948</v>
      </c>
      <c r="K1669" s="2" t="s">
        <v>2949</v>
      </c>
      <c r="L1669" s="2" t="s">
        <v>2950</v>
      </c>
      <c r="M1669" s="2" t="s">
        <v>2046</v>
      </c>
      <c r="N1669" s="2">
        <v>600</v>
      </c>
      <c r="O1669" s="15" t="s">
        <v>2943</v>
      </c>
      <c r="P1669" s="3">
        <v>21306</v>
      </c>
      <c r="Q1669" s="30">
        <v>27</v>
      </c>
      <c r="R1669" s="30">
        <v>54</v>
      </c>
      <c r="S1669" s="30">
        <v>36</v>
      </c>
      <c r="T1669" s="30">
        <v>72</v>
      </c>
      <c r="U1669" s="30">
        <v>510</v>
      </c>
      <c r="V1669" s="30">
        <v>1190</v>
      </c>
      <c r="W1669" s="30">
        <v>20</v>
      </c>
      <c r="X1669" s="30">
        <v>53</v>
      </c>
      <c r="Y1669" s="30">
        <v>16</v>
      </c>
      <c r="Z1669" s="30">
        <v>53</v>
      </c>
      <c r="AA1669" s="30">
        <v>29.522727272727273</v>
      </c>
      <c r="AB1669" s="30">
        <v>64.95</v>
      </c>
      <c r="AC1669" s="3">
        <v>7702781025052</v>
      </c>
      <c r="AD1669" s="2">
        <v>6203430000</v>
      </c>
      <c r="AE1669" s="2">
        <v>6203430000</v>
      </c>
      <c r="AF1669" s="2" t="s">
        <v>3088</v>
      </c>
    </row>
    <row r="1670" spans="1:16376" ht="13" x14ac:dyDescent="0.35">
      <c r="A1670" s="1" t="s">
        <v>2954</v>
      </c>
      <c r="B1670" s="1" t="s">
        <v>2947</v>
      </c>
      <c r="C1670" s="2" t="s">
        <v>2933</v>
      </c>
      <c r="D1670" s="2" t="s">
        <v>2948</v>
      </c>
      <c r="E1670" s="2" t="s">
        <v>2044</v>
      </c>
      <c r="F1670" s="2" t="s">
        <v>2933</v>
      </c>
      <c r="G1670" s="2" t="s">
        <v>2933</v>
      </c>
      <c r="H1670" s="21">
        <v>43039</v>
      </c>
      <c r="I1670" s="2" t="s">
        <v>30</v>
      </c>
      <c r="J1670" s="2" t="s">
        <v>2948</v>
      </c>
      <c r="K1670" s="2" t="s">
        <v>2949</v>
      </c>
      <c r="L1670" s="2" t="s">
        <v>2950</v>
      </c>
      <c r="M1670" s="2" t="s">
        <v>2046</v>
      </c>
      <c r="N1670" s="2">
        <v>600</v>
      </c>
      <c r="O1670" s="15" t="s">
        <v>2945</v>
      </c>
      <c r="P1670" s="3">
        <v>21459</v>
      </c>
      <c r="Q1670" s="30">
        <v>27</v>
      </c>
      <c r="R1670" s="30">
        <v>54</v>
      </c>
      <c r="S1670" s="30">
        <v>36</v>
      </c>
      <c r="T1670" s="30">
        <v>72</v>
      </c>
      <c r="U1670" s="30">
        <v>510</v>
      </c>
      <c r="V1670" s="30">
        <v>1190</v>
      </c>
      <c r="W1670" s="30">
        <v>20</v>
      </c>
      <c r="X1670" s="30">
        <v>53</v>
      </c>
      <c r="Y1670" s="30">
        <v>16</v>
      </c>
      <c r="Z1670" s="30">
        <v>53</v>
      </c>
      <c r="AA1670" s="30">
        <v>29.522727272727273</v>
      </c>
      <c r="AB1670" s="30">
        <v>64.95</v>
      </c>
      <c r="AC1670" s="3">
        <v>7702781025069</v>
      </c>
      <c r="AD1670" s="2">
        <v>6203430000</v>
      </c>
      <c r="AE1670" s="2">
        <v>6203430000</v>
      </c>
      <c r="AF1670" s="2" t="s">
        <v>3088</v>
      </c>
      <c r="AG1670" s="1"/>
      <c r="AH1670" s="1"/>
      <c r="AI1670" s="1"/>
      <c r="AJ1670" s="1"/>
      <c r="AK1670" s="1"/>
      <c r="AL1670" s="1"/>
      <c r="AM1670" s="1"/>
      <c r="AN1670" s="1"/>
      <c r="AO1670" s="1"/>
      <c r="AP1670" s="1"/>
      <c r="AQ1670" s="1"/>
      <c r="AR1670" s="1"/>
      <c r="AS1670" s="1"/>
      <c r="AT1670" s="1"/>
      <c r="AU1670" s="1"/>
      <c r="AV1670" s="1"/>
      <c r="AW1670" s="1"/>
      <c r="AX1670" s="1"/>
      <c r="AY1670" s="1"/>
      <c r="AZ1670" s="1"/>
      <c r="BA1670" s="1"/>
      <c r="BB1670" s="1"/>
      <c r="BC1670" s="1"/>
      <c r="BD1670" s="1"/>
      <c r="BE1670" s="1"/>
      <c r="BF1670" s="1"/>
      <c r="BG1670" s="1"/>
      <c r="BH1670" s="1"/>
      <c r="BI1670" s="1"/>
      <c r="BJ1670" s="1"/>
      <c r="BK1670" s="1"/>
      <c r="BL1670" s="1"/>
      <c r="BM1670" s="1"/>
      <c r="BN1670" s="1"/>
      <c r="BO1670" s="1"/>
      <c r="BP1670" s="1"/>
      <c r="BQ1670" s="1"/>
      <c r="BR1670" s="1"/>
      <c r="BS1670" s="1"/>
      <c r="BT1670" s="1"/>
      <c r="BU1670" s="1"/>
      <c r="BV1670" s="1"/>
      <c r="BW1670" s="1"/>
      <c r="BX1670" s="1"/>
      <c r="BY1670" s="1"/>
      <c r="BZ1670" s="1"/>
      <c r="CA1670" s="1"/>
      <c r="CB1670" s="1"/>
      <c r="CC1670" s="1"/>
      <c r="CD1670" s="1"/>
      <c r="CE1670" s="1"/>
      <c r="CF1670" s="1"/>
      <c r="CG1670" s="1"/>
      <c r="CH1670" s="1"/>
      <c r="CI1670" s="1"/>
      <c r="CJ1670" s="1"/>
      <c r="CK1670" s="1"/>
      <c r="CL1670" s="1"/>
      <c r="CM1670" s="1"/>
      <c r="CN1670" s="1"/>
      <c r="CO1670" s="1"/>
      <c r="CP1670" s="1"/>
      <c r="CQ1670" s="1"/>
      <c r="CR1670" s="1"/>
      <c r="CS1670" s="1"/>
      <c r="CT1670" s="1"/>
      <c r="CU1670" s="1"/>
      <c r="CV1670" s="1"/>
      <c r="CW1670" s="1"/>
      <c r="CX1670" s="1"/>
      <c r="CY1670" s="1"/>
      <c r="CZ1670" s="1"/>
      <c r="DA1670" s="1"/>
      <c r="DB1670" s="1"/>
      <c r="DC1670" s="1"/>
      <c r="DD1670" s="1"/>
      <c r="DE1670" s="1"/>
      <c r="DF1670" s="1"/>
      <c r="DG1670" s="1"/>
      <c r="DH1670" s="1"/>
      <c r="DI1670" s="1"/>
      <c r="DJ1670" s="1"/>
      <c r="DK1670" s="1"/>
      <c r="DL1670" s="1"/>
      <c r="DM1670" s="1"/>
      <c r="DN1670" s="1"/>
      <c r="DO1670" s="1"/>
      <c r="DP1670" s="1"/>
      <c r="DQ1670" s="1"/>
      <c r="DR1670" s="1"/>
      <c r="DS1670" s="1"/>
      <c r="DT1670" s="1"/>
      <c r="DU1670" s="1"/>
      <c r="DV1670" s="1"/>
      <c r="DW1670" s="1"/>
      <c r="DX1670" s="1"/>
      <c r="DY1670" s="1"/>
      <c r="DZ1670" s="1"/>
      <c r="EA1670" s="1"/>
      <c r="EB1670" s="1"/>
      <c r="EC1670" s="1"/>
      <c r="ED1670" s="1"/>
      <c r="EE1670" s="1"/>
      <c r="EF1670" s="1"/>
      <c r="EG1670" s="1"/>
      <c r="EH1670" s="1"/>
      <c r="EI1670" s="1"/>
      <c r="EJ1670" s="1"/>
      <c r="EK1670" s="1"/>
      <c r="EL1670" s="1"/>
      <c r="EM1670" s="1"/>
      <c r="EN1670" s="1"/>
      <c r="EO1670" s="1"/>
      <c r="EP1670" s="1"/>
      <c r="EQ1670" s="1"/>
      <c r="ER1670" s="1"/>
      <c r="ES1670" s="1"/>
      <c r="ET1670" s="1"/>
      <c r="EU1670" s="1"/>
      <c r="EV1670" s="1"/>
      <c r="EW1670" s="1"/>
      <c r="EX1670" s="1"/>
      <c r="EY1670" s="1"/>
      <c r="EZ1670" s="1"/>
      <c r="FA1670" s="1"/>
      <c r="FB1670" s="1"/>
      <c r="FC1670" s="1"/>
      <c r="FD1670" s="1"/>
      <c r="FE1670" s="1"/>
      <c r="FF1670" s="1"/>
      <c r="FG1670" s="1"/>
      <c r="FH1670" s="1"/>
      <c r="FI1670" s="1"/>
      <c r="FJ1670" s="1"/>
      <c r="FK1670" s="1"/>
      <c r="FL1670" s="1"/>
      <c r="FM1670" s="1"/>
      <c r="FN1670" s="1"/>
      <c r="FO1670" s="1"/>
      <c r="FP1670" s="1"/>
      <c r="FQ1670" s="1"/>
      <c r="FR1670" s="1"/>
      <c r="FS1670" s="1"/>
      <c r="FT1670" s="1"/>
      <c r="FU1670" s="1"/>
      <c r="FV1670" s="1"/>
      <c r="FW1670" s="1"/>
      <c r="FX1670" s="1"/>
      <c r="FY1670" s="1"/>
      <c r="FZ1670" s="1"/>
      <c r="GA1670" s="1"/>
      <c r="GB1670" s="1"/>
      <c r="GC1670" s="1"/>
      <c r="GD1670" s="1"/>
      <c r="GE1670" s="1"/>
      <c r="GF1670" s="1"/>
      <c r="GG1670" s="1"/>
      <c r="GH1670" s="1"/>
      <c r="GI1670" s="1"/>
      <c r="GJ1670" s="1"/>
      <c r="GK1670" s="1"/>
      <c r="GL1670" s="1"/>
      <c r="GM1670" s="1"/>
      <c r="GN1670" s="1"/>
      <c r="GO1670" s="1"/>
      <c r="GP1670" s="1"/>
      <c r="GQ1670" s="1"/>
      <c r="GR1670" s="1"/>
      <c r="GS1670" s="1"/>
      <c r="GT1670" s="1"/>
      <c r="GU1670" s="1"/>
      <c r="GV1670" s="1"/>
      <c r="GW1670" s="1"/>
      <c r="GX1670" s="1"/>
      <c r="GY1670" s="1"/>
      <c r="GZ1670" s="1"/>
      <c r="HA1670" s="1"/>
      <c r="HB1670" s="1"/>
      <c r="HC1670" s="1"/>
      <c r="HD1670" s="1"/>
      <c r="HE1670" s="1"/>
      <c r="HF1670" s="1"/>
      <c r="HG1670" s="1"/>
      <c r="HH1670" s="1"/>
      <c r="HI1670" s="1"/>
      <c r="HJ1670" s="1"/>
      <c r="HK1670" s="1"/>
      <c r="HL1670" s="1"/>
      <c r="HM1670" s="1"/>
      <c r="HN1670" s="1"/>
      <c r="HO1670" s="1"/>
      <c r="HP1670" s="1"/>
      <c r="HQ1670" s="1"/>
      <c r="HR1670" s="1"/>
      <c r="HS1670" s="1"/>
      <c r="HT1670" s="1"/>
      <c r="HU1670" s="1"/>
      <c r="HV1670" s="1"/>
      <c r="HW1670" s="1"/>
      <c r="HX1670" s="1"/>
      <c r="HY1670" s="1"/>
      <c r="HZ1670" s="1"/>
      <c r="IA1670" s="1"/>
      <c r="IB1670" s="1"/>
      <c r="IC1670" s="1"/>
      <c r="ID1670" s="1"/>
      <c r="IE1670" s="1"/>
      <c r="IF1670" s="1"/>
      <c r="IG1670" s="1"/>
      <c r="IH1670" s="1"/>
      <c r="II1670" s="1"/>
      <c r="IJ1670" s="1"/>
      <c r="IK1670" s="1"/>
      <c r="IL1670" s="1"/>
      <c r="IM1670" s="1"/>
      <c r="IN1670" s="1"/>
      <c r="IO1670" s="1"/>
      <c r="IP1670" s="1"/>
      <c r="IQ1670" s="1"/>
      <c r="IR1670" s="1"/>
      <c r="IS1670" s="1"/>
      <c r="IT1670" s="1"/>
      <c r="IU1670" s="1"/>
      <c r="IV1670" s="1"/>
      <c r="IW1670" s="1"/>
      <c r="IX1670" s="1"/>
      <c r="IY1670" s="1"/>
      <c r="IZ1670" s="1"/>
      <c r="JA1670" s="1"/>
      <c r="JB1670" s="1"/>
      <c r="JC1670" s="1"/>
      <c r="JD1670" s="1"/>
      <c r="JE1670" s="1"/>
      <c r="JF1670" s="1"/>
      <c r="JG1670" s="1"/>
      <c r="JH1670" s="1"/>
      <c r="JI1670" s="1"/>
      <c r="JJ1670" s="1"/>
      <c r="JK1670" s="1"/>
      <c r="JL1670" s="1"/>
      <c r="JM1670" s="1"/>
      <c r="JN1670" s="1"/>
      <c r="JO1670" s="1"/>
      <c r="JP1670" s="1"/>
      <c r="JQ1670" s="1"/>
      <c r="JR1670" s="1"/>
      <c r="JS1670" s="1"/>
      <c r="JT1670" s="1"/>
      <c r="JU1670" s="1"/>
      <c r="JV1670" s="1"/>
      <c r="JW1670" s="1"/>
      <c r="JX1670" s="1"/>
      <c r="JY1670" s="1"/>
      <c r="JZ1670" s="1"/>
      <c r="KA1670" s="1"/>
      <c r="KB1670" s="1"/>
      <c r="KC1670" s="1"/>
      <c r="KD1670" s="1"/>
      <c r="KE1670" s="1"/>
      <c r="KF1670" s="1"/>
      <c r="KG1670" s="1"/>
      <c r="KH1670" s="1"/>
      <c r="KI1670" s="1"/>
      <c r="KJ1670" s="1"/>
      <c r="KK1670" s="1"/>
      <c r="KL1670" s="1"/>
      <c r="KM1670" s="1"/>
      <c r="KN1670" s="1"/>
      <c r="KO1670" s="1"/>
      <c r="KP1670" s="1"/>
      <c r="KQ1670" s="1"/>
      <c r="KR1670" s="1"/>
      <c r="KS1670" s="1"/>
      <c r="KT1670" s="1"/>
      <c r="KU1670" s="1"/>
      <c r="KV1670" s="1"/>
      <c r="KW1670" s="1"/>
      <c r="KX1670" s="1"/>
      <c r="KY1670" s="1"/>
      <c r="KZ1670" s="1"/>
      <c r="LA1670" s="1"/>
      <c r="LB1670" s="1"/>
      <c r="LC1670" s="1"/>
      <c r="LD1670" s="1"/>
      <c r="LE1670" s="1"/>
      <c r="LF1670" s="1"/>
      <c r="LG1670" s="1"/>
      <c r="LH1670" s="1"/>
      <c r="LI1670" s="1"/>
      <c r="LJ1670" s="1"/>
      <c r="LK1670" s="1"/>
      <c r="LL1670" s="1"/>
      <c r="LM1670" s="1"/>
      <c r="LN1670" s="1"/>
      <c r="LO1670" s="1"/>
      <c r="LP1670" s="1"/>
      <c r="LQ1670" s="1"/>
      <c r="LR1670" s="1"/>
      <c r="LS1670" s="1"/>
      <c r="LT1670" s="1"/>
      <c r="LU1670" s="1"/>
      <c r="LV1670" s="1"/>
      <c r="LW1670" s="1"/>
      <c r="LX1670" s="1"/>
      <c r="LY1670" s="1"/>
      <c r="LZ1670" s="1"/>
      <c r="MA1670" s="1"/>
      <c r="MB1670" s="1"/>
      <c r="MC1670" s="1"/>
      <c r="MD1670" s="1"/>
      <c r="ME1670" s="1"/>
      <c r="MF1670" s="1"/>
      <c r="MG1670" s="1"/>
      <c r="MH1670" s="1"/>
      <c r="MI1670" s="1"/>
      <c r="MJ1670" s="1"/>
      <c r="MK1670" s="1"/>
      <c r="ML1670" s="1"/>
      <c r="MM1670" s="1"/>
      <c r="MN1670" s="1"/>
      <c r="MO1670" s="1"/>
      <c r="MP1670" s="1"/>
      <c r="MQ1670" s="1"/>
      <c r="MR1670" s="1"/>
      <c r="MS1670" s="1"/>
      <c r="MT1670" s="1"/>
      <c r="MU1670" s="1"/>
      <c r="MV1670" s="1"/>
      <c r="MW1670" s="1"/>
      <c r="MX1670" s="1"/>
      <c r="MY1670" s="1"/>
      <c r="MZ1670" s="1"/>
      <c r="NA1670" s="1"/>
      <c r="NB1670" s="1"/>
      <c r="NC1670" s="1"/>
      <c r="ND1670" s="1"/>
      <c r="NE1670" s="1"/>
      <c r="NF1670" s="1"/>
      <c r="NG1670" s="1"/>
      <c r="NH1670" s="1"/>
      <c r="NI1670" s="1"/>
      <c r="NJ1670" s="1"/>
      <c r="NK1670" s="1"/>
      <c r="NL1670" s="1"/>
      <c r="NM1670" s="1"/>
      <c r="NN1670" s="1"/>
      <c r="NO1670" s="1"/>
      <c r="NP1670" s="1"/>
      <c r="NQ1670" s="1"/>
      <c r="NR1670" s="1"/>
      <c r="NS1670" s="1"/>
      <c r="NT1670" s="1"/>
      <c r="NU1670" s="1"/>
      <c r="NV1670" s="1"/>
      <c r="NW1670" s="1"/>
      <c r="NX1670" s="1"/>
      <c r="NY1670" s="1"/>
      <c r="NZ1670" s="1"/>
      <c r="OA1670" s="1"/>
      <c r="OB1670" s="1"/>
      <c r="OC1670" s="1"/>
      <c r="OD1670" s="1"/>
      <c r="OE1670" s="1"/>
      <c r="OF1670" s="1"/>
      <c r="OG1670" s="1"/>
      <c r="OH1670" s="1"/>
      <c r="OI1670" s="1"/>
      <c r="OJ1670" s="1"/>
      <c r="OK1670" s="1"/>
      <c r="OL1670" s="1"/>
      <c r="OM1670" s="1"/>
      <c r="ON1670" s="1"/>
      <c r="OO1670" s="1"/>
      <c r="OP1670" s="1"/>
      <c r="OQ1670" s="1"/>
      <c r="OR1670" s="1"/>
      <c r="OS1670" s="1"/>
      <c r="OT1670" s="1"/>
      <c r="OU1670" s="1"/>
      <c r="OV1670" s="1"/>
      <c r="OW1670" s="1"/>
      <c r="OX1670" s="1"/>
      <c r="OY1670" s="1"/>
      <c r="OZ1670" s="1"/>
      <c r="PA1670" s="1"/>
      <c r="PB1670" s="1"/>
      <c r="PC1670" s="1"/>
      <c r="PD1670" s="1"/>
      <c r="PE1670" s="1"/>
      <c r="PF1670" s="1"/>
      <c r="PG1670" s="1"/>
      <c r="PH1670" s="1"/>
      <c r="PI1670" s="1"/>
      <c r="PJ1670" s="1"/>
      <c r="PK1670" s="1"/>
      <c r="PL1670" s="1"/>
      <c r="PM1670" s="1"/>
      <c r="PN1670" s="1"/>
      <c r="PO1670" s="1"/>
      <c r="PP1670" s="1"/>
      <c r="PQ1670" s="1"/>
      <c r="PR1670" s="1"/>
      <c r="PS1670" s="1"/>
      <c r="PT1670" s="1"/>
      <c r="PU1670" s="1"/>
      <c r="PV1670" s="1"/>
      <c r="PW1670" s="1"/>
      <c r="PX1670" s="1"/>
      <c r="PY1670" s="1"/>
      <c r="PZ1670" s="1"/>
      <c r="QA1670" s="1"/>
      <c r="QB1670" s="1"/>
      <c r="QC1670" s="1"/>
      <c r="QD1670" s="1"/>
      <c r="QE1670" s="1"/>
      <c r="QF1670" s="1"/>
      <c r="QG1670" s="1"/>
      <c r="QH1670" s="1"/>
      <c r="QI1670" s="1"/>
      <c r="QJ1670" s="1"/>
      <c r="QK1670" s="1"/>
      <c r="QL1670" s="1"/>
      <c r="QM1670" s="1"/>
      <c r="QN1670" s="1"/>
      <c r="QO1670" s="1"/>
      <c r="QP1670" s="1"/>
      <c r="QQ1670" s="1"/>
      <c r="QR1670" s="1"/>
      <c r="QS1670" s="1"/>
      <c r="QT1670" s="1"/>
      <c r="QU1670" s="1"/>
      <c r="QV1670" s="1"/>
      <c r="QW1670" s="1"/>
      <c r="QX1670" s="1"/>
      <c r="QY1670" s="1"/>
      <c r="QZ1670" s="1"/>
      <c r="RA1670" s="1"/>
      <c r="RB1670" s="1"/>
      <c r="RC1670" s="1"/>
      <c r="RD1670" s="1"/>
      <c r="RE1670" s="1"/>
      <c r="RF1670" s="1"/>
      <c r="RG1670" s="1"/>
      <c r="RH1670" s="1"/>
      <c r="RI1670" s="1"/>
      <c r="RJ1670" s="1"/>
      <c r="RK1670" s="1"/>
      <c r="RL1670" s="1"/>
      <c r="RM1670" s="1"/>
      <c r="RN1670" s="1"/>
      <c r="RO1670" s="1"/>
      <c r="RP1670" s="1"/>
      <c r="RQ1670" s="1"/>
      <c r="RR1670" s="1"/>
      <c r="RS1670" s="1"/>
      <c r="RT1670" s="1"/>
      <c r="RU1670" s="1"/>
      <c r="RV1670" s="1"/>
      <c r="RW1670" s="1"/>
      <c r="RX1670" s="1"/>
      <c r="RY1670" s="1"/>
      <c r="RZ1670" s="1"/>
      <c r="SA1670" s="1"/>
      <c r="SB1670" s="1"/>
      <c r="SC1670" s="1"/>
      <c r="SD1670" s="1"/>
      <c r="SE1670" s="1"/>
      <c r="SF1670" s="1"/>
      <c r="SG1670" s="1"/>
      <c r="SH1670" s="1"/>
      <c r="SI1670" s="1"/>
      <c r="SJ1670" s="1"/>
      <c r="SK1670" s="1"/>
      <c r="SL1670" s="1"/>
      <c r="SM1670" s="1"/>
      <c r="SN1670" s="1"/>
      <c r="SO1670" s="1"/>
      <c r="SP1670" s="1"/>
      <c r="SQ1670" s="1"/>
      <c r="SR1670" s="1"/>
      <c r="SS1670" s="1"/>
      <c r="ST1670" s="1"/>
      <c r="SU1670" s="1"/>
      <c r="SV1670" s="1"/>
      <c r="SW1670" s="1"/>
      <c r="SX1670" s="1"/>
      <c r="SY1670" s="1"/>
      <c r="SZ1670" s="1"/>
      <c r="TA1670" s="1"/>
      <c r="TB1670" s="1"/>
      <c r="TC1670" s="1"/>
      <c r="TD1670" s="1"/>
      <c r="TE1670" s="1"/>
      <c r="TF1670" s="1"/>
      <c r="TG1670" s="1"/>
      <c r="TH1670" s="1"/>
      <c r="TI1670" s="1"/>
      <c r="TJ1670" s="1"/>
      <c r="TK1670" s="1"/>
      <c r="TL1670" s="1"/>
      <c r="TM1670" s="1"/>
      <c r="TN1670" s="1"/>
      <c r="TO1670" s="1"/>
      <c r="TP1670" s="1"/>
      <c r="TQ1670" s="1"/>
      <c r="TR1670" s="1"/>
      <c r="TS1670" s="1"/>
      <c r="TT1670" s="1"/>
      <c r="TU1670" s="1"/>
      <c r="TV1670" s="1"/>
      <c r="TW1670" s="1"/>
      <c r="TX1670" s="1"/>
      <c r="TY1670" s="1"/>
      <c r="TZ1670" s="1"/>
      <c r="UA1670" s="1"/>
      <c r="UB1670" s="1"/>
      <c r="UC1670" s="1"/>
      <c r="UD1670" s="1"/>
      <c r="UE1670" s="1"/>
      <c r="UF1670" s="1"/>
      <c r="UG1670" s="1"/>
      <c r="UH1670" s="1"/>
      <c r="UI1670" s="1"/>
      <c r="UJ1670" s="1"/>
      <c r="UK1670" s="1"/>
      <c r="UL1670" s="1"/>
      <c r="UM1670" s="1"/>
      <c r="UN1670" s="1"/>
      <c r="UO1670" s="1"/>
      <c r="UP1670" s="1"/>
      <c r="UQ1670" s="1"/>
      <c r="UR1670" s="1"/>
      <c r="US1670" s="1"/>
      <c r="UT1670" s="1"/>
      <c r="UU1670" s="1"/>
      <c r="UV1670" s="1"/>
      <c r="UW1670" s="1"/>
      <c r="UX1670" s="1"/>
      <c r="UY1670" s="1"/>
      <c r="UZ1670" s="1"/>
      <c r="VA1670" s="1"/>
      <c r="VB1670" s="1"/>
      <c r="VC1670" s="1"/>
      <c r="VD1670" s="1"/>
      <c r="VE1670" s="1"/>
      <c r="VF1670" s="1"/>
      <c r="VG1670" s="1"/>
      <c r="VH1670" s="1"/>
      <c r="VI1670" s="1"/>
      <c r="VJ1670" s="1"/>
      <c r="VK1670" s="1"/>
      <c r="VL1670" s="1"/>
      <c r="VM1670" s="1"/>
      <c r="VN1670" s="1"/>
      <c r="VO1670" s="1"/>
      <c r="VP1670" s="1"/>
      <c r="VQ1670" s="1"/>
      <c r="VR1670" s="1"/>
      <c r="VS1670" s="1"/>
      <c r="VT1670" s="1"/>
      <c r="VU1670" s="1"/>
      <c r="VV1670" s="1"/>
      <c r="VW1670" s="1"/>
      <c r="VX1670" s="1"/>
      <c r="VY1670" s="1"/>
      <c r="VZ1670" s="1"/>
      <c r="WA1670" s="1"/>
      <c r="WB1670" s="1"/>
      <c r="WC1670" s="1"/>
      <c r="WD1670" s="1"/>
      <c r="WE1670" s="1"/>
      <c r="WF1670" s="1"/>
      <c r="WG1670" s="1"/>
      <c r="WH1670" s="1"/>
      <c r="WI1670" s="1"/>
      <c r="WJ1670" s="1"/>
      <c r="WK1670" s="1"/>
      <c r="WL1670" s="1"/>
      <c r="WM1670" s="1"/>
      <c r="WN1670" s="1"/>
      <c r="WO1670" s="1"/>
      <c r="WP1670" s="1"/>
      <c r="WQ1670" s="1"/>
      <c r="WR1670" s="1"/>
      <c r="WS1670" s="1"/>
      <c r="WT1670" s="1"/>
      <c r="WU1670" s="1"/>
      <c r="WV1670" s="1"/>
      <c r="WW1670" s="1"/>
      <c r="WX1670" s="1"/>
      <c r="WY1670" s="1"/>
      <c r="WZ1670" s="1"/>
      <c r="XA1670" s="1"/>
      <c r="XB1670" s="1"/>
      <c r="XC1670" s="1"/>
      <c r="XD1670" s="1"/>
      <c r="XE1670" s="1"/>
      <c r="XF1670" s="1"/>
      <c r="XG1670" s="1"/>
      <c r="XH1670" s="1"/>
      <c r="XI1670" s="1"/>
      <c r="XJ1670" s="1"/>
      <c r="XK1670" s="1"/>
      <c r="XL1670" s="1"/>
      <c r="XM1670" s="1"/>
      <c r="XN1670" s="1"/>
      <c r="XO1670" s="1"/>
      <c r="XP1670" s="1"/>
      <c r="XQ1670" s="1"/>
      <c r="XR1670" s="1"/>
      <c r="XS1670" s="1"/>
      <c r="XT1670" s="1"/>
      <c r="XU1670" s="1"/>
      <c r="XV1670" s="1"/>
      <c r="XW1670" s="1"/>
      <c r="XX1670" s="1"/>
      <c r="XY1670" s="1"/>
      <c r="XZ1670" s="1"/>
      <c r="YA1670" s="1"/>
      <c r="YB1670" s="1"/>
      <c r="YC1670" s="1"/>
      <c r="YD1670" s="1"/>
      <c r="YE1670" s="1"/>
      <c r="YF1670" s="1"/>
      <c r="YG1670" s="1"/>
      <c r="YH1670" s="1"/>
      <c r="YI1670" s="1"/>
      <c r="YJ1670" s="1"/>
      <c r="YK1670" s="1"/>
      <c r="YL1670" s="1"/>
      <c r="YM1670" s="1"/>
      <c r="YN1670" s="1"/>
      <c r="YO1670" s="1"/>
      <c r="YP1670" s="1"/>
      <c r="YQ1670" s="1"/>
      <c r="YR1670" s="1"/>
      <c r="YS1670" s="1"/>
      <c r="YT1670" s="1"/>
      <c r="YU1670" s="1"/>
      <c r="YV1670" s="1"/>
      <c r="YW1670" s="1"/>
      <c r="YX1670" s="1"/>
      <c r="YY1670" s="1"/>
      <c r="YZ1670" s="1"/>
      <c r="ZA1670" s="1"/>
      <c r="ZB1670" s="1"/>
      <c r="ZC1670" s="1"/>
      <c r="ZD1670" s="1"/>
      <c r="ZE1670" s="1"/>
      <c r="ZF1670" s="1"/>
      <c r="ZG1670" s="1"/>
      <c r="ZH1670" s="1"/>
      <c r="ZI1670" s="1"/>
      <c r="ZJ1670" s="1"/>
      <c r="ZK1670" s="1"/>
      <c r="ZL1670" s="1"/>
      <c r="ZM1670" s="1"/>
      <c r="ZN1670" s="1"/>
      <c r="ZO1670" s="1"/>
      <c r="ZP1670" s="1"/>
      <c r="ZQ1670" s="1"/>
      <c r="ZR1670" s="1"/>
      <c r="ZS1670" s="1"/>
      <c r="ZT1670" s="1"/>
      <c r="ZU1670" s="1"/>
      <c r="ZV1670" s="1"/>
      <c r="ZW1670" s="1"/>
      <c r="ZX1670" s="1"/>
      <c r="ZY1670" s="1"/>
      <c r="ZZ1670" s="1"/>
      <c r="AAA1670" s="1"/>
      <c r="AAB1670" s="1"/>
      <c r="AAC1670" s="1"/>
      <c r="AAD1670" s="1"/>
      <c r="AAE1670" s="1"/>
      <c r="AAF1670" s="1"/>
      <c r="AAG1670" s="1"/>
      <c r="AAH1670" s="1"/>
      <c r="AAI1670" s="1"/>
      <c r="AAJ1670" s="1"/>
      <c r="AAK1670" s="1"/>
      <c r="AAL1670" s="1"/>
      <c r="AAM1670" s="1"/>
      <c r="AAN1670" s="1"/>
      <c r="AAO1670" s="1"/>
      <c r="AAP1670" s="1"/>
      <c r="AAQ1670" s="1"/>
      <c r="AAR1670" s="1"/>
      <c r="AAS1670" s="1"/>
      <c r="AAT1670" s="1"/>
      <c r="AAU1670" s="1"/>
      <c r="AAV1670" s="1"/>
      <c r="AAW1670" s="1"/>
      <c r="AAX1670" s="1"/>
      <c r="AAY1670" s="1"/>
      <c r="AAZ1670" s="1"/>
      <c r="ABA1670" s="1"/>
      <c r="ABB1670" s="1"/>
      <c r="ABC1670" s="1"/>
      <c r="ABD1670" s="1"/>
      <c r="ABE1670" s="1"/>
      <c r="ABF1670" s="1"/>
      <c r="ABG1670" s="1"/>
      <c r="ABH1670" s="1"/>
      <c r="ABI1670" s="1"/>
      <c r="ABJ1670" s="1"/>
      <c r="ABK1670" s="1"/>
      <c r="ABL1670" s="1"/>
      <c r="ABM1670" s="1"/>
      <c r="ABN1670" s="1"/>
      <c r="ABO1670" s="1"/>
      <c r="ABP1670" s="1"/>
      <c r="ABQ1670" s="1"/>
      <c r="ABR1670" s="1"/>
      <c r="ABS1670" s="1"/>
      <c r="ABT1670" s="1"/>
      <c r="ABU1670" s="1"/>
      <c r="ABV1670" s="1"/>
      <c r="ABW1670" s="1"/>
      <c r="ABX1670" s="1"/>
      <c r="ABY1670" s="1"/>
      <c r="ABZ1670" s="1"/>
      <c r="ACA1670" s="1"/>
      <c r="ACB1670" s="1"/>
      <c r="ACC1670" s="1"/>
      <c r="ACD1670" s="1"/>
      <c r="ACE1670" s="1"/>
      <c r="ACF1670" s="1"/>
      <c r="ACG1670" s="1"/>
      <c r="ACH1670" s="1"/>
      <c r="ACI1670" s="1"/>
      <c r="ACJ1670" s="1"/>
      <c r="ACK1670" s="1"/>
      <c r="ACL1670" s="1"/>
      <c r="ACM1670" s="1"/>
      <c r="ACN1670" s="1"/>
      <c r="ACO1670" s="1"/>
      <c r="ACP1670" s="1"/>
      <c r="ACQ1670" s="1"/>
      <c r="ACR1670" s="1"/>
      <c r="ACS1670" s="1"/>
      <c r="ACT1670" s="1"/>
      <c r="ACU1670" s="1"/>
      <c r="ACV1670" s="1"/>
      <c r="ACW1670" s="1"/>
      <c r="ACX1670" s="1"/>
      <c r="ACY1670" s="1"/>
      <c r="ACZ1670" s="1"/>
      <c r="ADA1670" s="1"/>
      <c r="ADB1670" s="1"/>
      <c r="ADC1670" s="1"/>
      <c r="ADD1670" s="1"/>
      <c r="ADE1670" s="1"/>
      <c r="ADF1670" s="1"/>
      <c r="ADG1670" s="1"/>
      <c r="ADH1670" s="1"/>
      <c r="ADI1670" s="1"/>
      <c r="ADJ1670" s="1"/>
      <c r="ADK1670" s="1"/>
      <c r="ADL1670" s="1"/>
      <c r="ADM1670" s="1"/>
      <c r="ADN1670" s="1"/>
      <c r="ADO1670" s="1"/>
      <c r="ADP1670" s="1"/>
      <c r="ADQ1670" s="1"/>
      <c r="ADR1670" s="1"/>
      <c r="ADS1670" s="1"/>
      <c r="ADT1670" s="1"/>
      <c r="ADU1670" s="1"/>
      <c r="ADV1670" s="1"/>
      <c r="ADW1670" s="1"/>
      <c r="ADX1670" s="1"/>
      <c r="ADY1670" s="1"/>
      <c r="ADZ1670" s="1"/>
      <c r="AEA1670" s="1"/>
      <c r="AEB1670" s="1"/>
      <c r="AEC1670" s="1"/>
      <c r="AED1670" s="1"/>
      <c r="AEE1670" s="1"/>
      <c r="AEF1670" s="1"/>
      <c r="AEG1670" s="1"/>
      <c r="AEH1670" s="1"/>
      <c r="AEI1670" s="1"/>
      <c r="AEJ1670" s="1"/>
      <c r="AEK1670" s="1"/>
      <c r="AEL1670" s="1"/>
      <c r="AEM1670" s="1"/>
      <c r="AEN1670" s="1"/>
      <c r="AEO1670" s="1"/>
      <c r="AEP1670" s="1"/>
      <c r="AEQ1670" s="1"/>
      <c r="AER1670" s="1"/>
      <c r="AES1670" s="1"/>
      <c r="AET1670" s="1"/>
      <c r="AEU1670" s="1"/>
      <c r="AEV1670" s="1"/>
      <c r="AEW1670" s="1"/>
      <c r="AEX1670" s="1"/>
      <c r="AEY1670" s="1"/>
      <c r="AEZ1670" s="1"/>
      <c r="AFA1670" s="1"/>
      <c r="AFB1670" s="1"/>
      <c r="AFC1670" s="1"/>
      <c r="AFD1670" s="1"/>
      <c r="AFE1670" s="1"/>
      <c r="AFF1670" s="1"/>
      <c r="AFG1670" s="1"/>
      <c r="AFH1670" s="1"/>
      <c r="AFI1670" s="1"/>
      <c r="AFJ1670" s="1"/>
      <c r="AFK1670" s="1"/>
      <c r="AFL1670" s="1"/>
      <c r="AFM1670" s="1"/>
      <c r="AFN1670" s="1"/>
      <c r="AFO1670" s="1"/>
      <c r="AFP1670" s="1"/>
      <c r="AFQ1670" s="1"/>
      <c r="AFR1670" s="1"/>
      <c r="AFS1670" s="1"/>
      <c r="AFT1670" s="1"/>
      <c r="AFU1670" s="1"/>
      <c r="AFV1670" s="1"/>
      <c r="AFW1670" s="1"/>
      <c r="AFX1670" s="1"/>
      <c r="AFY1670" s="1"/>
      <c r="AFZ1670" s="1"/>
      <c r="AGA1670" s="1"/>
      <c r="AGB1670" s="1"/>
      <c r="AGC1670" s="1"/>
      <c r="AGD1670" s="1"/>
      <c r="AGE1670" s="1"/>
      <c r="AGF1670" s="1"/>
      <c r="AGG1670" s="1"/>
      <c r="AGH1670" s="1"/>
      <c r="AGI1670" s="1"/>
      <c r="AGJ1670" s="1"/>
      <c r="AGK1670" s="1"/>
      <c r="AGL1670" s="1"/>
      <c r="AGM1670" s="1"/>
      <c r="AGN1670" s="1"/>
      <c r="AGO1670" s="1"/>
      <c r="AGP1670" s="1"/>
      <c r="AGQ1670" s="1"/>
      <c r="AGR1670" s="1"/>
      <c r="AGS1670" s="1"/>
      <c r="AGT1670" s="1"/>
      <c r="AGU1670" s="1"/>
      <c r="AGV1670" s="1"/>
      <c r="AGW1670" s="1"/>
      <c r="AGX1670" s="1"/>
      <c r="AGY1670" s="1"/>
      <c r="AGZ1670" s="1"/>
      <c r="AHA1670" s="1"/>
      <c r="AHB1670" s="1"/>
      <c r="AHC1670" s="1"/>
      <c r="AHD1670" s="1"/>
      <c r="AHE1670" s="1"/>
      <c r="AHF1670" s="1"/>
      <c r="AHG1670" s="1"/>
      <c r="AHH1670" s="1"/>
      <c r="AHI1670" s="1"/>
      <c r="AHJ1670" s="1"/>
      <c r="AHK1670" s="1"/>
      <c r="AHL1670" s="1"/>
      <c r="AHM1670" s="1"/>
      <c r="AHN1670" s="1"/>
      <c r="AHO1670" s="1"/>
      <c r="AHP1670" s="1"/>
      <c r="AHQ1670" s="1"/>
      <c r="AHR1670" s="1"/>
      <c r="AHS1670" s="1"/>
      <c r="AHT1670" s="1"/>
      <c r="AHU1670" s="1"/>
      <c r="AHV1670" s="1"/>
      <c r="AHW1670" s="1"/>
      <c r="AHX1670" s="1"/>
      <c r="AHY1670" s="1"/>
      <c r="AHZ1670" s="1"/>
      <c r="AIA1670" s="1"/>
      <c r="AIB1670" s="1"/>
      <c r="AIC1670" s="1"/>
      <c r="AID1670" s="1"/>
      <c r="AIE1670" s="1"/>
      <c r="AIF1670" s="1"/>
      <c r="AIG1670" s="1"/>
      <c r="AIH1670" s="1"/>
      <c r="AII1670" s="1"/>
      <c r="AIJ1670" s="1"/>
      <c r="AIK1670" s="1"/>
      <c r="AIL1670" s="1"/>
      <c r="AIM1670" s="1"/>
      <c r="AIN1670" s="1"/>
      <c r="AIO1670" s="1"/>
      <c r="AIP1670" s="1"/>
      <c r="AIQ1670" s="1"/>
      <c r="AIR1670" s="1"/>
      <c r="AIS1670" s="1"/>
      <c r="AIT1670" s="1"/>
      <c r="AIU1670" s="1"/>
      <c r="AIV1670" s="1"/>
      <c r="AIW1670" s="1"/>
      <c r="AIX1670" s="1"/>
      <c r="AIY1670" s="1"/>
      <c r="AIZ1670" s="1"/>
      <c r="AJA1670" s="1"/>
      <c r="AJB1670" s="1"/>
      <c r="AJC1670" s="1"/>
      <c r="AJD1670" s="1"/>
      <c r="AJE1670" s="1"/>
      <c r="AJF1670" s="1"/>
      <c r="AJG1670" s="1"/>
      <c r="AJH1670" s="1"/>
      <c r="AJI1670" s="1"/>
      <c r="AJJ1670" s="1"/>
      <c r="AJK1670" s="1"/>
      <c r="AJL1670" s="1"/>
      <c r="AJM1670" s="1"/>
      <c r="AJN1670" s="1"/>
      <c r="AJO1670" s="1"/>
      <c r="AJP1670" s="1"/>
      <c r="AJQ1670" s="1"/>
      <c r="AJR1670" s="1"/>
      <c r="AJS1670" s="1"/>
      <c r="AJT1670" s="1"/>
      <c r="AJU1670" s="1"/>
      <c r="AJV1670" s="1"/>
      <c r="AJW1670" s="1"/>
      <c r="AJX1670" s="1"/>
      <c r="AJY1670" s="1"/>
      <c r="AJZ1670" s="1"/>
      <c r="AKA1670" s="1"/>
      <c r="AKB1670" s="1"/>
      <c r="AKC1670" s="1"/>
      <c r="AKD1670" s="1"/>
      <c r="AKE1670" s="1"/>
      <c r="AKF1670" s="1"/>
      <c r="AKG1670" s="1"/>
      <c r="AKH1670" s="1"/>
      <c r="AKI1670" s="1"/>
      <c r="AKJ1670" s="1"/>
      <c r="AKK1670" s="1"/>
      <c r="AKL1670" s="1"/>
      <c r="AKM1670" s="1"/>
      <c r="AKN1670" s="1"/>
      <c r="AKO1670" s="1"/>
      <c r="AKP1670" s="1"/>
      <c r="AKQ1670" s="1"/>
      <c r="AKR1670" s="1"/>
      <c r="AKS1670" s="1"/>
      <c r="AKT1670" s="1"/>
      <c r="AKU1670" s="1"/>
      <c r="AKV1670" s="1"/>
      <c r="AKW1670" s="1"/>
      <c r="AKX1670" s="1"/>
      <c r="AKY1670" s="1"/>
      <c r="AKZ1670" s="1"/>
      <c r="ALA1670" s="1"/>
      <c r="ALB1670" s="1"/>
      <c r="ALC1670" s="1"/>
      <c r="ALD1670" s="1"/>
      <c r="ALE1670" s="1"/>
      <c r="ALF1670" s="1"/>
      <c r="ALG1670" s="1"/>
      <c r="ALH1670" s="1"/>
      <c r="ALI1670" s="1"/>
      <c r="ALJ1670" s="1"/>
      <c r="ALK1670" s="1"/>
      <c r="ALL1670" s="1"/>
      <c r="ALM1670" s="1"/>
      <c r="ALN1670" s="1"/>
      <c r="ALO1670" s="1"/>
      <c r="ALP1670" s="1"/>
      <c r="ALQ1670" s="1"/>
      <c r="ALR1670" s="1"/>
      <c r="ALS1670" s="1"/>
      <c r="ALT1670" s="1"/>
      <c r="ALU1670" s="1"/>
      <c r="ALV1670" s="1"/>
      <c r="ALW1670" s="1"/>
      <c r="ALX1670" s="1"/>
      <c r="ALY1670" s="1"/>
      <c r="ALZ1670" s="1"/>
      <c r="AMA1670" s="1"/>
      <c r="AMB1670" s="1"/>
      <c r="AMC1670" s="1"/>
      <c r="AMD1670" s="1"/>
      <c r="AME1670" s="1"/>
      <c r="AMF1670" s="1"/>
      <c r="AMG1670" s="1"/>
      <c r="AMH1670" s="1"/>
      <c r="AMI1670" s="1"/>
      <c r="AMJ1670" s="1"/>
      <c r="AMK1670" s="1"/>
      <c r="AML1670" s="1"/>
      <c r="AMM1670" s="1"/>
      <c r="AMN1670" s="1"/>
      <c r="AMO1670" s="1"/>
      <c r="AMP1670" s="1"/>
      <c r="AMQ1670" s="1"/>
      <c r="AMR1670" s="1"/>
      <c r="AMS1670" s="1"/>
      <c r="AMT1670" s="1"/>
      <c r="AMU1670" s="1"/>
      <c r="AMV1670" s="1"/>
      <c r="AMW1670" s="1"/>
      <c r="AMX1670" s="1"/>
      <c r="AMY1670" s="1"/>
      <c r="AMZ1670" s="1"/>
      <c r="ANA1670" s="1"/>
      <c r="ANB1670" s="1"/>
      <c r="ANC1670" s="1"/>
      <c r="AND1670" s="1"/>
      <c r="ANE1670" s="1"/>
      <c r="ANF1670" s="1"/>
      <c r="ANG1670" s="1"/>
      <c r="ANH1670" s="1"/>
      <c r="ANI1670" s="1"/>
      <c r="ANJ1670" s="1"/>
      <c r="ANK1670" s="1"/>
      <c r="ANL1670" s="1"/>
      <c r="ANM1670" s="1"/>
      <c r="ANN1670" s="1"/>
      <c r="ANO1670" s="1"/>
      <c r="ANP1670" s="1"/>
      <c r="ANQ1670" s="1"/>
      <c r="ANR1670" s="1"/>
      <c r="ANS1670" s="1"/>
      <c r="ANT1670" s="1"/>
      <c r="ANU1670" s="1"/>
      <c r="ANV1670" s="1"/>
      <c r="ANW1670" s="1"/>
      <c r="ANX1670" s="1"/>
      <c r="ANY1670" s="1"/>
      <c r="ANZ1670" s="1"/>
      <c r="AOA1670" s="1"/>
      <c r="AOB1670" s="1"/>
      <c r="AOC1670" s="1"/>
      <c r="AOD1670" s="1"/>
      <c r="AOE1670" s="1"/>
      <c r="AOF1670" s="1"/>
      <c r="AOG1670" s="1"/>
      <c r="AOH1670" s="1"/>
      <c r="AOI1670" s="1"/>
      <c r="AOJ1670" s="1"/>
      <c r="AOK1670" s="1"/>
      <c r="AOL1670" s="1"/>
      <c r="AOM1670" s="1"/>
      <c r="AON1670" s="1"/>
      <c r="AOO1670" s="1"/>
      <c r="AOP1670" s="1"/>
      <c r="AOQ1670" s="1"/>
      <c r="AOR1670" s="1"/>
      <c r="AOS1670" s="1"/>
      <c r="AOT1670" s="1"/>
      <c r="AOU1670" s="1"/>
      <c r="AOV1670" s="1"/>
      <c r="AOW1670" s="1"/>
      <c r="AOX1670" s="1"/>
      <c r="AOY1670" s="1"/>
      <c r="AOZ1670" s="1"/>
      <c r="APA1670" s="1"/>
      <c r="APB1670" s="1"/>
      <c r="APC1670" s="1"/>
      <c r="APD1670" s="1"/>
      <c r="APE1670" s="1"/>
      <c r="APF1670" s="1"/>
      <c r="APG1670" s="1"/>
      <c r="APH1670" s="1"/>
      <c r="API1670" s="1"/>
      <c r="APJ1670" s="1"/>
      <c r="APK1670" s="1"/>
      <c r="APL1670" s="1"/>
      <c r="APM1670" s="1"/>
      <c r="APN1670" s="1"/>
      <c r="APO1670" s="1"/>
      <c r="APP1670" s="1"/>
      <c r="APQ1670" s="1"/>
      <c r="APR1670" s="1"/>
      <c r="APS1670" s="1"/>
      <c r="APT1670" s="1"/>
      <c r="APU1670" s="1"/>
      <c r="APV1670" s="1"/>
      <c r="APW1670" s="1"/>
      <c r="APX1670" s="1"/>
      <c r="APY1670" s="1"/>
      <c r="APZ1670" s="1"/>
      <c r="AQA1670" s="1"/>
      <c r="AQB1670" s="1"/>
      <c r="AQC1670" s="1"/>
      <c r="AQD1670" s="1"/>
      <c r="AQE1670" s="1"/>
      <c r="AQF1670" s="1"/>
      <c r="AQG1670" s="1"/>
      <c r="AQH1670" s="1"/>
      <c r="AQI1670" s="1"/>
      <c r="AQJ1670" s="1"/>
      <c r="AQK1670" s="1"/>
      <c r="AQL1670" s="1"/>
      <c r="AQM1670" s="1"/>
      <c r="AQN1670" s="1"/>
      <c r="AQO1670" s="1"/>
      <c r="AQP1670" s="1"/>
      <c r="AQQ1670" s="1"/>
      <c r="AQR1670" s="1"/>
      <c r="AQS1670" s="1"/>
      <c r="AQT1670" s="1"/>
      <c r="AQU1670" s="1"/>
      <c r="AQV1670" s="1"/>
      <c r="AQW1670" s="1"/>
      <c r="AQX1670" s="1"/>
      <c r="AQY1670" s="1"/>
      <c r="AQZ1670" s="1"/>
      <c r="ARA1670" s="1"/>
      <c r="ARB1670" s="1"/>
      <c r="ARC1670" s="1"/>
      <c r="ARD1670" s="1"/>
      <c r="ARE1670" s="1"/>
      <c r="ARF1670" s="1"/>
      <c r="ARG1670" s="1"/>
      <c r="ARH1670" s="1"/>
      <c r="ARI1670" s="1"/>
      <c r="ARJ1670" s="1"/>
      <c r="ARK1670" s="1"/>
      <c r="ARL1670" s="1"/>
      <c r="ARM1670" s="1"/>
      <c r="ARN1670" s="1"/>
      <c r="ARO1670" s="1"/>
      <c r="ARP1670" s="1"/>
      <c r="ARQ1670" s="1"/>
      <c r="ARR1670" s="1"/>
      <c r="ARS1670" s="1"/>
      <c r="ART1670" s="1"/>
      <c r="ARU1670" s="1"/>
      <c r="ARV1670" s="1"/>
      <c r="ARW1670" s="1"/>
      <c r="ARX1670" s="1"/>
      <c r="ARY1670" s="1"/>
      <c r="ARZ1670" s="1"/>
      <c r="ASA1670" s="1"/>
      <c r="ASB1670" s="1"/>
      <c r="ASC1670" s="1"/>
      <c r="ASD1670" s="1"/>
      <c r="ASE1670" s="1"/>
      <c r="ASF1670" s="1"/>
      <c r="ASG1670" s="1"/>
      <c r="ASH1670" s="1"/>
      <c r="ASI1670" s="1"/>
      <c r="ASJ1670" s="1"/>
      <c r="ASK1670" s="1"/>
      <c r="ASL1670" s="1"/>
      <c r="ASM1670" s="1"/>
      <c r="ASN1670" s="1"/>
      <c r="ASO1670" s="1"/>
      <c r="ASP1670" s="1"/>
      <c r="ASQ1670" s="1"/>
      <c r="ASR1670" s="1"/>
      <c r="ASS1670" s="1"/>
      <c r="AST1670" s="1"/>
      <c r="ASU1670" s="1"/>
      <c r="ASV1670" s="1"/>
      <c r="ASW1670" s="1"/>
      <c r="ASX1670" s="1"/>
      <c r="ASY1670" s="1"/>
      <c r="ASZ1670" s="1"/>
      <c r="ATA1670" s="1"/>
      <c r="ATB1670" s="1"/>
      <c r="ATC1670" s="1"/>
      <c r="ATD1670" s="1"/>
      <c r="ATE1670" s="1"/>
      <c r="ATF1670" s="1"/>
      <c r="ATG1670" s="1"/>
      <c r="ATH1670" s="1"/>
      <c r="ATI1670" s="1"/>
      <c r="ATJ1670" s="1"/>
      <c r="ATK1670" s="1"/>
      <c r="ATL1670" s="1"/>
      <c r="ATM1670" s="1"/>
      <c r="ATN1670" s="1"/>
      <c r="ATO1670" s="1"/>
      <c r="ATP1670" s="1"/>
      <c r="ATQ1670" s="1"/>
      <c r="ATR1670" s="1"/>
      <c r="ATS1670" s="1"/>
      <c r="ATT1670" s="1"/>
      <c r="ATU1670" s="1"/>
      <c r="ATV1670" s="1"/>
      <c r="ATW1670" s="1"/>
      <c r="ATX1670" s="1"/>
      <c r="ATY1670" s="1"/>
      <c r="ATZ1670" s="1"/>
      <c r="AUA1670" s="1"/>
      <c r="AUB1670" s="1"/>
      <c r="AUC1670" s="1"/>
      <c r="AUD1670" s="1"/>
      <c r="AUE1670" s="1"/>
      <c r="AUF1670" s="1"/>
      <c r="AUG1670" s="1"/>
      <c r="AUH1670" s="1"/>
      <c r="AUI1670" s="1"/>
      <c r="AUJ1670" s="1"/>
      <c r="AUK1670" s="1"/>
      <c r="AUL1670" s="1"/>
      <c r="AUM1670" s="1"/>
      <c r="AUN1670" s="1"/>
      <c r="AUO1670" s="1"/>
      <c r="AUP1670" s="1"/>
      <c r="AUQ1670" s="1"/>
      <c r="AUR1670" s="1"/>
      <c r="AUS1670" s="1"/>
      <c r="AUT1670" s="1"/>
      <c r="AUU1670" s="1"/>
      <c r="AUV1670" s="1"/>
      <c r="AUW1670" s="1"/>
      <c r="AUX1670" s="1"/>
      <c r="AUY1670" s="1"/>
      <c r="AUZ1670" s="1"/>
      <c r="AVA1670" s="1"/>
      <c r="AVB1670" s="1"/>
      <c r="AVC1670" s="1"/>
      <c r="AVD1670" s="1"/>
      <c r="AVE1670" s="1"/>
      <c r="AVF1670" s="1"/>
      <c r="AVG1670" s="1"/>
      <c r="AVH1670" s="1"/>
      <c r="AVI1670" s="1"/>
      <c r="AVJ1670" s="1"/>
      <c r="AVK1670" s="1"/>
      <c r="AVL1670" s="1"/>
      <c r="AVM1670" s="1"/>
      <c r="AVN1670" s="1"/>
      <c r="AVO1670" s="1"/>
      <c r="AVP1670" s="1"/>
      <c r="AVQ1670" s="1"/>
      <c r="AVR1670" s="1"/>
      <c r="AVS1670" s="1"/>
      <c r="AVT1670" s="1"/>
      <c r="AVU1670" s="1"/>
      <c r="AVV1670" s="1"/>
      <c r="AVW1670" s="1"/>
      <c r="AVX1670" s="1"/>
      <c r="AVY1670" s="1"/>
      <c r="AVZ1670" s="1"/>
      <c r="AWA1670" s="1"/>
      <c r="AWB1670" s="1"/>
      <c r="AWC1670" s="1"/>
      <c r="AWD1670" s="1"/>
      <c r="AWE1670" s="1"/>
      <c r="AWF1670" s="1"/>
      <c r="AWG1670" s="1"/>
      <c r="AWH1670" s="1"/>
      <c r="AWI1670" s="1"/>
      <c r="AWJ1670" s="1"/>
      <c r="AWK1670" s="1"/>
      <c r="AWL1670" s="1"/>
      <c r="AWM1670" s="1"/>
      <c r="AWN1670" s="1"/>
      <c r="AWO1670" s="1"/>
      <c r="AWP1670" s="1"/>
      <c r="AWQ1670" s="1"/>
      <c r="AWR1670" s="1"/>
      <c r="AWS1670" s="1"/>
      <c r="AWT1670" s="1"/>
      <c r="AWU1670" s="1"/>
      <c r="AWV1670" s="1"/>
      <c r="AWW1670" s="1"/>
      <c r="AWX1670" s="1"/>
      <c r="AWY1670" s="1"/>
      <c r="AWZ1670" s="1"/>
      <c r="AXA1670" s="1"/>
      <c r="AXB1670" s="1"/>
      <c r="AXC1670" s="1"/>
      <c r="AXD1670" s="1"/>
      <c r="AXE1670" s="1"/>
      <c r="AXF1670" s="1"/>
      <c r="AXG1670" s="1"/>
      <c r="AXH1670" s="1"/>
      <c r="AXI1670" s="1"/>
      <c r="AXJ1670" s="1"/>
      <c r="AXK1670" s="1"/>
      <c r="AXL1670" s="1"/>
      <c r="AXM1670" s="1"/>
      <c r="AXN1670" s="1"/>
      <c r="AXO1670" s="1"/>
      <c r="AXP1670" s="1"/>
      <c r="AXQ1670" s="1"/>
      <c r="AXR1670" s="1"/>
      <c r="AXS1670" s="1"/>
      <c r="AXT1670" s="1"/>
      <c r="AXU1670" s="1"/>
      <c r="AXV1670" s="1"/>
      <c r="AXW1670" s="1"/>
      <c r="AXX1670" s="1"/>
      <c r="AXY1670" s="1"/>
      <c r="AXZ1670" s="1"/>
      <c r="AYA1670" s="1"/>
      <c r="AYB1670" s="1"/>
      <c r="AYC1670" s="1"/>
      <c r="AYD1670" s="1"/>
      <c r="AYE1670" s="1"/>
      <c r="AYF1670" s="1"/>
      <c r="AYG1670" s="1"/>
      <c r="AYH1670" s="1"/>
      <c r="AYI1670" s="1"/>
      <c r="AYJ1670" s="1"/>
      <c r="AYK1670" s="1"/>
      <c r="AYL1670" s="1"/>
      <c r="AYM1670" s="1"/>
      <c r="AYN1670" s="1"/>
      <c r="AYO1670" s="1"/>
      <c r="AYP1670" s="1"/>
      <c r="AYQ1670" s="1"/>
      <c r="AYR1670" s="1"/>
      <c r="AYS1670" s="1"/>
      <c r="AYT1670" s="1"/>
      <c r="AYU1670" s="1"/>
      <c r="AYV1670" s="1"/>
      <c r="AYW1670" s="1"/>
      <c r="AYX1670" s="1"/>
      <c r="AYY1670" s="1"/>
      <c r="AYZ1670" s="1"/>
      <c r="AZA1670" s="1"/>
      <c r="AZB1670" s="1"/>
      <c r="AZC1670" s="1"/>
      <c r="AZD1670" s="1"/>
      <c r="AZE1670" s="1"/>
      <c r="AZF1670" s="1"/>
      <c r="AZG1670" s="1"/>
      <c r="AZH1670" s="1"/>
      <c r="AZI1670" s="1"/>
      <c r="AZJ1670" s="1"/>
      <c r="AZK1670" s="1"/>
      <c r="AZL1670" s="1"/>
      <c r="AZM1670" s="1"/>
      <c r="AZN1670" s="1"/>
      <c r="AZO1670" s="1"/>
      <c r="AZP1670" s="1"/>
      <c r="AZQ1670" s="1"/>
      <c r="AZR1670" s="1"/>
      <c r="AZS1670" s="1"/>
      <c r="AZT1670" s="1"/>
      <c r="AZU1670" s="1"/>
      <c r="AZV1670" s="1"/>
      <c r="AZW1670" s="1"/>
      <c r="AZX1670" s="1"/>
      <c r="AZY1670" s="1"/>
      <c r="AZZ1670" s="1"/>
      <c r="BAA1670" s="1"/>
      <c r="BAB1670" s="1"/>
      <c r="BAC1670" s="1"/>
      <c r="BAD1670" s="1"/>
      <c r="BAE1670" s="1"/>
      <c r="BAF1670" s="1"/>
      <c r="BAG1670" s="1"/>
      <c r="BAH1670" s="1"/>
      <c r="BAI1670" s="1"/>
      <c r="BAJ1670" s="1"/>
      <c r="BAK1670" s="1"/>
      <c r="BAL1670" s="1"/>
      <c r="BAM1670" s="1"/>
      <c r="BAN1670" s="1"/>
      <c r="BAO1670" s="1"/>
      <c r="BAP1670" s="1"/>
      <c r="BAQ1670" s="1"/>
      <c r="BAR1670" s="1"/>
      <c r="BAS1670" s="1"/>
      <c r="BAT1670" s="1"/>
      <c r="BAU1670" s="1"/>
      <c r="BAV1670" s="1"/>
      <c r="BAW1670" s="1"/>
      <c r="BAX1670" s="1"/>
      <c r="BAY1670" s="1"/>
      <c r="BAZ1670" s="1"/>
      <c r="BBA1670" s="1"/>
      <c r="BBB1670" s="1"/>
      <c r="BBC1670" s="1"/>
      <c r="BBD1670" s="1"/>
      <c r="BBE1670" s="1"/>
      <c r="BBF1670" s="1"/>
      <c r="BBG1670" s="1"/>
      <c r="BBH1670" s="1"/>
      <c r="BBI1670" s="1"/>
      <c r="BBJ1670" s="1"/>
      <c r="BBK1670" s="1"/>
      <c r="BBL1670" s="1"/>
      <c r="BBM1670" s="1"/>
      <c r="BBN1670" s="1"/>
      <c r="BBO1670" s="1"/>
      <c r="BBP1670" s="1"/>
      <c r="BBQ1670" s="1"/>
      <c r="BBR1670" s="1"/>
      <c r="BBS1670" s="1"/>
      <c r="BBT1670" s="1"/>
      <c r="BBU1670" s="1"/>
      <c r="BBV1670" s="1"/>
      <c r="BBW1670" s="1"/>
      <c r="BBX1670" s="1"/>
      <c r="BBY1670" s="1"/>
      <c r="BBZ1670" s="1"/>
      <c r="BCA1670" s="1"/>
      <c r="BCB1670" s="1"/>
      <c r="BCC1670" s="1"/>
      <c r="BCD1670" s="1"/>
      <c r="BCE1670" s="1"/>
      <c r="BCF1670" s="1"/>
      <c r="BCG1670" s="1"/>
      <c r="BCH1670" s="1"/>
      <c r="BCI1670" s="1"/>
      <c r="BCJ1670" s="1"/>
      <c r="BCK1670" s="1"/>
      <c r="BCL1670" s="1"/>
      <c r="BCM1670" s="1"/>
      <c r="BCN1670" s="1"/>
      <c r="BCO1670" s="1"/>
      <c r="BCP1670" s="1"/>
      <c r="BCQ1670" s="1"/>
      <c r="BCR1670" s="1"/>
      <c r="BCS1670" s="1"/>
      <c r="BCT1670" s="1"/>
      <c r="BCU1670" s="1"/>
      <c r="BCV1670" s="1"/>
      <c r="BCW1670" s="1"/>
      <c r="BCX1670" s="1"/>
      <c r="BCY1670" s="1"/>
      <c r="BCZ1670" s="1"/>
      <c r="BDA1670" s="1"/>
      <c r="BDB1670" s="1"/>
      <c r="BDC1670" s="1"/>
      <c r="BDD1670" s="1"/>
      <c r="BDE1670" s="1"/>
      <c r="BDF1670" s="1"/>
      <c r="BDG1670" s="1"/>
      <c r="BDH1670" s="1"/>
      <c r="BDI1670" s="1"/>
      <c r="BDJ1670" s="1"/>
      <c r="BDK1670" s="1"/>
      <c r="BDL1670" s="1"/>
      <c r="BDM1670" s="1"/>
      <c r="BDN1670" s="1"/>
      <c r="BDO1670" s="1"/>
      <c r="BDP1670" s="1"/>
      <c r="BDQ1670" s="1"/>
      <c r="BDR1670" s="1"/>
      <c r="BDS1670" s="1"/>
      <c r="BDT1670" s="1"/>
      <c r="BDU1670" s="1"/>
      <c r="BDV1670" s="1"/>
      <c r="BDW1670" s="1"/>
      <c r="BDX1670" s="1"/>
      <c r="BDY1670" s="1"/>
      <c r="BDZ1670" s="1"/>
      <c r="BEA1670" s="1"/>
      <c r="BEB1670" s="1"/>
      <c r="BEC1670" s="1"/>
      <c r="BED1670" s="1"/>
      <c r="BEE1670" s="1"/>
      <c r="BEF1670" s="1"/>
      <c r="BEG1670" s="1"/>
      <c r="BEH1670" s="1"/>
      <c r="BEI1670" s="1"/>
      <c r="BEJ1670" s="1"/>
      <c r="BEK1670" s="1"/>
      <c r="BEL1670" s="1"/>
      <c r="BEM1670" s="1"/>
      <c r="BEN1670" s="1"/>
      <c r="BEO1670" s="1"/>
      <c r="BEP1670" s="1"/>
      <c r="BEQ1670" s="1"/>
      <c r="BER1670" s="1"/>
      <c r="BES1670" s="1"/>
      <c r="BET1670" s="1"/>
      <c r="BEU1670" s="1"/>
      <c r="BEV1670" s="1"/>
      <c r="BEW1670" s="1"/>
      <c r="BEX1670" s="1"/>
      <c r="BEY1670" s="1"/>
      <c r="BEZ1670" s="1"/>
      <c r="BFA1670" s="1"/>
      <c r="BFB1670" s="1"/>
      <c r="BFC1670" s="1"/>
      <c r="BFD1670" s="1"/>
      <c r="BFE1670" s="1"/>
      <c r="BFF1670" s="1"/>
      <c r="BFG1670" s="1"/>
      <c r="BFH1670" s="1"/>
      <c r="BFI1670" s="1"/>
      <c r="BFJ1670" s="1"/>
      <c r="BFK1670" s="1"/>
      <c r="BFL1670" s="1"/>
      <c r="BFM1670" s="1"/>
      <c r="BFN1670" s="1"/>
      <c r="BFO1670" s="1"/>
      <c r="BFP1670" s="1"/>
      <c r="BFQ1670" s="1"/>
      <c r="BFR1670" s="1"/>
      <c r="BFS1670" s="1"/>
      <c r="BFT1670" s="1"/>
      <c r="BFU1670" s="1"/>
      <c r="BFV1670" s="1"/>
      <c r="BFW1670" s="1"/>
      <c r="BFX1670" s="1"/>
      <c r="BFY1670" s="1"/>
      <c r="BFZ1670" s="1"/>
      <c r="BGA1670" s="1"/>
      <c r="BGB1670" s="1"/>
      <c r="BGC1670" s="1"/>
      <c r="BGD1670" s="1"/>
      <c r="BGE1670" s="1"/>
      <c r="BGF1670" s="1"/>
      <c r="BGG1670" s="1"/>
      <c r="BGH1670" s="1"/>
      <c r="BGI1670" s="1"/>
      <c r="BGJ1670" s="1"/>
      <c r="BGK1670" s="1"/>
      <c r="BGL1670" s="1"/>
      <c r="BGM1670" s="1"/>
      <c r="BGN1670" s="1"/>
      <c r="BGO1670" s="1"/>
      <c r="BGP1670" s="1"/>
      <c r="BGQ1670" s="1"/>
      <c r="BGR1670" s="1"/>
      <c r="BGS1670" s="1"/>
      <c r="BGT1670" s="1"/>
      <c r="BGU1670" s="1"/>
      <c r="BGV1670" s="1"/>
      <c r="BGW1670" s="1"/>
      <c r="BGX1670" s="1"/>
      <c r="BGY1670" s="1"/>
      <c r="BGZ1670" s="1"/>
      <c r="BHA1670" s="1"/>
      <c r="BHB1670" s="1"/>
      <c r="BHC1670" s="1"/>
      <c r="BHD1670" s="1"/>
      <c r="BHE1670" s="1"/>
      <c r="BHF1670" s="1"/>
      <c r="BHG1670" s="1"/>
      <c r="BHH1670" s="1"/>
      <c r="BHI1670" s="1"/>
      <c r="BHJ1670" s="1"/>
      <c r="BHK1670" s="1"/>
      <c r="BHL1670" s="1"/>
      <c r="BHM1670" s="1"/>
      <c r="BHN1670" s="1"/>
      <c r="BHO1670" s="1"/>
      <c r="BHP1670" s="1"/>
      <c r="BHQ1670" s="1"/>
      <c r="BHR1670" s="1"/>
      <c r="BHS1670" s="1"/>
      <c r="BHT1670" s="1"/>
      <c r="BHU1670" s="1"/>
      <c r="BHV1670" s="1"/>
      <c r="BHW1670" s="1"/>
      <c r="BHX1670" s="1"/>
      <c r="BHY1670" s="1"/>
      <c r="BHZ1670" s="1"/>
      <c r="BIA1670" s="1"/>
      <c r="BIB1670" s="1"/>
      <c r="BIC1670" s="1"/>
      <c r="BID1670" s="1"/>
      <c r="BIE1670" s="1"/>
      <c r="BIF1670" s="1"/>
      <c r="BIG1670" s="1"/>
      <c r="BIH1670" s="1"/>
      <c r="BII1670" s="1"/>
      <c r="BIJ1670" s="1"/>
      <c r="BIK1670" s="1"/>
      <c r="BIL1670" s="1"/>
      <c r="BIM1670" s="1"/>
      <c r="BIN1670" s="1"/>
      <c r="BIO1670" s="1"/>
      <c r="BIP1670" s="1"/>
      <c r="BIQ1670" s="1"/>
      <c r="BIR1670" s="1"/>
      <c r="BIS1670" s="1"/>
      <c r="BIT1670" s="1"/>
      <c r="BIU1670" s="1"/>
      <c r="BIV1670" s="1"/>
      <c r="BIW1670" s="1"/>
      <c r="BIX1670" s="1"/>
      <c r="BIY1670" s="1"/>
      <c r="BIZ1670" s="1"/>
      <c r="BJA1670" s="1"/>
      <c r="BJB1670" s="1"/>
      <c r="BJC1670" s="1"/>
      <c r="BJD1670" s="1"/>
      <c r="BJE1670" s="1"/>
      <c r="BJF1670" s="1"/>
      <c r="BJG1670" s="1"/>
      <c r="BJH1670" s="1"/>
      <c r="BJI1670" s="1"/>
      <c r="BJJ1670" s="1"/>
      <c r="BJK1670" s="1"/>
      <c r="BJL1670" s="1"/>
      <c r="BJM1670" s="1"/>
      <c r="BJN1670" s="1"/>
      <c r="BJO1670" s="1"/>
      <c r="BJP1670" s="1"/>
      <c r="BJQ1670" s="1"/>
      <c r="BJR1670" s="1"/>
      <c r="BJS1670" s="1"/>
      <c r="BJT1670" s="1"/>
      <c r="BJU1670" s="1"/>
      <c r="BJV1670" s="1"/>
      <c r="BJW1670" s="1"/>
      <c r="BJX1670" s="1"/>
      <c r="BJY1670" s="1"/>
      <c r="BJZ1670" s="1"/>
      <c r="BKA1670" s="1"/>
      <c r="BKB1670" s="1"/>
      <c r="BKC1670" s="1"/>
      <c r="BKD1670" s="1"/>
      <c r="BKE1670" s="1"/>
      <c r="BKF1670" s="1"/>
      <c r="BKG1670" s="1"/>
      <c r="BKH1670" s="1"/>
      <c r="BKI1670" s="1"/>
      <c r="BKJ1670" s="1"/>
      <c r="BKK1670" s="1"/>
      <c r="BKL1670" s="1"/>
      <c r="BKM1670" s="1"/>
      <c r="BKN1670" s="1"/>
      <c r="BKO1670" s="1"/>
      <c r="BKP1670" s="1"/>
      <c r="BKQ1670" s="1"/>
      <c r="BKR1670" s="1"/>
      <c r="BKS1670" s="1"/>
      <c r="BKT1670" s="1"/>
      <c r="BKU1670" s="1"/>
      <c r="BKV1670" s="1"/>
      <c r="BKW1670" s="1"/>
      <c r="BKX1670" s="1"/>
      <c r="BKY1670" s="1"/>
      <c r="BKZ1670" s="1"/>
      <c r="BLA1670" s="1"/>
      <c r="BLB1670" s="1"/>
      <c r="BLC1670" s="1"/>
      <c r="BLD1670" s="1"/>
      <c r="BLE1670" s="1"/>
      <c r="BLF1670" s="1"/>
      <c r="BLG1670" s="1"/>
      <c r="BLH1670" s="1"/>
      <c r="BLI1670" s="1"/>
      <c r="BLJ1670" s="1"/>
      <c r="BLK1670" s="1"/>
      <c r="BLL1670" s="1"/>
      <c r="BLM1670" s="1"/>
      <c r="BLN1670" s="1"/>
      <c r="BLO1670" s="1"/>
      <c r="BLP1670" s="1"/>
      <c r="BLQ1670" s="1"/>
      <c r="BLR1670" s="1"/>
      <c r="BLS1670" s="1"/>
      <c r="BLT1670" s="1"/>
      <c r="BLU1670" s="1"/>
      <c r="BLV1670" s="1"/>
      <c r="BLW1670" s="1"/>
      <c r="BLX1670" s="1"/>
      <c r="BLY1670" s="1"/>
      <c r="BLZ1670" s="1"/>
      <c r="BMA1670" s="1"/>
      <c r="BMB1670" s="1"/>
      <c r="BMC1670" s="1"/>
      <c r="BMD1670" s="1"/>
      <c r="BME1670" s="1"/>
      <c r="BMF1670" s="1"/>
      <c r="BMG1670" s="1"/>
      <c r="BMH1670" s="1"/>
      <c r="BMI1670" s="1"/>
      <c r="BMJ1670" s="1"/>
      <c r="BMK1670" s="1"/>
      <c r="BML1670" s="1"/>
      <c r="BMM1670" s="1"/>
      <c r="BMN1670" s="1"/>
      <c r="BMO1670" s="1"/>
      <c r="BMP1670" s="1"/>
      <c r="BMQ1670" s="1"/>
      <c r="BMR1670" s="1"/>
      <c r="BMS1670" s="1"/>
      <c r="BMT1670" s="1"/>
      <c r="BMU1670" s="1"/>
      <c r="BMV1670" s="1"/>
      <c r="BMW1670" s="1"/>
      <c r="BMX1670" s="1"/>
      <c r="BMY1670" s="1"/>
      <c r="BMZ1670" s="1"/>
      <c r="BNA1670" s="1"/>
      <c r="BNB1670" s="1"/>
      <c r="BNC1670" s="1"/>
      <c r="BND1670" s="1"/>
      <c r="BNE1670" s="1"/>
      <c r="BNF1670" s="1"/>
      <c r="BNG1670" s="1"/>
      <c r="BNH1670" s="1"/>
      <c r="BNI1670" s="1"/>
      <c r="BNJ1670" s="1"/>
      <c r="BNK1670" s="1"/>
      <c r="BNL1670" s="1"/>
      <c r="BNM1670" s="1"/>
      <c r="BNN1670" s="1"/>
      <c r="BNO1670" s="1"/>
      <c r="BNP1670" s="1"/>
      <c r="BNQ1670" s="1"/>
      <c r="BNR1670" s="1"/>
      <c r="BNS1670" s="1"/>
      <c r="BNT1670" s="1"/>
      <c r="BNU1670" s="1"/>
      <c r="BNV1670" s="1"/>
      <c r="BNW1670" s="1"/>
      <c r="BNX1670" s="1"/>
      <c r="BNY1670" s="1"/>
      <c r="BNZ1670" s="1"/>
      <c r="BOA1670" s="1"/>
      <c r="BOB1670" s="1"/>
      <c r="BOC1670" s="1"/>
      <c r="BOD1670" s="1"/>
      <c r="BOE1670" s="1"/>
      <c r="BOF1670" s="1"/>
      <c r="BOG1670" s="1"/>
      <c r="BOH1670" s="1"/>
      <c r="BOI1670" s="1"/>
      <c r="BOJ1670" s="1"/>
      <c r="BOK1670" s="1"/>
      <c r="BOL1670" s="1"/>
      <c r="BOM1670" s="1"/>
      <c r="BON1670" s="1"/>
      <c r="BOO1670" s="1"/>
      <c r="BOP1670" s="1"/>
      <c r="BOQ1670" s="1"/>
      <c r="BOR1670" s="1"/>
      <c r="BOS1670" s="1"/>
      <c r="BOT1670" s="1"/>
      <c r="BOU1670" s="1"/>
      <c r="BOV1670" s="1"/>
      <c r="BOW1670" s="1"/>
      <c r="BOX1670" s="1"/>
      <c r="BOY1670" s="1"/>
      <c r="BOZ1670" s="1"/>
      <c r="BPA1670" s="1"/>
      <c r="BPB1670" s="1"/>
      <c r="BPC1670" s="1"/>
      <c r="BPD1670" s="1"/>
      <c r="BPE1670" s="1"/>
      <c r="BPF1670" s="1"/>
      <c r="BPG1670" s="1"/>
      <c r="BPH1670" s="1"/>
      <c r="BPI1670" s="1"/>
      <c r="BPJ1670" s="1"/>
      <c r="BPK1670" s="1"/>
      <c r="BPL1670" s="1"/>
      <c r="BPM1670" s="1"/>
      <c r="BPN1670" s="1"/>
      <c r="BPO1670" s="1"/>
      <c r="BPP1670" s="1"/>
      <c r="BPQ1670" s="1"/>
      <c r="BPR1670" s="1"/>
      <c r="BPS1670" s="1"/>
      <c r="BPT1670" s="1"/>
      <c r="BPU1670" s="1"/>
      <c r="BPV1670" s="1"/>
      <c r="BPW1670" s="1"/>
      <c r="BPX1670" s="1"/>
      <c r="BPY1670" s="1"/>
      <c r="BPZ1670" s="1"/>
      <c r="BQA1670" s="1"/>
      <c r="BQB1670" s="1"/>
      <c r="BQC1670" s="1"/>
      <c r="BQD1670" s="1"/>
      <c r="BQE1670" s="1"/>
      <c r="BQF1670" s="1"/>
      <c r="BQG1670" s="1"/>
      <c r="BQH1670" s="1"/>
      <c r="BQI1670" s="1"/>
      <c r="BQJ1670" s="1"/>
      <c r="BQK1670" s="1"/>
      <c r="BQL1670" s="1"/>
      <c r="BQM1670" s="1"/>
      <c r="BQN1670" s="1"/>
      <c r="BQO1670" s="1"/>
      <c r="BQP1670" s="1"/>
      <c r="BQQ1670" s="1"/>
      <c r="BQR1670" s="1"/>
      <c r="BQS1670" s="1"/>
      <c r="BQT1670" s="1"/>
      <c r="BQU1670" s="1"/>
      <c r="BQV1670" s="1"/>
      <c r="BQW1670" s="1"/>
      <c r="BQX1670" s="1"/>
      <c r="BQY1670" s="1"/>
      <c r="BQZ1670" s="1"/>
      <c r="BRA1670" s="1"/>
      <c r="BRB1670" s="1"/>
      <c r="BRC1670" s="1"/>
      <c r="BRD1670" s="1"/>
      <c r="BRE1670" s="1"/>
      <c r="BRF1670" s="1"/>
      <c r="BRG1670" s="1"/>
      <c r="BRH1670" s="1"/>
      <c r="BRI1670" s="1"/>
      <c r="BRJ1670" s="1"/>
      <c r="BRK1670" s="1"/>
      <c r="BRL1670" s="1"/>
      <c r="BRM1670" s="1"/>
      <c r="BRN1670" s="1"/>
      <c r="BRO1670" s="1"/>
      <c r="BRP1670" s="1"/>
      <c r="BRQ1670" s="1"/>
      <c r="BRR1670" s="1"/>
      <c r="BRS1670" s="1"/>
      <c r="BRT1670" s="1"/>
      <c r="BRU1670" s="1"/>
      <c r="BRV1670" s="1"/>
      <c r="BRW1670" s="1"/>
      <c r="BRX1670" s="1"/>
      <c r="BRY1670" s="1"/>
      <c r="BRZ1670" s="1"/>
      <c r="BSA1670" s="1"/>
      <c r="BSB1670" s="1"/>
      <c r="BSC1670" s="1"/>
      <c r="BSD1670" s="1"/>
      <c r="BSE1670" s="1"/>
      <c r="BSF1670" s="1"/>
      <c r="BSG1670" s="1"/>
      <c r="BSH1670" s="1"/>
      <c r="BSI1670" s="1"/>
      <c r="BSJ1670" s="1"/>
      <c r="BSK1670" s="1"/>
      <c r="BSL1670" s="1"/>
      <c r="BSM1670" s="1"/>
      <c r="BSN1670" s="1"/>
      <c r="BSO1670" s="1"/>
      <c r="BSP1670" s="1"/>
      <c r="BSQ1670" s="1"/>
      <c r="BSR1670" s="1"/>
      <c r="BSS1670" s="1"/>
      <c r="BST1670" s="1"/>
      <c r="BSU1670" s="1"/>
      <c r="BSV1670" s="1"/>
      <c r="BSW1670" s="1"/>
      <c r="BSX1670" s="1"/>
      <c r="BSY1670" s="1"/>
      <c r="BSZ1670" s="1"/>
      <c r="BTA1670" s="1"/>
      <c r="BTB1670" s="1"/>
      <c r="BTC1670" s="1"/>
      <c r="BTD1670" s="1"/>
      <c r="BTE1670" s="1"/>
      <c r="BTF1670" s="1"/>
      <c r="BTG1670" s="1"/>
      <c r="BTH1670" s="1"/>
      <c r="BTI1670" s="1"/>
      <c r="BTJ1670" s="1"/>
      <c r="BTK1670" s="1"/>
      <c r="BTL1670" s="1"/>
      <c r="BTM1670" s="1"/>
      <c r="BTN1670" s="1"/>
      <c r="BTO1670" s="1"/>
      <c r="BTP1670" s="1"/>
      <c r="BTQ1670" s="1"/>
      <c r="BTR1670" s="1"/>
      <c r="BTS1670" s="1"/>
      <c r="BTT1670" s="1"/>
      <c r="BTU1670" s="1"/>
      <c r="BTV1670" s="1"/>
      <c r="BTW1670" s="1"/>
      <c r="BTX1670" s="1"/>
      <c r="BTY1670" s="1"/>
      <c r="BTZ1670" s="1"/>
      <c r="BUA1670" s="1"/>
      <c r="BUB1670" s="1"/>
      <c r="BUC1670" s="1"/>
      <c r="BUD1670" s="1"/>
      <c r="BUE1670" s="1"/>
      <c r="BUF1670" s="1"/>
      <c r="BUG1670" s="1"/>
      <c r="BUH1670" s="1"/>
      <c r="BUI1670" s="1"/>
      <c r="BUJ1670" s="1"/>
      <c r="BUK1670" s="1"/>
      <c r="BUL1670" s="1"/>
      <c r="BUM1670" s="1"/>
      <c r="BUN1670" s="1"/>
      <c r="BUO1670" s="1"/>
      <c r="BUP1670" s="1"/>
      <c r="BUQ1670" s="1"/>
      <c r="BUR1670" s="1"/>
      <c r="BUS1670" s="1"/>
      <c r="BUT1670" s="1"/>
      <c r="BUU1670" s="1"/>
      <c r="BUV1670" s="1"/>
      <c r="BUW1670" s="1"/>
      <c r="BUX1670" s="1"/>
      <c r="BUY1670" s="1"/>
      <c r="BUZ1670" s="1"/>
      <c r="BVA1670" s="1"/>
      <c r="BVB1670" s="1"/>
      <c r="BVC1670" s="1"/>
      <c r="BVD1670" s="1"/>
      <c r="BVE1670" s="1"/>
      <c r="BVF1670" s="1"/>
      <c r="BVG1670" s="1"/>
      <c r="BVH1670" s="1"/>
      <c r="BVI1670" s="1"/>
      <c r="BVJ1670" s="1"/>
      <c r="BVK1670" s="1"/>
      <c r="BVL1670" s="1"/>
      <c r="BVM1670" s="1"/>
      <c r="BVN1670" s="1"/>
      <c r="BVO1670" s="1"/>
      <c r="BVP1670" s="1"/>
      <c r="BVQ1670" s="1"/>
      <c r="BVR1670" s="1"/>
      <c r="BVS1670" s="1"/>
      <c r="BVT1670" s="1"/>
      <c r="BVU1670" s="1"/>
      <c r="BVV1670" s="1"/>
      <c r="BVW1670" s="1"/>
      <c r="BVX1670" s="1"/>
      <c r="BVY1670" s="1"/>
      <c r="BVZ1670" s="1"/>
      <c r="BWA1670" s="1"/>
      <c r="BWB1670" s="1"/>
      <c r="BWC1670" s="1"/>
      <c r="BWD1670" s="1"/>
      <c r="BWE1670" s="1"/>
      <c r="BWF1670" s="1"/>
      <c r="BWG1670" s="1"/>
      <c r="BWH1670" s="1"/>
      <c r="BWI1670" s="1"/>
      <c r="BWJ1670" s="1"/>
      <c r="BWK1670" s="1"/>
      <c r="BWL1670" s="1"/>
      <c r="BWM1670" s="1"/>
      <c r="BWN1670" s="1"/>
      <c r="BWO1670" s="1"/>
      <c r="BWP1670" s="1"/>
      <c r="BWQ1670" s="1"/>
      <c r="BWR1670" s="1"/>
      <c r="BWS1670" s="1"/>
      <c r="BWT1670" s="1"/>
      <c r="BWU1670" s="1"/>
      <c r="BWV1670" s="1"/>
      <c r="BWW1670" s="1"/>
      <c r="BWX1670" s="1"/>
      <c r="BWY1670" s="1"/>
      <c r="BWZ1670" s="1"/>
      <c r="BXA1670" s="1"/>
      <c r="BXB1670" s="1"/>
      <c r="BXC1670" s="1"/>
      <c r="BXD1670" s="1"/>
      <c r="BXE1670" s="1"/>
      <c r="BXF1670" s="1"/>
      <c r="BXG1670" s="1"/>
      <c r="BXH1670" s="1"/>
      <c r="BXI1670" s="1"/>
      <c r="BXJ1670" s="1"/>
      <c r="BXK1670" s="1"/>
      <c r="BXL1670" s="1"/>
      <c r="BXM1670" s="1"/>
      <c r="BXN1670" s="1"/>
      <c r="BXO1670" s="1"/>
      <c r="BXP1670" s="1"/>
      <c r="BXQ1670" s="1"/>
      <c r="BXR1670" s="1"/>
      <c r="BXS1670" s="1"/>
      <c r="BXT1670" s="1"/>
      <c r="BXU1670" s="1"/>
      <c r="BXV1670" s="1"/>
      <c r="BXW1670" s="1"/>
      <c r="BXX1670" s="1"/>
      <c r="BXY1670" s="1"/>
      <c r="BXZ1670" s="1"/>
      <c r="BYA1670" s="1"/>
      <c r="BYB1670" s="1"/>
      <c r="BYC1670" s="1"/>
      <c r="BYD1670" s="1"/>
      <c r="BYE1670" s="1"/>
      <c r="BYF1670" s="1"/>
      <c r="BYG1670" s="1"/>
      <c r="BYH1670" s="1"/>
      <c r="BYI1670" s="1"/>
      <c r="BYJ1670" s="1"/>
      <c r="BYK1670" s="1"/>
      <c r="BYL1670" s="1"/>
      <c r="BYM1670" s="1"/>
      <c r="BYN1670" s="1"/>
      <c r="BYO1670" s="1"/>
      <c r="BYP1670" s="1"/>
      <c r="BYQ1670" s="1"/>
      <c r="BYR1670" s="1"/>
      <c r="BYS1670" s="1"/>
      <c r="BYT1670" s="1"/>
      <c r="BYU1670" s="1"/>
      <c r="BYV1670" s="1"/>
      <c r="BYW1670" s="1"/>
      <c r="BYX1670" s="1"/>
      <c r="BYY1670" s="1"/>
      <c r="BYZ1670" s="1"/>
      <c r="BZA1670" s="1"/>
      <c r="BZB1670" s="1"/>
      <c r="BZC1670" s="1"/>
      <c r="BZD1670" s="1"/>
      <c r="BZE1670" s="1"/>
      <c r="BZF1670" s="1"/>
      <c r="BZG1670" s="1"/>
      <c r="BZH1670" s="1"/>
      <c r="BZI1670" s="1"/>
      <c r="BZJ1670" s="1"/>
      <c r="BZK1670" s="1"/>
      <c r="BZL1670" s="1"/>
      <c r="BZM1670" s="1"/>
      <c r="BZN1670" s="1"/>
      <c r="BZO1670" s="1"/>
      <c r="BZP1670" s="1"/>
      <c r="BZQ1670" s="1"/>
      <c r="BZR1670" s="1"/>
      <c r="BZS1670" s="1"/>
      <c r="BZT1670" s="1"/>
      <c r="BZU1670" s="1"/>
      <c r="BZV1670" s="1"/>
      <c r="BZW1670" s="1"/>
      <c r="BZX1670" s="1"/>
      <c r="BZY1670" s="1"/>
      <c r="BZZ1670" s="1"/>
      <c r="CAA1670" s="1"/>
      <c r="CAB1670" s="1"/>
      <c r="CAC1670" s="1"/>
      <c r="CAD1670" s="1"/>
      <c r="CAE1670" s="1"/>
      <c r="CAF1670" s="1"/>
      <c r="CAG1670" s="1"/>
      <c r="CAH1670" s="1"/>
      <c r="CAI1670" s="1"/>
      <c r="CAJ1670" s="1"/>
      <c r="CAK1670" s="1"/>
      <c r="CAL1670" s="1"/>
      <c r="CAM1670" s="1"/>
      <c r="CAN1670" s="1"/>
      <c r="CAO1670" s="1"/>
      <c r="CAP1670" s="1"/>
      <c r="CAQ1670" s="1"/>
      <c r="CAR1670" s="1"/>
      <c r="CAS1670" s="1"/>
      <c r="CAT1670" s="1"/>
      <c r="CAU1670" s="1"/>
      <c r="CAV1670" s="1"/>
      <c r="CAW1670" s="1"/>
      <c r="CAX1670" s="1"/>
      <c r="CAY1670" s="1"/>
      <c r="CAZ1670" s="1"/>
      <c r="CBA1670" s="1"/>
      <c r="CBB1670" s="1"/>
      <c r="CBC1670" s="1"/>
      <c r="CBD1670" s="1"/>
      <c r="CBE1670" s="1"/>
      <c r="CBF1670" s="1"/>
      <c r="CBG1670" s="1"/>
      <c r="CBH1670" s="1"/>
      <c r="CBI1670" s="1"/>
      <c r="CBJ1670" s="1"/>
      <c r="CBK1670" s="1"/>
      <c r="CBL1670" s="1"/>
      <c r="CBM1670" s="1"/>
      <c r="CBN1670" s="1"/>
      <c r="CBO1670" s="1"/>
      <c r="CBP1670" s="1"/>
      <c r="CBQ1670" s="1"/>
      <c r="CBR1670" s="1"/>
      <c r="CBS1670" s="1"/>
      <c r="CBT1670" s="1"/>
      <c r="CBU1670" s="1"/>
      <c r="CBV1670" s="1"/>
      <c r="CBW1670" s="1"/>
      <c r="CBX1670" s="1"/>
      <c r="CBY1670" s="1"/>
      <c r="CBZ1670" s="1"/>
      <c r="CCA1670" s="1"/>
      <c r="CCB1670" s="1"/>
      <c r="CCC1670" s="1"/>
      <c r="CCD1670" s="1"/>
      <c r="CCE1670" s="1"/>
      <c r="CCF1670" s="1"/>
      <c r="CCG1670" s="1"/>
      <c r="CCH1670" s="1"/>
      <c r="CCI1670" s="1"/>
      <c r="CCJ1670" s="1"/>
      <c r="CCK1670" s="1"/>
      <c r="CCL1670" s="1"/>
      <c r="CCM1670" s="1"/>
      <c r="CCN1670" s="1"/>
      <c r="CCO1670" s="1"/>
      <c r="CCP1670" s="1"/>
      <c r="CCQ1670" s="1"/>
      <c r="CCR1670" s="1"/>
      <c r="CCS1670" s="1"/>
      <c r="CCT1670" s="1"/>
      <c r="CCU1670" s="1"/>
      <c r="CCV1670" s="1"/>
      <c r="CCW1670" s="1"/>
      <c r="CCX1670" s="1"/>
      <c r="CCY1670" s="1"/>
      <c r="CCZ1670" s="1"/>
      <c r="CDA1670" s="1"/>
      <c r="CDB1670" s="1"/>
      <c r="CDC1670" s="1"/>
      <c r="CDD1670" s="1"/>
      <c r="CDE1670" s="1"/>
      <c r="CDF1670" s="1"/>
      <c r="CDG1670" s="1"/>
      <c r="CDH1670" s="1"/>
      <c r="CDI1670" s="1"/>
      <c r="CDJ1670" s="1"/>
      <c r="CDK1670" s="1"/>
      <c r="CDL1670" s="1"/>
      <c r="CDM1670" s="1"/>
      <c r="CDN1670" s="1"/>
      <c r="CDO1670" s="1"/>
      <c r="CDP1670" s="1"/>
      <c r="CDQ1670" s="1"/>
      <c r="CDR1670" s="1"/>
      <c r="CDS1670" s="1"/>
      <c r="CDT1670" s="1"/>
      <c r="CDU1670" s="1"/>
      <c r="CDV1670" s="1"/>
      <c r="CDW1670" s="1"/>
      <c r="CDX1670" s="1"/>
      <c r="CDY1670" s="1"/>
      <c r="CDZ1670" s="1"/>
      <c r="CEA1670" s="1"/>
      <c r="CEB1670" s="1"/>
      <c r="CEC1670" s="1"/>
      <c r="CED1670" s="1"/>
      <c r="CEE1670" s="1"/>
      <c r="CEF1670" s="1"/>
      <c r="CEG1670" s="1"/>
      <c r="CEH1670" s="1"/>
      <c r="CEI1670" s="1"/>
      <c r="CEJ1670" s="1"/>
      <c r="CEK1670" s="1"/>
      <c r="CEL1670" s="1"/>
      <c r="CEM1670" s="1"/>
      <c r="CEN1670" s="1"/>
      <c r="CEO1670" s="1"/>
      <c r="CEP1670" s="1"/>
      <c r="CEQ1670" s="1"/>
      <c r="CER1670" s="1"/>
      <c r="CES1670" s="1"/>
      <c r="CET1670" s="1"/>
      <c r="CEU1670" s="1"/>
      <c r="CEV1670" s="1"/>
      <c r="CEW1670" s="1"/>
      <c r="CEX1670" s="1"/>
      <c r="CEY1670" s="1"/>
      <c r="CEZ1670" s="1"/>
      <c r="CFA1670" s="1"/>
      <c r="CFB1670" s="1"/>
      <c r="CFC1670" s="1"/>
      <c r="CFD1670" s="1"/>
      <c r="CFE1670" s="1"/>
      <c r="CFF1670" s="1"/>
      <c r="CFG1670" s="1"/>
      <c r="CFH1670" s="1"/>
      <c r="CFI1670" s="1"/>
      <c r="CFJ1670" s="1"/>
      <c r="CFK1670" s="1"/>
      <c r="CFL1670" s="1"/>
      <c r="CFM1670" s="1"/>
      <c r="CFN1670" s="1"/>
      <c r="CFO1670" s="1"/>
      <c r="CFP1670" s="1"/>
      <c r="CFQ1670" s="1"/>
      <c r="CFR1670" s="1"/>
      <c r="CFS1670" s="1"/>
      <c r="CFT1670" s="1"/>
      <c r="CFU1670" s="1"/>
      <c r="CFV1670" s="1"/>
      <c r="CFW1670" s="1"/>
      <c r="CFX1670" s="1"/>
      <c r="CFY1670" s="1"/>
      <c r="CFZ1670" s="1"/>
      <c r="CGA1670" s="1"/>
      <c r="CGB1670" s="1"/>
      <c r="CGC1670" s="1"/>
      <c r="CGD1670" s="1"/>
      <c r="CGE1670" s="1"/>
      <c r="CGF1670" s="1"/>
      <c r="CGG1670" s="1"/>
      <c r="CGH1670" s="1"/>
      <c r="CGI1670" s="1"/>
      <c r="CGJ1670" s="1"/>
      <c r="CGK1670" s="1"/>
      <c r="CGL1670" s="1"/>
      <c r="CGM1670" s="1"/>
      <c r="CGN1670" s="1"/>
      <c r="CGO1670" s="1"/>
      <c r="CGP1670" s="1"/>
      <c r="CGQ1670" s="1"/>
      <c r="CGR1670" s="1"/>
      <c r="CGS1670" s="1"/>
      <c r="CGT1670" s="1"/>
      <c r="CGU1670" s="1"/>
      <c r="CGV1670" s="1"/>
      <c r="CGW1670" s="1"/>
      <c r="CGX1670" s="1"/>
      <c r="CGY1670" s="1"/>
      <c r="CGZ1670" s="1"/>
      <c r="CHA1670" s="1"/>
      <c r="CHB1670" s="1"/>
      <c r="CHC1670" s="1"/>
      <c r="CHD1670" s="1"/>
      <c r="CHE1670" s="1"/>
      <c r="CHF1670" s="1"/>
      <c r="CHG1670" s="1"/>
      <c r="CHH1670" s="1"/>
      <c r="CHI1670" s="1"/>
      <c r="CHJ1670" s="1"/>
      <c r="CHK1670" s="1"/>
      <c r="CHL1670" s="1"/>
      <c r="CHM1670" s="1"/>
      <c r="CHN1670" s="1"/>
      <c r="CHO1670" s="1"/>
      <c r="CHP1670" s="1"/>
      <c r="CHQ1670" s="1"/>
      <c r="CHR1670" s="1"/>
      <c r="CHS1670" s="1"/>
      <c r="CHT1670" s="1"/>
      <c r="CHU1670" s="1"/>
      <c r="CHV1670" s="1"/>
      <c r="CHW1670" s="1"/>
      <c r="CHX1670" s="1"/>
      <c r="CHY1670" s="1"/>
      <c r="CHZ1670" s="1"/>
      <c r="CIA1670" s="1"/>
      <c r="CIB1670" s="1"/>
      <c r="CIC1670" s="1"/>
      <c r="CID1670" s="1"/>
      <c r="CIE1670" s="1"/>
      <c r="CIF1670" s="1"/>
      <c r="CIG1670" s="1"/>
      <c r="CIH1670" s="1"/>
      <c r="CII1670" s="1"/>
      <c r="CIJ1670" s="1"/>
      <c r="CIK1670" s="1"/>
      <c r="CIL1670" s="1"/>
      <c r="CIM1670" s="1"/>
      <c r="CIN1670" s="1"/>
      <c r="CIO1670" s="1"/>
      <c r="CIP1670" s="1"/>
      <c r="CIQ1670" s="1"/>
      <c r="CIR1670" s="1"/>
      <c r="CIS1670" s="1"/>
      <c r="CIT1670" s="1"/>
      <c r="CIU1670" s="1"/>
      <c r="CIV1670" s="1"/>
      <c r="CIW1670" s="1"/>
      <c r="CIX1670" s="1"/>
      <c r="CIY1670" s="1"/>
      <c r="CIZ1670" s="1"/>
      <c r="CJA1670" s="1"/>
      <c r="CJB1670" s="1"/>
      <c r="CJC1670" s="1"/>
      <c r="CJD1670" s="1"/>
      <c r="CJE1670" s="1"/>
      <c r="CJF1670" s="1"/>
      <c r="CJG1670" s="1"/>
      <c r="CJH1670" s="1"/>
      <c r="CJI1670" s="1"/>
      <c r="CJJ1670" s="1"/>
      <c r="CJK1670" s="1"/>
      <c r="CJL1670" s="1"/>
      <c r="CJM1670" s="1"/>
      <c r="CJN1670" s="1"/>
      <c r="CJO1670" s="1"/>
      <c r="CJP1670" s="1"/>
      <c r="CJQ1670" s="1"/>
      <c r="CJR1670" s="1"/>
      <c r="CJS1670" s="1"/>
      <c r="CJT1670" s="1"/>
      <c r="CJU1670" s="1"/>
      <c r="CJV1670" s="1"/>
      <c r="CJW1670" s="1"/>
      <c r="CJX1670" s="1"/>
      <c r="CJY1670" s="1"/>
      <c r="CJZ1670" s="1"/>
      <c r="CKA1670" s="1"/>
      <c r="CKB1670" s="1"/>
      <c r="CKC1670" s="1"/>
      <c r="CKD1670" s="1"/>
      <c r="CKE1670" s="1"/>
      <c r="CKF1670" s="1"/>
      <c r="CKG1670" s="1"/>
      <c r="CKH1670" s="1"/>
      <c r="CKI1670" s="1"/>
      <c r="CKJ1670" s="1"/>
      <c r="CKK1670" s="1"/>
      <c r="CKL1670" s="1"/>
      <c r="CKM1670" s="1"/>
      <c r="CKN1670" s="1"/>
      <c r="CKO1670" s="1"/>
      <c r="CKP1670" s="1"/>
      <c r="CKQ1670" s="1"/>
      <c r="CKR1670" s="1"/>
      <c r="CKS1670" s="1"/>
      <c r="CKT1670" s="1"/>
      <c r="CKU1670" s="1"/>
      <c r="CKV1670" s="1"/>
      <c r="CKW1670" s="1"/>
      <c r="CKX1670" s="1"/>
      <c r="CKY1670" s="1"/>
      <c r="CKZ1670" s="1"/>
      <c r="CLA1670" s="1"/>
      <c r="CLB1670" s="1"/>
      <c r="CLC1670" s="1"/>
      <c r="CLD1670" s="1"/>
      <c r="CLE1670" s="1"/>
      <c r="CLF1670" s="1"/>
      <c r="CLG1670" s="1"/>
      <c r="CLH1670" s="1"/>
      <c r="CLI1670" s="1"/>
      <c r="CLJ1670" s="1"/>
      <c r="CLK1670" s="1"/>
      <c r="CLL1670" s="1"/>
      <c r="CLM1670" s="1"/>
      <c r="CLN1670" s="1"/>
      <c r="CLO1670" s="1"/>
      <c r="CLP1670" s="1"/>
      <c r="CLQ1670" s="1"/>
      <c r="CLR1670" s="1"/>
      <c r="CLS1670" s="1"/>
      <c r="CLT1670" s="1"/>
      <c r="CLU1670" s="1"/>
      <c r="CLV1670" s="1"/>
      <c r="CLW1670" s="1"/>
      <c r="CLX1670" s="1"/>
      <c r="CLY1670" s="1"/>
      <c r="CLZ1670" s="1"/>
      <c r="CMA1670" s="1"/>
      <c r="CMB1670" s="1"/>
      <c r="CMC1670" s="1"/>
      <c r="CMD1670" s="1"/>
      <c r="CME1670" s="1"/>
      <c r="CMF1670" s="1"/>
      <c r="CMG1670" s="1"/>
      <c r="CMH1670" s="1"/>
      <c r="CMI1670" s="1"/>
      <c r="CMJ1670" s="1"/>
      <c r="CMK1670" s="1"/>
      <c r="CML1670" s="1"/>
      <c r="CMM1670" s="1"/>
      <c r="CMN1670" s="1"/>
      <c r="CMO1670" s="1"/>
      <c r="CMP1670" s="1"/>
      <c r="CMQ1670" s="1"/>
      <c r="CMR1670" s="1"/>
      <c r="CMS1670" s="1"/>
      <c r="CMT1670" s="1"/>
      <c r="CMU1670" s="1"/>
      <c r="CMV1670" s="1"/>
      <c r="CMW1670" s="1"/>
      <c r="CMX1670" s="1"/>
      <c r="CMY1670" s="1"/>
      <c r="CMZ1670" s="1"/>
      <c r="CNA1670" s="1"/>
      <c r="CNB1670" s="1"/>
      <c r="CNC1670" s="1"/>
      <c r="CND1670" s="1"/>
      <c r="CNE1670" s="1"/>
      <c r="CNF1670" s="1"/>
      <c r="CNG1670" s="1"/>
      <c r="CNH1670" s="1"/>
      <c r="CNI1670" s="1"/>
      <c r="CNJ1670" s="1"/>
      <c r="CNK1670" s="1"/>
      <c r="CNL1670" s="1"/>
      <c r="CNM1670" s="1"/>
      <c r="CNN1670" s="1"/>
      <c r="CNO1670" s="1"/>
      <c r="CNP1670" s="1"/>
      <c r="CNQ1670" s="1"/>
      <c r="CNR1670" s="1"/>
      <c r="CNS1670" s="1"/>
      <c r="CNT1670" s="1"/>
      <c r="CNU1670" s="1"/>
      <c r="CNV1670" s="1"/>
      <c r="CNW1670" s="1"/>
      <c r="CNX1670" s="1"/>
      <c r="CNY1670" s="1"/>
      <c r="CNZ1670" s="1"/>
      <c r="COA1670" s="1"/>
      <c r="COB1670" s="1"/>
      <c r="COC1670" s="1"/>
      <c r="COD1670" s="1"/>
      <c r="COE1670" s="1"/>
      <c r="COF1670" s="1"/>
      <c r="COG1670" s="1"/>
      <c r="COH1670" s="1"/>
      <c r="COI1670" s="1"/>
      <c r="COJ1670" s="1"/>
      <c r="COK1670" s="1"/>
      <c r="COL1670" s="1"/>
      <c r="COM1670" s="1"/>
      <c r="CON1670" s="1"/>
      <c r="COO1670" s="1"/>
      <c r="COP1670" s="1"/>
      <c r="COQ1670" s="1"/>
      <c r="COR1670" s="1"/>
      <c r="COS1670" s="1"/>
      <c r="COT1670" s="1"/>
      <c r="COU1670" s="1"/>
      <c r="COV1670" s="1"/>
      <c r="COW1670" s="1"/>
      <c r="COX1670" s="1"/>
      <c r="COY1670" s="1"/>
      <c r="COZ1670" s="1"/>
      <c r="CPA1670" s="1"/>
      <c r="CPB1670" s="1"/>
      <c r="CPC1670" s="1"/>
      <c r="CPD1670" s="1"/>
      <c r="CPE1670" s="1"/>
      <c r="CPF1670" s="1"/>
      <c r="CPG1670" s="1"/>
      <c r="CPH1670" s="1"/>
      <c r="CPI1670" s="1"/>
      <c r="CPJ1670" s="1"/>
      <c r="CPK1670" s="1"/>
      <c r="CPL1670" s="1"/>
      <c r="CPM1670" s="1"/>
      <c r="CPN1670" s="1"/>
      <c r="CPO1670" s="1"/>
      <c r="CPP1670" s="1"/>
      <c r="CPQ1670" s="1"/>
      <c r="CPR1670" s="1"/>
      <c r="CPS1670" s="1"/>
      <c r="CPT1670" s="1"/>
      <c r="CPU1670" s="1"/>
      <c r="CPV1670" s="1"/>
      <c r="CPW1670" s="1"/>
      <c r="CPX1670" s="1"/>
      <c r="CPY1670" s="1"/>
      <c r="CPZ1670" s="1"/>
      <c r="CQA1670" s="1"/>
      <c r="CQB1670" s="1"/>
      <c r="CQC1670" s="1"/>
      <c r="CQD1670" s="1"/>
      <c r="CQE1670" s="1"/>
      <c r="CQF1670" s="1"/>
      <c r="CQG1670" s="1"/>
      <c r="CQH1670" s="1"/>
      <c r="CQI1670" s="1"/>
      <c r="CQJ1670" s="1"/>
      <c r="CQK1670" s="1"/>
      <c r="CQL1670" s="1"/>
      <c r="CQM1670" s="1"/>
      <c r="CQN1670" s="1"/>
      <c r="CQO1670" s="1"/>
      <c r="CQP1670" s="1"/>
      <c r="CQQ1670" s="1"/>
      <c r="CQR1670" s="1"/>
      <c r="CQS1670" s="1"/>
      <c r="CQT1670" s="1"/>
      <c r="CQU1670" s="1"/>
      <c r="CQV1670" s="1"/>
      <c r="CQW1670" s="1"/>
      <c r="CQX1670" s="1"/>
      <c r="CQY1670" s="1"/>
      <c r="CQZ1670" s="1"/>
      <c r="CRA1670" s="1"/>
      <c r="CRB1670" s="1"/>
      <c r="CRC1670" s="1"/>
      <c r="CRD1670" s="1"/>
      <c r="CRE1670" s="1"/>
      <c r="CRF1670" s="1"/>
      <c r="CRG1670" s="1"/>
      <c r="CRH1670" s="1"/>
      <c r="CRI1670" s="1"/>
      <c r="CRJ1670" s="1"/>
      <c r="CRK1670" s="1"/>
      <c r="CRL1670" s="1"/>
      <c r="CRM1670" s="1"/>
      <c r="CRN1670" s="1"/>
      <c r="CRO1670" s="1"/>
      <c r="CRP1670" s="1"/>
      <c r="CRQ1670" s="1"/>
      <c r="CRR1670" s="1"/>
      <c r="CRS1670" s="1"/>
      <c r="CRT1670" s="1"/>
      <c r="CRU1670" s="1"/>
      <c r="CRV1670" s="1"/>
      <c r="CRW1670" s="1"/>
      <c r="CRX1670" s="1"/>
      <c r="CRY1670" s="1"/>
      <c r="CRZ1670" s="1"/>
      <c r="CSA1670" s="1"/>
      <c r="CSB1670" s="1"/>
      <c r="CSC1670" s="1"/>
      <c r="CSD1670" s="1"/>
      <c r="CSE1670" s="1"/>
      <c r="CSF1670" s="1"/>
      <c r="CSG1670" s="1"/>
      <c r="CSH1670" s="1"/>
      <c r="CSI1670" s="1"/>
      <c r="CSJ1670" s="1"/>
      <c r="CSK1670" s="1"/>
      <c r="CSL1670" s="1"/>
      <c r="CSM1670" s="1"/>
      <c r="CSN1670" s="1"/>
      <c r="CSO1670" s="1"/>
      <c r="CSP1670" s="1"/>
      <c r="CSQ1670" s="1"/>
      <c r="CSR1670" s="1"/>
      <c r="CSS1670" s="1"/>
      <c r="CST1670" s="1"/>
      <c r="CSU1670" s="1"/>
      <c r="CSV1670" s="1"/>
      <c r="CSW1670" s="1"/>
      <c r="CSX1670" s="1"/>
      <c r="CSY1670" s="1"/>
      <c r="CSZ1670" s="1"/>
      <c r="CTA1670" s="1"/>
      <c r="CTB1670" s="1"/>
      <c r="CTC1670" s="1"/>
      <c r="CTD1670" s="1"/>
      <c r="CTE1670" s="1"/>
      <c r="CTF1670" s="1"/>
      <c r="CTG1670" s="1"/>
      <c r="CTH1670" s="1"/>
      <c r="CTI1670" s="1"/>
      <c r="CTJ1670" s="1"/>
      <c r="CTK1670" s="1"/>
      <c r="CTL1670" s="1"/>
      <c r="CTM1670" s="1"/>
      <c r="CTN1670" s="1"/>
      <c r="CTO1670" s="1"/>
      <c r="CTP1670" s="1"/>
      <c r="CTQ1670" s="1"/>
      <c r="CTR1670" s="1"/>
      <c r="CTS1670" s="1"/>
      <c r="CTT1670" s="1"/>
      <c r="CTU1670" s="1"/>
      <c r="CTV1670" s="1"/>
      <c r="CTW1670" s="1"/>
      <c r="CTX1670" s="1"/>
      <c r="CTY1670" s="1"/>
      <c r="CTZ1670" s="1"/>
      <c r="CUA1670" s="1"/>
      <c r="CUB1670" s="1"/>
      <c r="CUC1670" s="1"/>
      <c r="CUD1670" s="1"/>
      <c r="CUE1670" s="1"/>
      <c r="CUF1670" s="1"/>
      <c r="CUG1670" s="1"/>
      <c r="CUH1670" s="1"/>
      <c r="CUI1670" s="1"/>
      <c r="CUJ1670" s="1"/>
      <c r="CUK1670" s="1"/>
      <c r="CUL1670" s="1"/>
      <c r="CUM1670" s="1"/>
      <c r="CUN1670" s="1"/>
      <c r="CUO1670" s="1"/>
      <c r="CUP1670" s="1"/>
      <c r="CUQ1670" s="1"/>
      <c r="CUR1670" s="1"/>
      <c r="CUS1670" s="1"/>
      <c r="CUT1670" s="1"/>
      <c r="CUU1670" s="1"/>
      <c r="CUV1670" s="1"/>
      <c r="CUW1670" s="1"/>
      <c r="CUX1670" s="1"/>
      <c r="CUY1670" s="1"/>
      <c r="CUZ1670" s="1"/>
      <c r="CVA1670" s="1"/>
      <c r="CVB1670" s="1"/>
      <c r="CVC1670" s="1"/>
      <c r="CVD1670" s="1"/>
      <c r="CVE1670" s="1"/>
      <c r="CVF1670" s="1"/>
      <c r="CVG1670" s="1"/>
      <c r="CVH1670" s="1"/>
      <c r="CVI1670" s="1"/>
      <c r="CVJ1670" s="1"/>
      <c r="CVK1670" s="1"/>
      <c r="CVL1670" s="1"/>
      <c r="CVM1670" s="1"/>
      <c r="CVN1670" s="1"/>
      <c r="CVO1670" s="1"/>
      <c r="CVP1670" s="1"/>
      <c r="CVQ1670" s="1"/>
      <c r="CVR1670" s="1"/>
      <c r="CVS1670" s="1"/>
      <c r="CVT1670" s="1"/>
      <c r="CVU1670" s="1"/>
      <c r="CVV1670" s="1"/>
      <c r="CVW1670" s="1"/>
      <c r="CVX1670" s="1"/>
      <c r="CVY1670" s="1"/>
      <c r="CVZ1670" s="1"/>
      <c r="CWA1670" s="1"/>
      <c r="CWB1670" s="1"/>
      <c r="CWC1670" s="1"/>
      <c r="CWD1670" s="1"/>
      <c r="CWE1670" s="1"/>
      <c r="CWF1670" s="1"/>
      <c r="CWG1670" s="1"/>
      <c r="CWH1670" s="1"/>
      <c r="CWI1670" s="1"/>
      <c r="CWJ1670" s="1"/>
      <c r="CWK1670" s="1"/>
      <c r="CWL1670" s="1"/>
      <c r="CWM1670" s="1"/>
      <c r="CWN1670" s="1"/>
      <c r="CWO1670" s="1"/>
      <c r="CWP1670" s="1"/>
      <c r="CWQ1670" s="1"/>
      <c r="CWR1670" s="1"/>
      <c r="CWS1670" s="1"/>
      <c r="CWT1670" s="1"/>
      <c r="CWU1670" s="1"/>
      <c r="CWV1670" s="1"/>
      <c r="CWW1670" s="1"/>
      <c r="CWX1670" s="1"/>
      <c r="CWY1670" s="1"/>
      <c r="CWZ1670" s="1"/>
      <c r="CXA1670" s="1"/>
      <c r="CXB1670" s="1"/>
      <c r="CXC1670" s="1"/>
      <c r="CXD1670" s="1"/>
      <c r="CXE1670" s="1"/>
      <c r="CXF1670" s="1"/>
      <c r="CXG1670" s="1"/>
      <c r="CXH1670" s="1"/>
      <c r="CXI1670" s="1"/>
      <c r="CXJ1670" s="1"/>
      <c r="CXK1670" s="1"/>
      <c r="CXL1670" s="1"/>
      <c r="CXM1670" s="1"/>
      <c r="CXN1670" s="1"/>
      <c r="CXO1670" s="1"/>
      <c r="CXP1670" s="1"/>
      <c r="CXQ1670" s="1"/>
      <c r="CXR1670" s="1"/>
      <c r="CXS1670" s="1"/>
      <c r="CXT1670" s="1"/>
      <c r="CXU1670" s="1"/>
      <c r="CXV1670" s="1"/>
      <c r="CXW1670" s="1"/>
      <c r="CXX1670" s="1"/>
      <c r="CXY1670" s="1"/>
      <c r="CXZ1670" s="1"/>
      <c r="CYA1670" s="1"/>
      <c r="CYB1670" s="1"/>
      <c r="CYC1670" s="1"/>
      <c r="CYD1670" s="1"/>
      <c r="CYE1670" s="1"/>
      <c r="CYF1670" s="1"/>
      <c r="CYG1670" s="1"/>
      <c r="CYH1670" s="1"/>
      <c r="CYI1670" s="1"/>
      <c r="CYJ1670" s="1"/>
      <c r="CYK1670" s="1"/>
      <c r="CYL1670" s="1"/>
      <c r="CYM1670" s="1"/>
      <c r="CYN1670" s="1"/>
      <c r="CYO1670" s="1"/>
      <c r="CYP1670" s="1"/>
      <c r="CYQ1670" s="1"/>
      <c r="CYR1670" s="1"/>
      <c r="CYS1670" s="1"/>
      <c r="CYT1670" s="1"/>
      <c r="CYU1670" s="1"/>
      <c r="CYV1670" s="1"/>
      <c r="CYW1670" s="1"/>
      <c r="CYX1670" s="1"/>
      <c r="CYY1670" s="1"/>
      <c r="CYZ1670" s="1"/>
      <c r="CZA1670" s="1"/>
      <c r="CZB1670" s="1"/>
      <c r="CZC1670" s="1"/>
      <c r="CZD1670" s="1"/>
      <c r="CZE1670" s="1"/>
      <c r="CZF1670" s="1"/>
      <c r="CZG1670" s="1"/>
      <c r="CZH1670" s="1"/>
      <c r="CZI1670" s="1"/>
      <c r="CZJ1670" s="1"/>
      <c r="CZK1670" s="1"/>
      <c r="CZL1670" s="1"/>
      <c r="CZM1670" s="1"/>
      <c r="CZN1670" s="1"/>
      <c r="CZO1670" s="1"/>
      <c r="CZP1670" s="1"/>
      <c r="CZQ1670" s="1"/>
      <c r="CZR1670" s="1"/>
      <c r="CZS1670" s="1"/>
      <c r="CZT1670" s="1"/>
      <c r="CZU1670" s="1"/>
      <c r="CZV1670" s="1"/>
      <c r="CZW1670" s="1"/>
      <c r="CZX1670" s="1"/>
      <c r="CZY1670" s="1"/>
      <c r="CZZ1670" s="1"/>
      <c r="DAA1670" s="1"/>
      <c r="DAB1670" s="1"/>
      <c r="DAC1670" s="1"/>
      <c r="DAD1670" s="1"/>
      <c r="DAE1670" s="1"/>
      <c r="DAF1670" s="1"/>
      <c r="DAG1670" s="1"/>
      <c r="DAH1670" s="1"/>
      <c r="DAI1670" s="1"/>
      <c r="DAJ1670" s="1"/>
      <c r="DAK1670" s="1"/>
      <c r="DAL1670" s="1"/>
      <c r="DAM1670" s="1"/>
      <c r="DAN1670" s="1"/>
      <c r="DAO1670" s="1"/>
      <c r="DAP1670" s="1"/>
      <c r="DAQ1670" s="1"/>
      <c r="DAR1670" s="1"/>
      <c r="DAS1670" s="1"/>
      <c r="DAT1670" s="1"/>
      <c r="DAU1670" s="1"/>
      <c r="DAV1670" s="1"/>
      <c r="DAW1670" s="1"/>
      <c r="DAX1670" s="1"/>
      <c r="DAY1670" s="1"/>
      <c r="DAZ1670" s="1"/>
      <c r="DBA1670" s="1"/>
      <c r="DBB1670" s="1"/>
      <c r="DBC1670" s="1"/>
      <c r="DBD1670" s="1"/>
      <c r="DBE1670" s="1"/>
      <c r="DBF1670" s="1"/>
      <c r="DBG1670" s="1"/>
      <c r="DBH1670" s="1"/>
      <c r="DBI1670" s="1"/>
      <c r="DBJ1670" s="1"/>
      <c r="DBK1670" s="1"/>
      <c r="DBL1670" s="1"/>
      <c r="DBM1670" s="1"/>
      <c r="DBN1670" s="1"/>
      <c r="DBO1670" s="1"/>
      <c r="DBP1670" s="1"/>
      <c r="DBQ1670" s="1"/>
      <c r="DBR1670" s="1"/>
      <c r="DBS1670" s="1"/>
      <c r="DBT1670" s="1"/>
      <c r="DBU1670" s="1"/>
      <c r="DBV1670" s="1"/>
      <c r="DBW1670" s="1"/>
      <c r="DBX1670" s="1"/>
      <c r="DBY1670" s="1"/>
      <c r="DBZ1670" s="1"/>
      <c r="DCA1670" s="1"/>
      <c r="DCB1670" s="1"/>
      <c r="DCC1670" s="1"/>
      <c r="DCD1670" s="1"/>
      <c r="DCE1670" s="1"/>
      <c r="DCF1670" s="1"/>
      <c r="DCG1670" s="1"/>
      <c r="DCH1670" s="1"/>
      <c r="DCI1670" s="1"/>
      <c r="DCJ1670" s="1"/>
      <c r="DCK1670" s="1"/>
      <c r="DCL1670" s="1"/>
      <c r="DCM1670" s="1"/>
      <c r="DCN1670" s="1"/>
      <c r="DCO1670" s="1"/>
      <c r="DCP1670" s="1"/>
      <c r="DCQ1670" s="1"/>
      <c r="DCR1670" s="1"/>
      <c r="DCS1670" s="1"/>
      <c r="DCT1670" s="1"/>
      <c r="DCU1670" s="1"/>
      <c r="DCV1670" s="1"/>
      <c r="DCW1670" s="1"/>
      <c r="DCX1670" s="1"/>
      <c r="DCY1670" s="1"/>
      <c r="DCZ1670" s="1"/>
      <c r="DDA1670" s="1"/>
      <c r="DDB1670" s="1"/>
      <c r="DDC1670" s="1"/>
      <c r="DDD1670" s="1"/>
      <c r="DDE1670" s="1"/>
      <c r="DDF1670" s="1"/>
      <c r="DDG1670" s="1"/>
      <c r="DDH1670" s="1"/>
      <c r="DDI1670" s="1"/>
      <c r="DDJ1670" s="1"/>
      <c r="DDK1670" s="1"/>
      <c r="DDL1670" s="1"/>
      <c r="DDM1670" s="1"/>
      <c r="DDN1670" s="1"/>
      <c r="DDO1670" s="1"/>
      <c r="DDP1670" s="1"/>
      <c r="DDQ1670" s="1"/>
      <c r="DDR1670" s="1"/>
      <c r="DDS1670" s="1"/>
      <c r="DDT1670" s="1"/>
      <c r="DDU1670" s="1"/>
      <c r="DDV1670" s="1"/>
      <c r="DDW1670" s="1"/>
      <c r="DDX1670" s="1"/>
      <c r="DDY1670" s="1"/>
      <c r="DDZ1670" s="1"/>
      <c r="DEA1670" s="1"/>
      <c r="DEB1670" s="1"/>
      <c r="DEC1670" s="1"/>
      <c r="DED1670" s="1"/>
      <c r="DEE1670" s="1"/>
      <c r="DEF1670" s="1"/>
      <c r="DEG1670" s="1"/>
      <c r="DEH1670" s="1"/>
      <c r="DEI1670" s="1"/>
      <c r="DEJ1670" s="1"/>
      <c r="DEK1670" s="1"/>
      <c r="DEL1670" s="1"/>
      <c r="DEM1670" s="1"/>
      <c r="DEN1670" s="1"/>
      <c r="DEO1670" s="1"/>
      <c r="DEP1670" s="1"/>
      <c r="DEQ1670" s="1"/>
      <c r="DER1670" s="1"/>
      <c r="DES1670" s="1"/>
      <c r="DET1670" s="1"/>
      <c r="DEU1670" s="1"/>
      <c r="DEV1670" s="1"/>
      <c r="DEW1670" s="1"/>
      <c r="DEX1670" s="1"/>
      <c r="DEY1670" s="1"/>
      <c r="DEZ1670" s="1"/>
      <c r="DFA1670" s="1"/>
      <c r="DFB1670" s="1"/>
      <c r="DFC1670" s="1"/>
      <c r="DFD1670" s="1"/>
      <c r="DFE1670" s="1"/>
      <c r="DFF1670" s="1"/>
      <c r="DFG1670" s="1"/>
      <c r="DFH1670" s="1"/>
      <c r="DFI1670" s="1"/>
      <c r="DFJ1670" s="1"/>
      <c r="DFK1670" s="1"/>
      <c r="DFL1670" s="1"/>
      <c r="DFM1670" s="1"/>
      <c r="DFN1670" s="1"/>
      <c r="DFO1670" s="1"/>
      <c r="DFP1670" s="1"/>
      <c r="DFQ1670" s="1"/>
      <c r="DFR1670" s="1"/>
      <c r="DFS1670" s="1"/>
      <c r="DFT1670" s="1"/>
      <c r="DFU1670" s="1"/>
      <c r="DFV1670" s="1"/>
      <c r="DFW1670" s="1"/>
      <c r="DFX1670" s="1"/>
      <c r="DFY1670" s="1"/>
      <c r="DFZ1670" s="1"/>
      <c r="DGA1670" s="1"/>
      <c r="DGB1670" s="1"/>
      <c r="DGC1670" s="1"/>
      <c r="DGD1670" s="1"/>
      <c r="DGE1670" s="1"/>
      <c r="DGF1670" s="1"/>
      <c r="DGG1670" s="1"/>
      <c r="DGH1670" s="1"/>
      <c r="DGI1670" s="1"/>
      <c r="DGJ1670" s="1"/>
      <c r="DGK1670" s="1"/>
      <c r="DGL1670" s="1"/>
      <c r="DGM1670" s="1"/>
      <c r="DGN1670" s="1"/>
      <c r="DGO1670" s="1"/>
      <c r="DGP1670" s="1"/>
      <c r="DGQ1670" s="1"/>
      <c r="DGR1670" s="1"/>
      <c r="DGS1670" s="1"/>
      <c r="DGT1670" s="1"/>
      <c r="DGU1670" s="1"/>
      <c r="DGV1670" s="1"/>
      <c r="DGW1670" s="1"/>
      <c r="DGX1670" s="1"/>
      <c r="DGY1670" s="1"/>
      <c r="DGZ1670" s="1"/>
      <c r="DHA1670" s="1"/>
      <c r="DHB1670" s="1"/>
      <c r="DHC1670" s="1"/>
      <c r="DHD1670" s="1"/>
      <c r="DHE1670" s="1"/>
      <c r="DHF1670" s="1"/>
      <c r="DHG1670" s="1"/>
      <c r="DHH1670" s="1"/>
      <c r="DHI1670" s="1"/>
      <c r="DHJ1670" s="1"/>
      <c r="DHK1670" s="1"/>
      <c r="DHL1670" s="1"/>
      <c r="DHM1670" s="1"/>
      <c r="DHN1670" s="1"/>
      <c r="DHO1670" s="1"/>
      <c r="DHP1670" s="1"/>
      <c r="DHQ1670" s="1"/>
      <c r="DHR1670" s="1"/>
      <c r="DHS1670" s="1"/>
      <c r="DHT1670" s="1"/>
      <c r="DHU1670" s="1"/>
      <c r="DHV1670" s="1"/>
      <c r="DHW1670" s="1"/>
      <c r="DHX1670" s="1"/>
      <c r="DHY1670" s="1"/>
      <c r="DHZ1670" s="1"/>
      <c r="DIA1670" s="1"/>
      <c r="DIB1670" s="1"/>
      <c r="DIC1670" s="1"/>
      <c r="DID1670" s="1"/>
      <c r="DIE1670" s="1"/>
      <c r="DIF1670" s="1"/>
      <c r="DIG1670" s="1"/>
      <c r="DIH1670" s="1"/>
      <c r="DII1670" s="1"/>
      <c r="DIJ1670" s="1"/>
      <c r="DIK1670" s="1"/>
      <c r="DIL1670" s="1"/>
      <c r="DIM1670" s="1"/>
      <c r="DIN1670" s="1"/>
      <c r="DIO1670" s="1"/>
      <c r="DIP1670" s="1"/>
      <c r="DIQ1670" s="1"/>
      <c r="DIR1670" s="1"/>
      <c r="DIS1670" s="1"/>
      <c r="DIT1670" s="1"/>
      <c r="DIU1670" s="1"/>
      <c r="DIV1670" s="1"/>
      <c r="DIW1670" s="1"/>
      <c r="DIX1670" s="1"/>
      <c r="DIY1670" s="1"/>
      <c r="DIZ1670" s="1"/>
      <c r="DJA1670" s="1"/>
      <c r="DJB1670" s="1"/>
      <c r="DJC1670" s="1"/>
      <c r="DJD1670" s="1"/>
      <c r="DJE1670" s="1"/>
      <c r="DJF1670" s="1"/>
      <c r="DJG1670" s="1"/>
      <c r="DJH1670" s="1"/>
      <c r="DJI1670" s="1"/>
      <c r="DJJ1670" s="1"/>
      <c r="DJK1670" s="1"/>
      <c r="DJL1670" s="1"/>
      <c r="DJM1670" s="1"/>
      <c r="DJN1670" s="1"/>
      <c r="DJO1670" s="1"/>
      <c r="DJP1670" s="1"/>
      <c r="DJQ1670" s="1"/>
      <c r="DJR1670" s="1"/>
      <c r="DJS1670" s="1"/>
      <c r="DJT1670" s="1"/>
      <c r="DJU1670" s="1"/>
      <c r="DJV1670" s="1"/>
      <c r="DJW1670" s="1"/>
      <c r="DJX1670" s="1"/>
      <c r="DJY1670" s="1"/>
      <c r="DJZ1670" s="1"/>
      <c r="DKA1670" s="1"/>
      <c r="DKB1670" s="1"/>
      <c r="DKC1670" s="1"/>
      <c r="DKD1670" s="1"/>
      <c r="DKE1670" s="1"/>
      <c r="DKF1670" s="1"/>
      <c r="DKG1670" s="1"/>
      <c r="DKH1670" s="1"/>
      <c r="DKI1670" s="1"/>
      <c r="DKJ1670" s="1"/>
      <c r="DKK1670" s="1"/>
      <c r="DKL1670" s="1"/>
      <c r="DKM1670" s="1"/>
      <c r="DKN1670" s="1"/>
      <c r="DKO1670" s="1"/>
      <c r="DKP1670" s="1"/>
      <c r="DKQ1670" s="1"/>
      <c r="DKR1670" s="1"/>
      <c r="DKS1670" s="1"/>
      <c r="DKT1670" s="1"/>
      <c r="DKU1670" s="1"/>
      <c r="DKV1670" s="1"/>
      <c r="DKW1670" s="1"/>
      <c r="DKX1670" s="1"/>
      <c r="DKY1670" s="1"/>
      <c r="DKZ1670" s="1"/>
      <c r="DLA1670" s="1"/>
      <c r="DLB1670" s="1"/>
      <c r="DLC1670" s="1"/>
      <c r="DLD1670" s="1"/>
      <c r="DLE1670" s="1"/>
      <c r="DLF1670" s="1"/>
      <c r="DLG1670" s="1"/>
      <c r="DLH1670" s="1"/>
      <c r="DLI1670" s="1"/>
      <c r="DLJ1670" s="1"/>
      <c r="DLK1670" s="1"/>
      <c r="DLL1670" s="1"/>
      <c r="DLM1670" s="1"/>
      <c r="DLN1670" s="1"/>
      <c r="DLO1670" s="1"/>
      <c r="DLP1670" s="1"/>
      <c r="DLQ1670" s="1"/>
      <c r="DLR1670" s="1"/>
      <c r="DLS1670" s="1"/>
      <c r="DLT1670" s="1"/>
      <c r="DLU1670" s="1"/>
      <c r="DLV1670" s="1"/>
      <c r="DLW1670" s="1"/>
      <c r="DLX1670" s="1"/>
      <c r="DLY1670" s="1"/>
      <c r="DLZ1670" s="1"/>
      <c r="DMA1670" s="1"/>
      <c r="DMB1670" s="1"/>
      <c r="DMC1670" s="1"/>
      <c r="DMD1670" s="1"/>
      <c r="DME1670" s="1"/>
      <c r="DMF1670" s="1"/>
      <c r="DMG1670" s="1"/>
      <c r="DMH1670" s="1"/>
      <c r="DMI1670" s="1"/>
      <c r="DMJ1670" s="1"/>
      <c r="DMK1670" s="1"/>
      <c r="DML1670" s="1"/>
      <c r="DMM1670" s="1"/>
      <c r="DMN1670" s="1"/>
      <c r="DMO1670" s="1"/>
      <c r="DMP1670" s="1"/>
      <c r="DMQ1670" s="1"/>
      <c r="DMR1670" s="1"/>
      <c r="DMS1670" s="1"/>
      <c r="DMT1670" s="1"/>
      <c r="DMU1670" s="1"/>
      <c r="DMV1670" s="1"/>
      <c r="DMW1670" s="1"/>
      <c r="DMX1670" s="1"/>
      <c r="DMY1670" s="1"/>
      <c r="DMZ1670" s="1"/>
      <c r="DNA1670" s="1"/>
      <c r="DNB1670" s="1"/>
      <c r="DNC1670" s="1"/>
      <c r="DND1670" s="1"/>
      <c r="DNE1670" s="1"/>
      <c r="DNF1670" s="1"/>
      <c r="DNG1670" s="1"/>
      <c r="DNH1670" s="1"/>
      <c r="DNI1670" s="1"/>
      <c r="DNJ1670" s="1"/>
      <c r="DNK1670" s="1"/>
      <c r="DNL1670" s="1"/>
      <c r="DNM1670" s="1"/>
      <c r="DNN1670" s="1"/>
      <c r="DNO1670" s="1"/>
      <c r="DNP1670" s="1"/>
      <c r="DNQ1670" s="1"/>
      <c r="DNR1670" s="1"/>
      <c r="DNS1670" s="1"/>
      <c r="DNT1670" s="1"/>
      <c r="DNU1670" s="1"/>
      <c r="DNV1670" s="1"/>
      <c r="DNW1670" s="1"/>
      <c r="DNX1670" s="1"/>
      <c r="DNY1670" s="1"/>
      <c r="DNZ1670" s="1"/>
      <c r="DOA1670" s="1"/>
      <c r="DOB1670" s="1"/>
      <c r="DOC1670" s="1"/>
      <c r="DOD1670" s="1"/>
      <c r="DOE1670" s="1"/>
      <c r="DOF1670" s="1"/>
      <c r="DOG1670" s="1"/>
      <c r="DOH1670" s="1"/>
      <c r="DOI1670" s="1"/>
      <c r="DOJ1670" s="1"/>
      <c r="DOK1670" s="1"/>
      <c r="DOL1670" s="1"/>
      <c r="DOM1670" s="1"/>
      <c r="DON1670" s="1"/>
      <c r="DOO1670" s="1"/>
      <c r="DOP1670" s="1"/>
      <c r="DOQ1670" s="1"/>
      <c r="DOR1670" s="1"/>
      <c r="DOS1670" s="1"/>
      <c r="DOT1670" s="1"/>
      <c r="DOU1670" s="1"/>
      <c r="DOV1670" s="1"/>
      <c r="DOW1670" s="1"/>
      <c r="DOX1670" s="1"/>
      <c r="DOY1670" s="1"/>
      <c r="DOZ1670" s="1"/>
      <c r="DPA1670" s="1"/>
      <c r="DPB1670" s="1"/>
      <c r="DPC1670" s="1"/>
      <c r="DPD1670" s="1"/>
      <c r="DPE1670" s="1"/>
      <c r="DPF1670" s="1"/>
      <c r="DPG1670" s="1"/>
      <c r="DPH1670" s="1"/>
      <c r="DPI1670" s="1"/>
      <c r="DPJ1670" s="1"/>
      <c r="DPK1670" s="1"/>
      <c r="DPL1670" s="1"/>
      <c r="DPM1670" s="1"/>
      <c r="DPN1670" s="1"/>
      <c r="DPO1670" s="1"/>
      <c r="DPP1670" s="1"/>
      <c r="DPQ1670" s="1"/>
      <c r="DPR1670" s="1"/>
      <c r="DPS1670" s="1"/>
      <c r="DPT1670" s="1"/>
      <c r="DPU1670" s="1"/>
      <c r="DPV1670" s="1"/>
      <c r="DPW1670" s="1"/>
      <c r="DPX1670" s="1"/>
      <c r="DPY1670" s="1"/>
      <c r="DPZ1670" s="1"/>
      <c r="DQA1670" s="1"/>
      <c r="DQB1670" s="1"/>
      <c r="DQC1670" s="1"/>
      <c r="DQD1670" s="1"/>
      <c r="DQE1670" s="1"/>
      <c r="DQF1670" s="1"/>
      <c r="DQG1670" s="1"/>
      <c r="DQH1670" s="1"/>
      <c r="DQI1670" s="1"/>
      <c r="DQJ1670" s="1"/>
      <c r="DQK1670" s="1"/>
      <c r="DQL1670" s="1"/>
      <c r="DQM1670" s="1"/>
      <c r="DQN1670" s="1"/>
      <c r="DQO1670" s="1"/>
      <c r="DQP1670" s="1"/>
      <c r="DQQ1670" s="1"/>
      <c r="DQR1670" s="1"/>
      <c r="DQS1670" s="1"/>
      <c r="DQT1670" s="1"/>
      <c r="DQU1670" s="1"/>
      <c r="DQV1670" s="1"/>
      <c r="DQW1670" s="1"/>
      <c r="DQX1670" s="1"/>
      <c r="DQY1670" s="1"/>
      <c r="DQZ1670" s="1"/>
      <c r="DRA1670" s="1"/>
      <c r="DRB1670" s="1"/>
      <c r="DRC1670" s="1"/>
      <c r="DRD1670" s="1"/>
      <c r="DRE1670" s="1"/>
      <c r="DRF1670" s="1"/>
      <c r="DRG1670" s="1"/>
      <c r="DRH1670" s="1"/>
      <c r="DRI1670" s="1"/>
      <c r="DRJ1670" s="1"/>
      <c r="DRK1670" s="1"/>
      <c r="DRL1670" s="1"/>
      <c r="DRM1670" s="1"/>
      <c r="DRN1670" s="1"/>
      <c r="DRO1670" s="1"/>
      <c r="DRP1670" s="1"/>
      <c r="DRQ1670" s="1"/>
      <c r="DRR1670" s="1"/>
      <c r="DRS1670" s="1"/>
      <c r="DRT1670" s="1"/>
      <c r="DRU1670" s="1"/>
      <c r="DRV1670" s="1"/>
      <c r="DRW1670" s="1"/>
      <c r="DRX1670" s="1"/>
      <c r="DRY1670" s="1"/>
      <c r="DRZ1670" s="1"/>
      <c r="DSA1670" s="1"/>
      <c r="DSB1670" s="1"/>
      <c r="DSC1670" s="1"/>
      <c r="DSD1670" s="1"/>
      <c r="DSE1670" s="1"/>
      <c r="DSF1670" s="1"/>
      <c r="DSG1670" s="1"/>
      <c r="DSH1670" s="1"/>
      <c r="DSI1670" s="1"/>
      <c r="DSJ1670" s="1"/>
      <c r="DSK1670" s="1"/>
      <c r="DSL1670" s="1"/>
      <c r="DSM1670" s="1"/>
      <c r="DSN1670" s="1"/>
      <c r="DSO1670" s="1"/>
      <c r="DSP1670" s="1"/>
      <c r="DSQ1670" s="1"/>
      <c r="DSR1670" s="1"/>
      <c r="DSS1670" s="1"/>
      <c r="DST1670" s="1"/>
      <c r="DSU1670" s="1"/>
      <c r="DSV1670" s="1"/>
      <c r="DSW1670" s="1"/>
      <c r="DSX1670" s="1"/>
      <c r="DSY1670" s="1"/>
      <c r="DSZ1670" s="1"/>
      <c r="DTA1670" s="1"/>
      <c r="DTB1670" s="1"/>
      <c r="DTC1670" s="1"/>
      <c r="DTD1670" s="1"/>
      <c r="DTE1670" s="1"/>
      <c r="DTF1670" s="1"/>
      <c r="DTG1670" s="1"/>
      <c r="DTH1670" s="1"/>
      <c r="DTI1670" s="1"/>
      <c r="DTJ1670" s="1"/>
      <c r="DTK1670" s="1"/>
      <c r="DTL1670" s="1"/>
      <c r="DTM1670" s="1"/>
      <c r="DTN1670" s="1"/>
      <c r="DTO1670" s="1"/>
      <c r="DTP1670" s="1"/>
      <c r="DTQ1670" s="1"/>
      <c r="DTR1670" s="1"/>
      <c r="DTS1670" s="1"/>
      <c r="DTT1670" s="1"/>
      <c r="DTU1670" s="1"/>
      <c r="DTV1670" s="1"/>
      <c r="DTW1670" s="1"/>
      <c r="DTX1670" s="1"/>
      <c r="DTY1670" s="1"/>
      <c r="DTZ1670" s="1"/>
      <c r="DUA1670" s="1"/>
      <c r="DUB1670" s="1"/>
      <c r="DUC1670" s="1"/>
      <c r="DUD1670" s="1"/>
      <c r="DUE1670" s="1"/>
      <c r="DUF1670" s="1"/>
      <c r="DUG1670" s="1"/>
      <c r="DUH1670" s="1"/>
      <c r="DUI1670" s="1"/>
      <c r="DUJ1670" s="1"/>
      <c r="DUK1670" s="1"/>
      <c r="DUL1670" s="1"/>
      <c r="DUM1670" s="1"/>
      <c r="DUN1670" s="1"/>
      <c r="DUO1670" s="1"/>
      <c r="DUP1670" s="1"/>
      <c r="DUQ1670" s="1"/>
      <c r="DUR1670" s="1"/>
      <c r="DUS1670" s="1"/>
      <c r="DUT1670" s="1"/>
      <c r="DUU1670" s="1"/>
      <c r="DUV1670" s="1"/>
      <c r="DUW1670" s="1"/>
      <c r="DUX1670" s="1"/>
      <c r="DUY1670" s="1"/>
      <c r="DUZ1670" s="1"/>
      <c r="DVA1670" s="1"/>
      <c r="DVB1670" s="1"/>
      <c r="DVC1670" s="1"/>
      <c r="DVD1670" s="1"/>
      <c r="DVE1670" s="1"/>
      <c r="DVF1670" s="1"/>
      <c r="DVG1670" s="1"/>
      <c r="DVH1670" s="1"/>
      <c r="DVI1670" s="1"/>
      <c r="DVJ1670" s="1"/>
      <c r="DVK1670" s="1"/>
      <c r="DVL1670" s="1"/>
      <c r="DVM1670" s="1"/>
      <c r="DVN1670" s="1"/>
      <c r="DVO1670" s="1"/>
      <c r="DVP1670" s="1"/>
      <c r="DVQ1670" s="1"/>
      <c r="DVR1670" s="1"/>
      <c r="DVS1670" s="1"/>
      <c r="DVT1670" s="1"/>
      <c r="DVU1670" s="1"/>
      <c r="DVV1670" s="1"/>
      <c r="DVW1670" s="1"/>
      <c r="DVX1670" s="1"/>
      <c r="DVY1670" s="1"/>
      <c r="DVZ1670" s="1"/>
      <c r="DWA1670" s="1"/>
      <c r="DWB1670" s="1"/>
      <c r="DWC1670" s="1"/>
      <c r="DWD1670" s="1"/>
      <c r="DWE1670" s="1"/>
      <c r="DWF1670" s="1"/>
      <c r="DWG1670" s="1"/>
      <c r="DWH1670" s="1"/>
      <c r="DWI1670" s="1"/>
      <c r="DWJ1670" s="1"/>
      <c r="DWK1670" s="1"/>
      <c r="DWL1670" s="1"/>
      <c r="DWM1670" s="1"/>
      <c r="DWN1670" s="1"/>
      <c r="DWO1670" s="1"/>
      <c r="DWP1670" s="1"/>
      <c r="DWQ1670" s="1"/>
      <c r="DWR1670" s="1"/>
      <c r="DWS1670" s="1"/>
      <c r="DWT1670" s="1"/>
      <c r="DWU1670" s="1"/>
      <c r="DWV1670" s="1"/>
      <c r="DWW1670" s="1"/>
      <c r="DWX1670" s="1"/>
      <c r="DWY1670" s="1"/>
      <c r="DWZ1670" s="1"/>
      <c r="DXA1670" s="1"/>
      <c r="DXB1670" s="1"/>
      <c r="DXC1670" s="1"/>
      <c r="DXD1670" s="1"/>
      <c r="DXE1670" s="1"/>
      <c r="DXF1670" s="1"/>
      <c r="DXG1670" s="1"/>
      <c r="DXH1670" s="1"/>
      <c r="DXI1670" s="1"/>
      <c r="DXJ1670" s="1"/>
      <c r="DXK1670" s="1"/>
      <c r="DXL1670" s="1"/>
      <c r="DXM1670" s="1"/>
      <c r="DXN1670" s="1"/>
      <c r="DXO1670" s="1"/>
      <c r="DXP1670" s="1"/>
      <c r="DXQ1670" s="1"/>
      <c r="DXR1670" s="1"/>
      <c r="DXS1670" s="1"/>
      <c r="DXT1670" s="1"/>
      <c r="DXU1670" s="1"/>
      <c r="DXV1670" s="1"/>
      <c r="DXW1670" s="1"/>
      <c r="DXX1670" s="1"/>
      <c r="DXY1670" s="1"/>
      <c r="DXZ1670" s="1"/>
      <c r="DYA1670" s="1"/>
      <c r="DYB1670" s="1"/>
      <c r="DYC1670" s="1"/>
      <c r="DYD1670" s="1"/>
      <c r="DYE1670" s="1"/>
      <c r="DYF1670" s="1"/>
      <c r="DYG1670" s="1"/>
      <c r="DYH1670" s="1"/>
      <c r="DYI1670" s="1"/>
      <c r="DYJ1670" s="1"/>
      <c r="DYK1670" s="1"/>
      <c r="DYL1670" s="1"/>
      <c r="DYM1670" s="1"/>
      <c r="DYN1670" s="1"/>
      <c r="DYO1670" s="1"/>
      <c r="DYP1670" s="1"/>
      <c r="DYQ1670" s="1"/>
      <c r="DYR1670" s="1"/>
      <c r="DYS1670" s="1"/>
      <c r="DYT1670" s="1"/>
      <c r="DYU1670" s="1"/>
      <c r="DYV1670" s="1"/>
      <c r="DYW1670" s="1"/>
      <c r="DYX1670" s="1"/>
      <c r="DYY1670" s="1"/>
      <c r="DYZ1670" s="1"/>
      <c r="DZA1670" s="1"/>
      <c r="DZB1670" s="1"/>
      <c r="DZC1670" s="1"/>
      <c r="DZD1670" s="1"/>
      <c r="DZE1670" s="1"/>
      <c r="DZF1670" s="1"/>
      <c r="DZG1670" s="1"/>
      <c r="DZH1670" s="1"/>
      <c r="DZI1670" s="1"/>
      <c r="DZJ1670" s="1"/>
      <c r="DZK1670" s="1"/>
      <c r="DZL1670" s="1"/>
      <c r="DZM1670" s="1"/>
      <c r="DZN1670" s="1"/>
      <c r="DZO1670" s="1"/>
      <c r="DZP1670" s="1"/>
      <c r="DZQ1670" s="1"/>
      <c r="DZR1670" s="1"/>
      <c r="DZS1670" s="1"/>
      <c r="DZT1670" s="1"/>
      <c r="DZU1670" s="1"/>
      <c r="DZV1670" s="1"/>
      <c r="DZW1670" s="1"/>
      <c r="DZX1670" s="1"/>
      <c r="DZY1670" s="1"/>
      <c r="DZZ1670" s="1"/>
      <c r="EAA1670" s="1"/>
      <c r="EAB1670" s="1"/>
      <c r="EAC1670" s="1"/>
      <c r="EAD1670" s="1"/>
      <c r="EAE1670" s="1"/>
      <c r="EAF1670" s="1"/>
      <c r="EAG1670" s="1"/>
      <c r="EAH1670" s="1"/>
      <c r="EAI1670" s="1"/>
      <c r="EAJ1670" s="1"/>
      <c r="EAK1670" s="1"/>
      <c r="EAL1670" s="1"/>
      <c r="EAM1670" s="1"/>
      <c r="EAN1670" s="1"/>
      <c r="EAO1670" s="1"/>
      <c r="EAP1670" s="1"/>
      <c r="EAQ1670" s="1"/>
      <c r="EAR1670" s="1"/>
      <c r="EAS1670" s="1"/>
      <c r="EAT1670" s="1"/>
      <c r="EAU1670" s="1"/>
      <c r="EAV1670" s="1"/>
      <c r="EAW1670" s="1"/>
      <c r="EAX1670" s="1"/>
      <c r="EAY1670" s="1"/>
      <c r="EAZ1670" s="1"/>
      <c r="EBA1670" s="1"/>
      <c r="EBB1670" s="1"/>
      <c r="EBC1670" s="1"/>
      <c r="EBD1670" s="1"/>
      <c r="EBE1670" s="1"/>
      <c r="EBF1670" s="1"/>
      <c r="EBG1670" s="1"/>
      <c r="EBH1670" s="1"/>
      <c r="EBI1670" s="1"/>
      <c r="EBJ1670" s="1"/>
      <c r="EBK1670" s="1"/>
      <c r="EBL1670" s="1"/>
      <c r="EBM1670" s="1"/>
      <c r="EBN1670" s="1"/>
      <c r="EBO1670" s="1"/>
      <c r="EBP1670" s="1"/>
      <c r="EBQ1670" s="1"/>
      <c r="EBR1670" s="1"/>
      <c r="EBS1670" s="1"/>
      <c r="EBT1670" s="1"/>
      <c r="EBU1670" s="1"/>
      <c r="EBV1670" s="1"/>
      <c r="EBW1670" s="1"/>
      <c r="EBX1670" s="1"/>
      <c r="EBY1670" s="1"/>
      <c r="EBZ1670" s="1"/>
      <c r="ECA1670" s="1"/>
      <c r="ECB1670" s="1"/>
      <c r="ECC1670" s="1"/>
      <c r="ECD1670" s="1"/>
      <c r="ECE1670" s="1"/>
      <c r="ECF1670" s="1"/>
      <c r="ECG1670" s="1"/>
      <c r="ECH1670" s="1"/>
      <c r="ECI1670" s="1"/>
      <c r="ECJ1670" s="1"/>
      <c r="ECK1670" s="1"/>
      <c r="ECL1670" s="1"/>
      <c r="ECM1670" s="1"/>
      <c r="ECN1670" s="1"/>
      <c r="ECO1670" s="1"/>
      <c r="ECP1670" s="1"/>
      <c r="ECQ1670" s="1"/>
      <c r="ECR1670" s="1"/>
      <c r="ECS1670" s="1"/>
      <c r="ECT1670" s="1"/>
      <c r="ECU1670" s="1"/>
      <c r="ECV1670" s="1"/>
      <c r="ECW1670" s="1"/>
      <c r="ECX1670" s="1"/>
      <c r="ECY1670" s="1"/>
      <c r="ECZ1670" s="1"/>
      <c r="EDA1670" s="1"/>
      <c r="EDB1670" s="1"/>
      <c r="EDC1670" s="1"/>
      <c r="EDD1670" s="1"/>
      <c r="EDE1670" s="1"/>
      <c r="EDF1670" s="1"/>
      <c r="EDG1670" s="1"/>
      <c r="EDH1670" s="1"/>
      <c r="EDI1670" s="1"/>
      <c r="EDJ1670" s="1"/>
      <c r="EDK1670" s="1"/>
      <c r="EDL1670" s="1"/>
      <c r="EDM1670" s="1"/>
      <c r="EDN1670" s="1"/>
      <c r="EDO1670" s="1"/>
      <c r="EDP1670" s="1"/>
      <c r="EDQ1670" s="1"/>
      <c r="EDR1670" s="1"/>
      <c r="EDS1670" s="1"/>
      <c r="EDT1670" s="1"/>
      <c r="EDU1670" s="1"/>
      <c r="EDV1670" s="1"/>
      <c r="EDW1670" s="1"/>
      <c r="EDX1670" s="1"/>
      <c r="EDY1670" s="1"/>
      <c r="EDZ1670" s="1"/>
      <c r="EEA1670" s="1"/>
      <c r="EEB1670" s="1"/>
      <c r="EEC1670" s="1"/>
      <c r="EED1670" s="1"/>
      <c r="EEE1670" s="1"/>
      <c r="EEF1670" s="1"/>
      <c r="EEG1670" s="1"/>
      <c r="EEH1670" s="1"/>
      <c r="EEI1670" s="1"/>
      <c r="EEJ1670" s="1"/>
      <c r="EEK1670" s="1"/>
      <c r="EEL1670" s="1"/>
      <c r="EEM1670" s="1"/>
      <c r="EEN1670" s="1"/>
      <c r="EEO1670" s="1"/>
      <c r="EEP1670" s="1"/>
      <c r="EEQ1670" s="1"/>
      <c r="EER1670" s="1"/>
      <c r="EES1670" s="1"/>
      <c r="EET1670" s="1"/>
      <c r="EEU1670" s="1"/>
      <c r="EEV1670" s="1"/>
      <c r="EEW1670" s="1"/>
      <c r="EEX1670" s="1"/>
      <c r="EEY1670" s="1"/>
      <c r="EEZ1670" s="1"/>
      <c r="EFA1670" s="1"/>
      <c r="EFB1670" s="1"/>
      <c r="EFC1670" s="1"/>
      <c r="EFD1670" s="1"/>
      <c r="EFE1670" s="1"/>
      <c r="EFF1670" s="1"/>
      <c r="EFG1670" s="1"/>
      <c r="EFH1670" s="1"/>
      <c r="EFI1670" s="1"/>
      <c r="EFJ1670" s="1"/>
      <c r="EFK1670" s="1"/>
      <c r="EFL1670" s="1"/>
      <c r="EFM1670" s="1"/>
      <c r="EFN1670" s="1"/>
      <c r="EFO1670" s="1"/>
      <c r="EFP1670" s="1"/>
      <c r="EFQ1670" s="1"/>
      <c r="EFR1670" s="1"/>
      <c r="EFS1670" s="1"/>
      <c r="EFT1670" s="1"/>
      <c r="EFU1670" s="1"/>
      <c r="EFV1670" s="1"/>
      <c r="EFW1670" s="1"/>
      <c r="EFX1670" s="1"/>
      <c r="EFY1670" s="1"/>
      <c r="EFZ1670" s="1"/>
      <c r="EGA1670" s="1"/>
      <c r="EGB1670" s="1"/>
      <c r="EGC1670" s="1"/>
      <c r="EGD1670" s="1"/>
      <c r="EGE1670" s="1"/>
      <c r="EGF1670" s="1"/>
      <c r="EGG1670" s="1"/>
      <c r="EGH1670" s="1"/>
      <c r="EGI1670" s="1"/>
      <c r="EGJ1670" s="1"/>
      <c r="EGK1670" s="1"/>
      <c r="EGL1670" s="1"/>
      <c r="EGM1670" s="1"/>
      <c r="EGN1670" s="1"/>
      <c r="EGO1670" s="1"/>
      <c r="EGP1670" s="1"/>
      <c r="EGQ1670" s="1"/>
      <c r="EGR1670" s="1"/>
      <c r="EGS1670" s="1"/>
      <c r="EGT1670" s="1"/>
      <c r="EGU1670" s="1"/>
      <c r="EGV1670" s="1"/>
      <c r="EGW1670" s="1"/>
      <c r="EGX1670" s="1"/>
      <c r="EGY1670" s="1"/>
      <c r="EGZ1670" s="1"/>
      <c r="EHA1670" s="1"/>
      <c r="EHB1670" s="1"/>
      <c r="EHC1670" s="1"/>
      <c r="EHD1670" s="1"/>
      <c r="EHE1670" s="1"/>
      <c r="EHF1670" s="1"/>
      <c r="EHG1670" s="1"/>
      <c r="EHH1670" s="1"/>
      <c r="EHI1670" s="1"/>
      <c r="EHJ1670" s="1"/>
      <c r="EHK1670" s="1"/>
      <c r="EHL1670" s="1"/>
      <c r="EHM1670" s="1"/>
      <c r="EHN1670" s="1"/>
      <c r="EHO1670" s="1"/>
      <c r="EHP1670" s="1"/>
      <c r="EHQ1670" s="1"/>
      <c r="EHR1670" s="1"/>
      <c r="EHS1670" s="1"/>
      <c r="EHT1670" s="1"/>
      <c r="EHU1670" s="1"/>
      <c r="EHV1670" s="1"/>
      <c r="EHW1670" s="1"/>
      <c r="EHX1670" s="1"/>
      <c r="EHY1670" s="1"/>
      <c r="EHZ1670" s="1"/>
      <c r="EIA1670" s="1"/>
      <c r="EIB1670" s="1"/>
      <c r="EIC1670" s="1"/>
      <c r="EID1670" s="1"/>
      <c r="EIE1670" s="1"/>
      <c r="EIF1670" s="1"/>
      <c r="EIG1670" s="1"/>
      <c r="EIH1670" s="1"/>
      <c r="EII1670" s="1"/>
      <c r="EIJ1670" s="1"/>
      <c r="EIK1670" s="1"/>
      <c r="EIL1670" s="1"/>
      <c r="EIM1670" s="1"/>
      <c r="EIN1670" s="1"/>
      <c r="EIO1670" s="1"/>
      <c r="EIP1670" s="1"/>
      <c r="EIQ1670" s="1"/>
      <c r="EIR1670" s="1"/>
      <c r="EIS1670" s="1"/>
      <c r="EIT1670" s="1"/>
      <c r="EIU1670" s="1"/>
      <c r="EIV1670" s="1"/>
      <c r="EIW1670" s="1"/>
      <c r="EIX1670" s="1"/>
      <c r="EIY1670" s="1"/>
      <c r="EIZ1670" s="1"/>
      <c r="EJA1670" s="1"/>
      <c r="EJB1670" s="1"/>
      <c r="EJC1670" s="1"/>
      <c r="EJD1670" s="1"/>
      <c r="EJE1670" s="1"/>
      <c r="EJF1670" s="1"/>
      <c r="EJG1670" s="1"/>
      <c r="EJH1670" s="1"/>
      <c r="EJI1670" s="1"/>
      <c r="EJJ1670" s="1"/>
      <c r="EJK1670" s="1"/>
      <c r="EJL1670" s="1"/>
      <c r="EJM1670" s="1"/>
      <c r="EJN1670" s="1"/>
      <c r="EJO1670" s="1"/>
      <c r="EJP1670" s="1"/>
      <c r="EJQ1670" s="1"/>
      <c r="EJR1670" s="1"/>
      <c r="EJS1670" s="1"/>
      <c r="EJT1670" s="1"/>
      <c r="EJU1670" s="1"/>
      <c r="EJV1670" s="1"/>
      <c r="EJW1670" s="1"/>
      <c r="EJX1670" s="1"/>
      <c r="EJY1670" s="1"/>
      <c r="EJZ1670" s="1"/>
      <c r="EKA1670" s="1"/>
      <c r="EKB1670" s="1"/>
      <c r="EKC1670" s="1"/>
      <c r="EKD1670" s="1"/>
      <c r="EKE1670" s="1"/>
      <c r="EKF1670" s="1"/>
      <c r="EKG1670" s="1"/>
      <c r="EKH1670" s="1"/>
      <c r="EKI1670" s="1"/>
      <c r="EKJ1670" s="1"/>
      <c r="EKK1670" s="1"/>
      <c r="EKL1670" s="1"/>
      <c r="EKM1670" s="1"/>
      <c r="EKN1670" s="1"/>
      <c r="EKO1670" s="1"/>
      <c r="EKP1670" s="1"/>
      <c r="EKQ1670" s="1"/>
      <c r="EKR1670" s="1"/>
      <c r="EKS1670" s="1"/>
      <c r="EKT1670" s="1"/>
      <c r="EKU1670" s="1"/>
      <c r="EKV1670" s="1"/>
      <c r="EKW1670" s="1"/>
      <c r="EKX1670" s="1"/>
      <c r="EKY1670" s="1"/>
      <c r="EKZ1670" s="1"/>
      <c r="ELA1670" s="1"/>
      <c r="ELB1670" s="1"/>
      <c r="ELC1670" s="1"/>
      <c r="ELD1670" s="1"/>
      <c r="ELE1670" s="1"/>
      <c r="ELF1670" s="1"/>
      <c r="ELG1670" s="1"/>
      <c r="ELH1670" s="1"/>
      <c r="ELI1670" s="1"/>
      <c r="ELJ1670" s="1"/>
      <c r="ELK1670" s="1"/>
      <c r="ELL1670" s="1"/>
      <c r="ELM1670" s="1"/>
      <c r="ELN1670" s="1"/>
      <c r="ELO1670" s="1"/>
      <c r="ELP1670" s="1"/>
      <c r="ELQ1670" s="1"/>
      <c r="ELR1670" s="1"/>
      <c r="ELS1670" s="1"/>
      <c r="ELT1670" s="1"/>
      <c r="ELU1670" s="1"/>
      <c r="ELV1670" s="1"/>
      <c r="ELW1670" s="1"/>
      <c r="ELX1670" s="1"/>
      <c r="ELY1670" s="1"/>
      <c r="ELZ1670" s="1"/>
      <c r="EMA1670" s="1"/>
      <c r="EMB1670" s="1"/>
      <c r="EMC1670" s="1"/>
      <c r="EMD1670" s="1"/>
      <c r="EME1670" s="1"/>
      <c r="EMF1670" s="1"/>
      <c r="EMG1670" s="1"/>
      <c r="EMH1670" s="1"/>
      <c r="EMI1670" s="1"/>
      <c r="EMJ1670" s="1"/>
      <c r="EMK1670" s="1"/>
      <c r="EML1670" s="1"/>
      <c r="EMM1670" s="1"/>
      <c r="EMN1670" s="1"/>
      <c r="EMO1670" s="1"/>
      <c r="EMP1670" s="1"/>
      <c r="EMQ1670" s="1"/>
      <c r="EMR1670" s="1"/>
      <c r="EMS1670" s="1"/>
      <c r="EMT1670" s="1"/>
      <c r="EMU1670" s="1"/>
      <c r="EMV1670" s="1"/>
      <c r="EMW1670" s="1"/>
      <c r="EMX1670" s="1"/>
      <c r="EMY1670" s="1"/>
      <c r="EMZ1670" s="1"/>
      <c r="ENA1670" s="1"/>
      <c r="ENB1670" s="1"/>
      <c r="ENC1670" s="1"/>
      <c r="END1670" s="1"/>
      <c r="ENE1670" s="1"/>
      <c r="ENF1670" s="1"/>
      <c r="ENG1670" s="1"/>
      <c r="ENH1670" s="1"/>
      <c r="ENI1670" s="1"/>
      <c r="ENJ1670" s="1"/>
      <c r="ENK1670" s="1"/>
      <c r="ENL1670" s="1"/>
      <c r="ENM1670" s="1"/>
      <c r="ENN1670" s="1"/>
      <c r="ENO1670" s="1"/>
      <c r="ENP1670" s="1"/>
      <c r="ENQ1670" s="1"/>
      <c r="ENR1670" s="1"/>
      <c r="ENS1670" s="1"/>
      <c r="ENT1670" s="1"/>
      <c r="ENU1670" s="1"/>
      <c r="ENV1670" s="1"/>
      <c r="ENW1670" s="1"/>
      <c r="ENX1670" s="1"/>
      <c r="ENY1670" s="1"/>
      <c r="ENZ1670" s="1"/>
      <c r="EOA1670" s="1"/>
      <c r="EOB1670" s="1"/>
      <c r="EOC1670" s="1"/>
      <c r="EOD1670" s="1"/>
      <c r="EOE1670" s="1"/>
      <c r="EOF1670" s="1"/>
      <c r="EOG1670" s="1"/>
      <c r="EOH1670" s="1"/>
      <c r="EOI1670" s="1"/>
      <c r="EOJ1670" s="1"/>
      <c r="EOK1670" s="1"/>
      <c r="EOL1670" s="1"/>
      <c r="EOM1670" s="1"/>
      <c r="EON1670" s="1"/>
      <c r="EOO1670" s="1"/>
      <c r="EOP1670" s="1"/>
      <c r="EOQ1670" s="1"/>
      <c r="EOR1670" s="1"/>
      <c r="EOS1670" s="1"/>
      <c r="EOT1670" s="1"/>
      <c r="EOU1670" s="1"/>
      <c r="EOV1670" s="1"/>
      <c r="EOW1670" s="1"/>
      <c r="EOX1670" s="1"/>
      <c r="EOY1670" s="1"/>
      <c r="EOZ1670" s="1"/>
      <c r="EPA1670" s="1"/>
      <c r="EPB1670" s="1"/>
      <c r="EPC1670" s="1"/>
      <c r="EPD1670" s="1"/>
      <c r="EPE1670" s="1"/>
      <c r="EPF1670" s="1"/>
      <c r="EPG1670" s="1"/>
      <c r="EPH1670" s="1"/>
      <c r="EPI1670" s="1"/>
      <c r="EPJ1670" s="1"/>
      <c r="EPK1670" s="1"/>
      <c r="EPL1670" s="1"/>
      <c r="EPM1670" s="1"/>
      <c r="EPN1670" s="1"/>
      <c r="EPO1670" s="1"/>
      <c r="EPP1670" s="1"/>
      <c r="EPQ1670" s="1"/>
      <c r="EPR1670" s="1"/>
      <c r="EPS1670" s="1"/>
      <c r="EPT1670" s="1"/>
      <c r="EPU1670" s="1"/>
      <c r="EPV1670" s="1"/>
      <c r="EPW1670" s="1"/>
      <c r="EPX1670" s="1"/>
      <c r="EPY1670" s="1"/>
      <c r="EPZ1670" s="1"/>
      <c r="EQA1670" s="1"/>
      <c r="EQB1670" s="1"/>
      <c r="EQC1670" s="1"/>
      <c r="EQD1670" s="1"/>
      <c r="EQE1670" s="1"/>
      <c r="EQF1670" s="1"/>
      <c r="EQG1670" s="1"/>
      <c r="EQH1670" s="1"/>
      <c r="EQI1670" s="1"/>
      <c r="EQJ1670" s="1"/>
      <c r="EQK1670" s="1"/>
      <c r="EQL1670" s="1"/>
      <c r="EQM1670" s="1"/>
      <c r="EQN1670" s="1"/>
      <c r="EQO1670" s="1"/>
      <c r="EQP1670" s="1"/>
      <c r="EQQ1670" s="1"/>
      <c r="EQR1670" s="1"/>
      <c r="EQS1670" s="1"/>
      <c r="EQT1670" s="1"/>
      <c r="EQU1670" s="1"/>
      <c r="EQV1670" s="1"/>
      <c r="EQW1670" s="1"/>
      <c r="EQX1670" s="1"/>
      <c r="EQY1670" s="1"/>
      <c r="EQZ1670" s="1"/>
      <c r="ERA1670" s="1"/>
      <c r="ERB1670" s="1"/>
      <c r="ERC1670" s="1"/>
      <c r="ERD1670" s="1"/>
      <c r="ERE1670" s="1"/>
      <c r="ERF1670" s="1"/>
      <c r="ERG1670" s="1"/>
      <c r="ERH1670" s="1"/>
      <c r="ERI1670" s="1"/>
      <c r="ERJ1670" s="1"/>
      <c r="ERK1670" s="1"/>
      <c r="ERL1670" s="1"/>
      <c r="ERM1670" s="1"/>
      <c r="ERN1670" s="1"/>
      <c r="ERO1670" s="1"/>
      <c r="ERP1670" s="1"/>
      <c r="ERQ1670" s="1"/>
      <c r="ERR1670" s="1"/>
      <c r="ERS1670" s="1"/>
      <c r="ERT1670" s="1"/>
      <c r="ERU1670" s="1"/>
      <c r="ERV1670" s="1"/>
      <c r="ERW1670" s="1"/>
      <c r="ERX1670" s="1"/>
      <c r="ERY1670" s="1"/>
      <c r="ERZ1670" s="1"/>
      <c r="ESA1670" s="1"/>
      <c r="ESB1670" s="1"/>
      <c r="ESC1670" s="1"/>
      <c r="ESD1670" s="1"/>
      <c r="ESE1670" s="1"/>
      <c r="ESF1670" s="1"/>
      <c r="ESG1670" s="1"/>
      <c r="ESH1670" s="1"/>
      <c r="ESI1670" s="1"/>
      <c r="ESJ1670" s="1"/>
      <c r="ESK1670" s="1"/>
      <c r="ESL1670" s="1"/>
      <c r="ESM1670" s="1"/>
      <c r="ESN1670" s="1"/>
      <c r="ESO1670" s="1"/>
      <c r="ESP1670" s="1"/>
      <c r="ESQ1670" s="1"/>
      <c r="ESR1670" s="1"/>
      <c r="ESS1670" s="1"/>
      <c r="EST1670" s="1"/>
      <c r="ESU1670" s="1"/>
      <c r="ESV1670" s="1"/>
      <c r="ESW1670" s="1"/>
      <c r="ESX1670" s="1"/>
      <c r="ESY1670" s="1"/>
      <c r="ESZ1670" s="1"/>
      <c r="ETA1670" s="1"/>
      <c r="ETB1670" s="1"/>
      <c r="ETC1670" s="1"/>
      <c r="ETD1670" s="1"/>
      <c r="ETE1670" s="1"/>
      <c r="ETF1670" s="1"/>
      <c r="ETG1670" s="1"/>
      <c r="ETH1670" s="1"/>
      <c r="ETI1670" s="1"/>
      <c r="ETJ1670" s="1"/>
      <c r="ETK1670" s="1"/>
      <c r="ETL1670" s="1"/>
      <c r="ETM1670" s="1"/>
      <c r="ETN1670" s="1"/>
      <c r="ETO1670" s="1"/>
      <c r="ETP1670" s="1"/>
      <c r="ETQ1670" s="1"/>
      <c r="ETR1670" s="1"/>
      <c r="ETS1670" s="1"/>
      <c r="ETT1670" s="1"/>
      <c r="ETU1670" s="1"/>
      <c r="ETV1670" s="1"/>
      <c r="ETW1670" s="1"/>
      <c r="ETX1670" s="1"/>
      <c r="ETY1670" s="1"/>
      <c r="ETZ1670" s="1"/>
      <c r="EUA1670" s="1"/>
      <c r="EUB1670" s="1"/>
      <c r="EUC1670" s="1"/>
      <c r="EUD1670" s="1"/>
      <c r="EUE1670" s="1"/>
      <c r="EUF1670" s="1"/>
      <c r="EUG1670" s="1"/>
      <c r="EUH1670" s="1"/>
      <c r="EUI1670" s="1"/>
      <c r="EUJ1670" s="1"/>
      <c r="EUK1670" s="1"/>
      <c r="EUL1670" s="1"/>
      <c r="EUM1670" s="1"/>
      <c r="EUN1670" s="1"/>
      <c r="EUO1670" s="1"/>
      <c r="EUP1670" s="1"/>
      <c r="EUQ1670" s="1"/>
      <c r="EUR1670" s="1"/>
      <c r="EUS1670" s="1"/>
      <c r="EUT1670" s="1"/>
      <c r="EUU1670" s="1"/>
      <c r="EUV1670" s="1"/>
      <c r="EUW1670" s="1"/>
      <c r="EUX1670" s="1"/>
      <c r="EUY1670" s="1"/>
      <c r="EUZ1670" s="1"/>
      <c r="EVA1670" s="1"/>
      <c r="EVB1670" s="1"/>
      <c r="EVC1670" s="1"/>
      <c r="EVD1670" s="1"/>
      <c r="EVE1670" s="1"/>
      <c r="EVF1670" s="1"/>
      <c r="EVG1670" s="1"/>
      <c r="EVH1670" s="1"/>
      <c r="EVI1670" s="1"/>
      <c r="EVJ1670" s="1"/>
      <c r="EVK1670" s="1"/>
      <c r="EVL1670" s="1"/>
      <c r="EVM1670" s="1"/>
      <c r="EVN1670" s="1"/>
      <c r="EVO1670" s="1"/>
      <c r="EVP1670" s="1"/>
      <c r="EVQ1670" s="1"/>
      <c r="EVR1670" s="1"/>
      <c r="EVS1670" s="1"/>
      <c r="EVT1670" s="1"/>
      <c r="EVU1670" s="1"/>
      <c r="EVV1670" s="1"/>
      <c r="EVW1670" s="1"/>
      <c r="EVX1670" s="1"/>
      <c r="EVY1670" s="1"/>
      <c r="EVZ1670" s="1"/>
      <c r="EWA1670" s="1"/>
      <c r="EWB1670" s="1"/>
      <c r="EWC1670" s="1"/>
      <c r="EWD1670" s="1"/>
      <c r="EWE1670" s="1"/>
      <c r="EWF1670" s="1"/>
      <c r="EWG1670" s="1"/>
      <c r="EWH1670" s="1"/>
      <c r="EWI1670" s="1"/>
      <c r="EWJ1670" s="1"/>
      <c r="EWK1670" s="1"/>
      <c r="EWL1670" s="1"/>
      <c r="EWM1670" s="1"/>
      <c r="EWN1670" s="1"/>
      <c r="EWO1670" s="1"/>
      <c r="EWP1670" s="1"/>
      <c r="EWQ1670" s="1"/>
      <c r="EWR1670" s="1"/>
      <c r="EWS1670" s="1"/>
      <c r="EWT1670" s="1"/>
      <c r="EWU1670" s="1"/>
      <c r="EWV1670" s="1"/>
      <c r="EWW1670" s="1"/>
      <c r="EWX1670" s="1"/>
      <c r="EWY1670" s="1"/>
      <c r="EWZ1670" s="1"/>
      <c r="EXA1670" s="1"/>
      <c r="EXB1670" s="1"/>
      <c r="EXC1670" s="1"/>
      <c r="EXD1670" s="1"/>
      <c r="EXE1670" s="1"/>
      <c r="EXF1670" s="1"/>
      <c r="EXG1670" s="1"/>
      <c r="EXH1670" s="1"/>
      <c r="EXI1670" s="1"/>
      <c r="EXJ1670" s="1"/>
      <c r="EXK1670" s="1"/>
      <c r="EXL1670" s="1"/>
      <c r="EXM1670" s="1"/>
      <c r="EXN1670" s="1"/>
      <c r="EXO1670" s="1"/>
      <c r="EXP1670" s="1"/>
      <c r="EXQ1670" s="1"/>
      <c r="EXR1670" s="1"/>
      <c r="EXS1670" s="1"/>
      <c r="EXT1670" s="1"/>
      <c r="EXU1670" s="1"/>
      <c r="EXV1670" s="1"/>
      <c r="EXW1670" s="1"/>
      <c r="EXX1670" s="1"/>
      <c r="EXY1670" s="1"/>
      <c r="EXZ1670" s="1"/>
      <c r="EYA1670" s="1"/>
      <c r="EYB1670" s="1"/>
      <c r="EYC1670" s="1"/>
      <c r="EYD1670" s="1"/>
      <c r="EYE1670" s="1"/>
      <c r="EYF1670" s="1"/>
      <c r="EYG1670" s="1"/>
      <c r="EYH1670" s="1"/>
      <c r="EYI1670" s="1"/>
      <c r="EYJ1670" s="1"/>
      <c r="EYK1670" s="1"/>
      <c r="EYL1670" s="1"/>
      <c r="EYM1670" s="1"/>
      <c r="EYN1670" s="1"/>
      <c r="EYO1670" s="1"/>
      <c r="EYP1670" s="1"/>
      <c r="EYQ1670" s="1"/>
      <c r="EYR1670" s="1"/>
      <c r="EYS1670" s="1"/>
      <c r="EYT1670" s="1"/>
      <c r="EYU1670" s="1"/>
      <c r="EYV1670" s="1"/>
      <c r="EYW1670" s="1"/>
      <c r="EYX1670" s="1"/>
      <c r="EYY1670" s="1"/>
      <c r="EYZ1670" s="1"/>
      <c r="EZA1670" s="1"/>
      <c r="EZB1670" s="1"/>
      <c r="EZC1670" s="1"/>
      <c r="EZD1670" s="1"/>
      <c r="EZE1670" s="1"/>
      <c r="EZF1670" s="1"/>
      <c r="EZG1670" s="1"/>
      <c r="EZH1670" s="1"/>
      <c r="EZI1670" s="1"/>
      <c r="EZJ1670" s="1"/>
      <c r="EZK1670" s="1"/>
      <c r="EZL1670" s="1"/>
      <c r="EZM1670" s="1"/>
      <c r="EZN1670" s="1"/>
      <c r="EZO1670" s="1"/>
      <c r="EZP1670" s="1"/>
      <c r="EZQ1670" s="1"/>
      <c r="EZR1670" s="1"/>
      <c r="EZS1670" s="1"/>
      <c r="EZT1670" s="1"/>
      <c r="EZU1670" s="1"/>
      <c r="EZV1670" s="1"/>
      <c r="EZW1670" s="1"/>
      <c r="EZX1670" s="1"/>
      <c r="EZY1670" s="1"/>
      <c r="EZZ1670" s="1"/>
      <c r="FAA1670" s="1"/>
      <c r="FAB1670" s="1"/>
      <c r="FAC1670" s="1"/>
      <c r="FAD1670" s="1"/>
      <c r="FAE1670" s="1"/>
      <c r="FAF1670" s="1"/>
      <c r="FAG1670" s="1"/>
      <c r="FAH1670" s="1"/>
      <c r="FAI1670" s="1"/>
      <c r="FAJ1670" s="1"/>
      <c r="FAK1670" s="1"/>
      <c r="FAL1670" s="1"/>
      <c r="FAM1670" s="1"/>
      <c r="FAN1670" s="1"/>
      <c r="FAO1670" s="1"/>
      <c r="FAP1670" s="1"/>
      <c r="FAQ1670" s="1"/>
      <c r="FAR1670" s="1"/>
      <c r="FAS1670" s="1"/>
      <c r="FAT1670" s="1"/>
      <c r="FAU1670" s="1"/>
      <c r="FAV1670" s="1"/>
      <c r="FAW1670" s="1"/>
      <c r="FAX1670" s="1"/>
      <c r="FAY1670" s="1"/>
      <c r="FAZ1670" s="1"/>
      <c r="FBA1670" s="1"/>
      <c r="FBB1670" s="1"/>
      <c r="FBC1670" s="1"/>
      <c r="FBD1670" s="1"/>
      <c r="FBE1670" s="1"/>
      <c r="FBF1670" s="1"/>
      <c r="FBG1670" s="1"/>
      <c r="FBH1670" s="1"/>
      <c r="FBI1670" s="1"/>
      <c r="FBJ1670" s="1"/>
      <c r="FBK1670" s="1"/>
      <c r="FBL1670" s="1"/>
      <c r="FBM1670" s="1"/>
      <c r="FBN1670" s="1"/>
      <c r="FBO1670" s="1"/>
      <c r="FBP1670" s="1"/>
      <c r="FBQ1670" s="1"/>
      <c r="FBR1670" s="1"/>
      <c r="FBS1670" s="1"/>
      <c r="FBT1670" s="1"/>
      <c r="FBU1670" s="1"/>
      <c r="FBV1670" s="1"/>
      <c r="FBW1670" s="1"/>
      <c r="FBX1670" s="1"/>
      <c r="FBY1670" s="1"/>
      <c r="FBZ1670" s="1"/>
      <c r="FCA1670" s="1"/>
      <c r="FCB1670" s="1"/>
      <c r="FCC1670" s="1"/>
      <c r="FCD1670" s="1"/>
      <c r="FCE1670" s="1"/>
      <c r="FCF1670" s="1"/>
      <c r="FCG1670" s="1"/>
      <c r="FCH1670" s="1"/>
      <c r="FCI1670" s="1"/>
      <c r="FCJ1670" s="1"/>
      <c r="FCK1670" s="1"/>
      <c r="FCL1670" s="1"/>
      <c r="FCM1670" s="1"/>
      <c r="FCN1670" s="1"/>
      <c r="FCO1670" s="1"/>
      <c r="FCP1670" s="1"/>
      <c r="FCQ1670" s="1"/>
      <c r="FCR1670" s="1"/>
      <c r="FCS1670" s="1"/>
      <c r="FCT1670" s="1"/>
      <c r="FCU1670" s="1"/>
      <c r="FCV1670" s="1"/>
      <c r="FCW1670" s="1"/>
      <c r="FCX1670" s="1"/>
      <c r="FCY1670" s="1"/>
      <c r="FCZ1670" s="1"/>
      <c r="FDA1670" s="1"/>
      <c r="FDB1670" s="1"/>
      <c r="FDC1670" s="1"/>
      <c r="FDD1670" s="1"/>
      <c r="FDE1670" s="1"/>
      <c r="FDF1670" s="1"/>
      <c r="FDG1670" s="1"/>
      <c r="FDH1670" s="1"/>
      <c r="FDI1670" s="1"/>
      <c r="FDJ1670" s="1"/>
      <c r="FDK1670" s="1"/>
      <c r="FDL1670" s="1"/>
      <c r="FDM1670" s="1"/>
      <c r="FDN1670" s="1"/>
      <c r="FDO1670" s="1"/>
      <c r="FDP1670" s="1"/>
      <c r="FDQ1670" s="1"/>
      <c r="FDR1670" s="1"/>
      <c r="FDS1670" s="1"/>
      <c r="FDT1670" s="1"/>
      <c r="FDU1670" s="1"/>
      <c r="FDV1670" s="1"/>
      <c r="FDW1670" s="1"/>
      <c r="FDX1670" s="1"/>
      <c r="FDY1670" s="1"/>
      <c r="FDZ1670" s="1"/>
      <c r="FEA1670" s="1"/>
      <c r="FEB1670" s="1"/>
      <c r="FEC1670" s="1"/>
      <c r="FED1670" s="1"/>
      <c r="FEE1670" s="1"/>
      <c r="FEF1670" s="1"/>
      <c r="FEG1670" s="1"/>
      <c r="FEH1670" s="1"/>
      <c r="FEI1670" s="1"/>
      <c r="FEJ1670" s="1"/>
      <c r="FEK1670" s="1"/>
      <c r="FEL1670" s="1"/>
      <c r="FEM1670" s="1"/>
      <c r="FEN1670" s="1"/>
      <c r="FEO1670" s="1"/>
      <c r="FEP1670" s="1"/>
      <c r="FEQ1670" s="1"/>
      <c r="FER1670" s="1"/>
      <c r="FES1670" s="1"/>
      <c r="FET1670" s="1"/>
      <c r="FEU1670" s="1"/>
      <c r="FEV1670" s="1"/>
      <c r="FEW1670" s="1"/>
      <c r="FEX1670" s="1"/>
      <c r="FEY1670" s="1"/>
      <c r="FEZ1670" s="1"/>
      <c r="FFA1670" s="1"/>
      <c r="FFB1670" s="1"/>
      <c r="FFC1670" s="1"/>
      <c r="FFD1670" s="1"/>
      <c r="FFE1670" s="1"/>
      <c r="FFF1670" s="1"/>
      <c r="FFG1670" s="1"/>
      <c r="FFH1670" s="1"/>
      <c r="FFI1670" s="1"/>
      <c r="FFJ1670" s="1"/>
      <c r="FFK1670" s="1"/>
      <c r="FFL1670" s="1"/>
      <c r="FFM1670" s="1"/>
      <c r="FFN1670" s="1"/>
      <c r="FFO1670" s="1"/>
      <c r="FFP1670" s="1"/>
      <c r="FFQ1670" s="1"/>
      <c r="FFR1670" s="1"/>
      <c r="FFS1670" s="1"/>
      <c r="FFT1670" s="1"/>
      <c r="FFU1670" s="1"/>
      <c r="FFV1670" s="1"/>
      <c r="FFW1670" s="1"/>
      <c r="FFX1670" s="1"/>
      <c r="FFY1670" s="1"/>
      <c r="FFZ1670" s="1"/>
      <c r="FGA1670" s="1"/>
      <c r="FGB1670" s="1"/>
      <c r="FGC1670" s="1"/>
      <c r="FGD1670" s="1"/>
      <c r="FGE1670" s="1"/>
      <c r="FGF1670" s="1"/>
      <c r="FGG1670" s="1"/>
      <c r="FGH1670" s="1"/>
      <c r="FGI1670" s="1"/>
      <c r="FGJ1670" s="1"/>
      <c r="FGK1670" s="1"/>
      <c r="FGL1670" s="1"/>
      <c r="FGM1670" s="1"/>
      <c r="FGN1670" s="1"/>
      <c r="FGO1670" s="1"/>
      <c r="FGP1670" s="1"/>
      <c r="FGQ1670" s="1"/>
      <c r="FGR1670" s="1"/>
      <c r="FGS1670" s="1"/>
      <c r="FGT1670" s="1"/>
      <c r="FGU1670" s="1"/>
      <c r="FGV1670" s="1"/>
      <c r="FGW1670" s="1"/>
      <c r="FGX1670" s="1"/>
      <c r="FGY1670" s="1"/>
      <c r="FGZ1670" s="1"/>
      <c r="FHA1670" s="1"/>
      <c r="FHB1670" s="1"/>
      <c r="FHC1670" s="1"/>
      <c r="FHD1670" s="1"/>
      <c r="FHE1670" s="1"/>
      <c r="FHF1670" s="1"/>
      <c r="FHG1670" s="1"/>
      <c r="FHH1670" s="1"/>
      <c r="FHI1670" s="1"/>
      <c r="FHJ1670" s="1"/>
      <c r="FHK1670" s="1"/>
      <c r="FHL1670" s="1"/>
      <c r="FHM1670" s="1"/>
      <c r="FHN1670" s="1"/>
      <c r="FHO1670" s="1"/>
      <c r="FHP1670" s="1"/>
      <c r="FHQ1670" s="1"/>
      <c r="FHR1670" s="1"/>
      <c r="FHS1670" s="1"/>
      <c r="FHT1670" s="1"/>
      <c r="FHU1670" s="1"/>
      <c r="FHV1670" s="1"/>
      <c r="FHW1670" s="1"/>
      <c r="FHX1670" s="1"/>
      <c r="FHY1670" s="1"/>
      <c r="FHZ1670" s="1"/>
      <c r="FIA1670" s="1"/>
      <c r="FIB1670" s="1"/>
      <c r="FIC1670" s="1"/>
      <c r="FID1670" s="1"/>
      <c r="FIE1670" s="1"/>
      <c r="FIF1670" s="1"/>
      <c r="FIG1670" s="1"/>
      <c r="FIH1670" s="1"/>
      <c r="FII1670" s="1"/>
      <c r="FIJ1670" s="1"/>
      <c r="FIK1670" s="1"/>
      <c r="FIL1670" s="1"/>
      <c r="FIM1670" s="1"/>
      <c r="FIN1670" s="1"/>
      <c r="FIO1670" s="1"/>
      <c r="FIP1670" s="1"/>
      <c r="FIQ1670" s="1"/>
      <c r="FIR1670" s="1"/>
      <c r="FIS1670" s="1"/>
      <c r="FIT1670" s="1"/>
      <c r="FIU1670" s="1"/>
      <c r="FIV1670" s="1"/>
      <c r="FIW1670" s="1"/>
      <c r="FIX1670" s="1"/>
      <c r="FIY1670" s="1"/>
      <c r="FIZ1670" s="1"/>
      <c r="FJA1670" s="1"/>
      <c r="FJB1670" s="1"/>
      <c r="FJC1670" s="1"/>
      <c r="FJD1670" s="1"/>
      <c r="FJE1670" s="1"/>
      <c r="FJF1670" s="1"/>
      <c r="FJG1670" s="1"/>
      <c r="FJH1670" s="1"/>
      <c r="FJI1670" s="1"/>
      <c r="FJJ1670" s="1"/>
      <c r="FJK1670" s="1"/>
      <c r="FJL1670" s="1"/>
      <c r="FJM1670" s="1"/>
      <c r="FJN1670" s="1"/>
      <c r="FJO1670" s="1"/>
      <c r="FJP1670" s="1"/>
      <c r="FJQ1670" s="1"/>
      <c r="FJR1670" s="1"/>
      <c r="FJS1670" s="1"/>
      <c r="FJT1670" s="1"/>
      <c r="FJU1670" s="1"/>
      <c r="FJV1670" s="1"/>
      <c r="FJW1670" s="1"/>
      <c r="FJX1670" s="1"/>
      <c r="FJY1670" s="1"/>
      <c r="FJZ1670" s="1"/>
      <c r="FKA1670" s="1"/>
      <c r="FKB1670" s="1"/>
      <c r="FKC1670" s="1"/>
      <c r="FKD1670" s="1"/>
      <c r="FKE1670" s="1"/>
      <c r="FKF1670" s="1"/>
      <c r="FKG1670" s="1"/>
      <c r="FKH1670" s="1"/>
      <c r="FKI1670" s="1"/>
      <c r="FKJ1670" s="1"/>
      <c r="FKK1670" s="1"/>
      <c r="FKL1670" s="1"/>
      <c r="FKM1670" s="1"/>
      <c r="FKN1670" s="1"/>
      <c r="FKO1670" s="1"/>
      <c r="FKP1670" s="1"/>
      <c r="FKQ1670" s="1"/>
      <c r="FKR1670" s="1"/>
      <c r="FKS1670" s="1"/>
      <c r="FKT1670" s="1"/>
      <c r="FKU1670" s="1"/>
      <c r="FKV1670" s="1"/>
      <c r="FKW1670" s="1"/>
      <c r="FKX1670" s="1"/>
      <c r="FKY1670" s="1"/>
      <c r="FKZ1670" s="1"/>
      <c r="FLA1670" s="1"/>
      <c r="FLB1670" s="1"/>
      <c r="FLC1670" s="1"/>
      <c r="FLD1670" s="1"/>
      <c r="FLE1670" s="1"/>
      <c r="FLF1670" s="1"/>
      <c r="FLG1670" s="1"/>
      <c r="FLH1670" s="1"/>
      <c r="FLI1670" s="1"/>
      <c r="FLJ1670" s="1"/>
      <c r="FLK1670" s="1"/>
      <c r="FLL1670" s="1"/>
      <c r="FLM1670" s="1"/>
      <c r="FLN1670" s="1"/>
      <c r="FLO1670" s="1"/>
      <c r="FLP1670" s="1"/>
      <c r="FLQ1670" s="1"/>
      <c r="FLR1670" s="1"/>
      <c r="FLS1670" s="1"/>
      <c r="FLT1670" s="1"/>
      <c r="FLU1670" s="1"/>
      <c r="FLV1670" s="1"/>
      <c r="FLW1670" s="1"/>
      <c r="FLX1670" s="1"/>
      <c r="FLY1670" s="1"/>
      <c r="FLZ1670" s="1"/>
      <c r="FMA1670" s="1"/>
      <c r="FMB1670" s="1"/>
      <c r="FMC1670" s="1"/>
      <c r="FMD1670" s="1"/>
      <c r="FME1670" s="1"/>
      <c r="FMF1670" s="1"/>
      <c r="FMG1670" s="1"/>
      <c r="FMH1670" s="1"/>
      <c r="FMI1670" s="1"/>
      <c r="FMJ1670" s="1"/>
      <c r="FMK1670" s="1"/>
      <c r="FML1670" s="1"/>
      <c r="FMM1670" s="1"/>
      <c r="FMN1670" s="1"/>
      <c r="FMO1670" s="1"/>
      <c r="FMP1670" s="1"/>
      <c r="FMQ1670" s="1"/>
      <c r="FMR1670" s="1"/>
      <c r="FMS1670" s="1"/>
      <c r="FMT1670" s="1"/>
      <c r="FMU1670" s="1"/>
      <c r="FMV1670" s="1"/>
      <c r="FMW1670" s="1"/>
      <c r="FMX1670" s="1"/>
      <c r="FMY1670" s="1"/>
      <c r="FMZ1670" s="1"/>
      <c r="FNA1670" s="1"/>
      <c r="FNB1670" s="1"/>
      <c r="FNC1670" s="1"/>
      <c r="FND1670" s="1"/>
      <c r="FNE1670" s="1"/>
      <c r="FNF1670" s="1"/>
      <c r="FNG1670" s="1"/>
      <c r="FNH1670" s="1"/>
      <c r="FNI1670" s="1"/>
      <c r="FNJ1670" s="1"/>
      <c r="FNK1670" s="1"/>
      <c r="FNL1670" s="1"/>
      <c r="FNM1670" s="1"/>
      <c r="FNN1670" s="1"/>
      <c r="FNO1670" s="1"/>
      <c r="FNP1670" s="1"/>
      <c r="FNQ1670" s="1"/>
      <c r="FNR1670" s="1"/>
      <c r="FNS1670" s="1"/>
      <c r="FNT1670" s="1"/>
      <c r="FNU1670" s="1"/>
      <c r="FNV1670" s="1"/>
      <c r="FNW1670" s="1"/>
      <c r="FNX1670" s="1"/>
      <c r="FNY1670" s="1"/>
      <c r="FNZ1670" s="1"/>
      <c r="FOA1670" s="1"/>
      <c r="FOB1670" s="1"/>
      <c r="FOC1670" s="1"/>
      <c r="FOD1670" s="1"/>
      <c r="FOE1670" s="1"/>
      <c r="FOF1670" s="1"/>
      <c r="FOG1670" s="1"/>
      <c r="FOH1670" s="1"/>
      <c r="FOI1670" s="1"/>
      <c r="FOJ1670" s="1"/>
      <c r="FOK1670" s="1"/>
      <c r="FOL1670" s="1"/>
      <c r="FOM1670" s="1"/>
      <c r="FON1670" s="1"/>
      <c r="FOO1670" s="1"/>
      <c r="FOP1670" s="1"/>
      <c r="FOQ1670" s="1"/>
      <c r="FOR1670" s="1"/>
      <c r="FOS1670" s="1"/>
      <c r="FOT1670" s="1"/>
      <c r="FOU1670" s="1"/>
      <c r="FOV1670" s="1"/>
      <c r="FOW1670" s="1"/>
      <c r="FOX1670" s="1"/>
      <c r="FOY1670" s="1"/>
      <c r="FOZ1670" s="1"/>
      <c r="FPA1670" s="1"/>
      <c r="FPB1670" s="1"/>
      <c r="FPC1670" s="1"/>
      <c r="FPD1670" s="1"/>
      <c r="FPE1670" s="1"/>
      <c r="FPF1670" s="1"/>
      <c r="FPG1670" s="1"/>
      <c r="FPH1670" s="1"/>
      <c r="FPI1670" s="1"/>
      <c r="FPJ1670" s="1"/>
      <c r="FPK1670" s="1"/>
      <c r="FPL1670" s="1"/>
      <c r="FPM1670" s="1"/>
      <c r="FPN1670" s="1"/>
      <c r="FPO1670" s="1"/>
      <c r="FPP1670" s="1"/>
      <c r="FPQ1670" s="1"/>
      <c r="FPR1670" s="1"/>
      <c r="FPS1670" s="1"/>
      <c r="FPT1670" s="1"/>
      <c r="FPU1670" s="1"/>
      <c r="FPV1670" s="1"/>
      <c r="FPW1670" s="1"/>
      <c r="FPX1670" s="1"/>
      <c r="FPY1670" s="1"/>
      <c r="FPZ1670" s="1"/>
      <c r="FQA1670" s="1"/>
      <c r="FQB1670" s="1"/>
      <c r="FQC1670" s="1"/>
      <c r="FQD1670" s="1"/>
      <c r="FQE1670" s="1"/>
      <c r="FQF1670" s="1"/>
      <c r="FQG1670" s="1"/>
      <c r="FQH1670" s="1"/>
      <c r="FQI1670" s="1"/>
      <c r="FQJ1670" s="1"/>
      <c r="FQK1670" s="1"/>
      <c r="FQL1670" s="1"/>
      <c r="FQM1670" s="1"/>
      <c r="FQN1670" s="1"/>
      <c r="FQO1670" s="1"/>
      <c r="FQP1670" s="1"/>
      <c r="FQQ1670" s="1"/>
      <c r="FQR1670" s="1"/>
      <c r="FQS1670" s="1"/>
      <c r="FQT1670" s="1"/>
      <c r="FQU1670" s="1"/>
      <c r="FQV1670" s="1"/>
      <c r="FQW1670" s="1"/>
      <c r="FQX1670" s="1"/>
      <c r="FQY1670" s="1"/>
      <c r="FQZ1670" s="1"/>
      <c r="FRA1670" s="1"/>
      <c r="FRB1670" s="1"/>
      <c r="FRC1670" s="1"/>
      <c r="FRD1670" s="1"/>
      <c r="FRE1670" s="1"/>
      <c r="FRF1670" s="1"/>
      <c r="FRG1670" s="1"/>
      <c r="FRH1670" s="1"/>
      <c r="FRI1670" s="1"/>
      <c r="FRJ1670" s="1"/>
      <c r="FRK1670" s="1"/>
      <c r="FRL1670" s="1"/>
      <c r="FRM1670" s="1"/>
      <c r="FRN1670" s="1"/>
      <c r="FRO1670" s="1"/>
      <c r="FRP1670" s="1"/>
      <c r="FRQ1670" s="1"/>
      <c r="FRR1670" s="1"/>
      <c r="FRS1670" s="1"/>
      <c r="FRT1670" s="1"/>
      <c r="FRU1670" s="1"/>
      <c r="FRV1670" s="1"/>
      <c r="FRW1670" s="1"/>
      <c r="FRX1670" s="1"/>
      <c r="FRY1670" s="1"/>
      <c r="FRZ1670" s="1"/>
      <c r="FSA1670" s="1"/>
      <c r="FSB1670" s="1"/>
      <c r="FSC1670" s="1"/>
      <c r="FSD1670" s="1"/>
      <c r="FSE1670" s="1"/>
      <c r="FSF1670" s="1"/>
      <c r="FSG1670" s="1"/>
      <c r="FSH1670" s="1"/>
      <c r="FSI1670" s="1"/>
      <c r="FSJ1670" s="1"/>
      <c r="FSK1670" s="1"/>
      <c r="FSL1670" s="1"/>
      <c r="FSM1670" s="1"/>
      <c r="FSN1670" s="1"/>
      <c r="FSO1670" s="1"/>
      <c r="FSP1670" s="1"/>
      <c r="FSQ1670" s="1"/>
      <c r="FSR1670" s="1"/>
      <c r="FSS1670" s="1"/>
      <c r="FST1670" s="1"/>
      <c r="FSU1670" s="1"/>
      <c r="FSV1670" s="1"/>
      <c r="FSW1670" s="1"/>
      <c r="FSX1670" s="1"/>
      <c r="FSY1670" s="1"/>
      <c r="FSZ1670" s="1"/>
      <c r="FTA1670" s="1"/>
      <c r="FTB1670" s="1"/>
      <c r="FTC1670" s="1"/>
      <c r="FTD1670" s="1"/>
      <c r="FTE1670" s="1"/>
      <c r="FTF1670" s="1"/>
      <c r="FTG1670" s="1"/>
      <c r="FTH1670" s="1"/>
      <c r="FTI1670" s="1"/>
      <c r="FTJ1670" s="1"/>
      <c r="FTK1670" s="1"/>
      <c r="FTL1670" s="1"/>
      <c r="FTM1670" s="1"/>
      <c r="FTN1670" s="1"/>
      <c r="FTO1670" s="1"/>
      <c r="FTP1670" s="1"/>
      <c r="FTQ1670" s="1"/>
      <c r="FTR1670" s="1"/>
      <c r="FTS1670" s="1"/>
      <c r="FTT1670" s="1"/>
      <c r="FTU1670" s="1"/>
      <c r="FTV1670" s="1"/>
      <c r="FTW1670" s="1"/>
      <c r="FTX1670" s="1"/>
      <c r="FTY1670" s="1"/>
      <c r="FTZ1670" s="1"/>
      <c r="FUA1670" s="1"/>
      <c r="FUB1670" s="1"/>
      <c r="FUC1670" s="1"/>
      <c r="FUD1670" s="1"/>
      <c r="FUE1670" s="1"/>
      <c r="FUF1670" s="1"/>
      <c r="FUG1670" s="1"/>
      <c r="FUH1670" s="1"/>
      <c r="FUI1670" s="1"/>
      <c r="FUJ1670" s="1"/>
      <c r="FUK1670" s="1"/>
      <c r="FUL1670" s="1"/>
      <c r="FUM1670" s="1"/>
      <c r="FUN1670" s="1"/>
      <c r="FUO1670" s="1"/>
      <c r="FUP1670" s="1"/>
      <c r="FUQ1670" s="1"/>
      <c r="FUR1670" s="1"/>
      <c r="FUS1670" s="1"/>
      <c r="FUT1670" s="1"/>
      <c r="FUU1670" s="1"/>
      <c r="FUV1670" s="1"/>
      <c r="FUW1670" s="1"/>
      <c r="FUX1670" s="1"/>
      <c r="FUY1670" s="1"/>
      <c r="FUZ1670" s="1"/>
      <c r="FVA1670" s="1"/>
      <c r="FVB1670" s="1"/>
      <c r="FVC1670" s="1"/>
      <c r="FVD1670" s="1"/>
      <c r="FVE1670" s="1"/>
      <c r="FVF1670" s="1"/>
      <c r="FVG1670" s="1"/>
      <c r="FVH1670" s="1"/>
      <c r="FVI1670" s="1"/>
      <c r="FVJ1670" s="1"/>
      <c r="FVK1670" s="1"/>
      <c r="FVL1670" s="1"/>
      <c r="FVM1670" s="1"/>
      <c r="FVN1670" s="1"/>
      <c r="FVO1670" s="1"/>
      <c r="FVP1670" s="1"/>
      <c r="FVQ1670" s="1"/>
      <c r="FVR1670" s="1"/>
      <c r="FVS1670" s="1"/>
      <c r="FVT1670" s="1"/>
      <c r="FVU1670" s="1"/>
      <c r="FVV1670" s="1"/>
      <c r="FVW1670" s="1"/>
      <c r="FVX1670" s="1"/>
      <c r="FVY1670" s="1"/>
      <c r="FVZ1670" s="1"/>
      <c r="FWA1670" s="1"/>
      <c r="FWB1670" s="1"/>
      <c r="FWC1670" s="1"/>
      <c r="FWD1670" s="1"/>
      <c r="FWE1670" s="1"/>
      <c r="FWF1670" s="1"/>
      <c r="FWG1670" s="1"/>
      <c r="FWH1670" s="1"/>
      <c r="FWI1670" s="1"/>
      <c r="FWJ1670" s="1"/>
      <c r="FWK1670" s="1"/>
      <c r="FWL1670" s="1"/>
      <c r="FWM1670" s="1"/>
      <c r="FWN1670" s="1"/>
      <c r="FWO1670" s="1"/>
      <c r="FWP1670" s="1"/>
      <c r="FWQ1670" s="1"/>
      <c r="FWR1670" s="1"/>
      <c r="FWS1670" s="1"/>
      <c r="FWT1670" s="1"/>
      <c r="FWU1670" s="1"/>
      <c r="FWV1670" s="1"/>
      <c r="FWW1670" s="1"/>
      <c r="FWX1670" s="1"/>
      <c r="FWY1670" s="1"/>
      <c r="FWZ1670" s="1"/>
      <c r="FXA1670" s="1"/>
      <c r="FXB1670" s="1"/>
      <c r="FXC1670" s="1"/>
      <c r="FXD1670" s="1"/>
      <c r="FXE1670" s="1"/>
      <c r="FXF1670" s="1"/>
      <c r="FXG1670" s="1"/>
      <c r="FXH1670" s="1"/>
      <c r="FXI1670" s="1"/>
      <c r="FXJ1670" s="1"/>
      <c r="FXK1670" s="1"/>
      <c r="FXL1670" s="1"/>
      <c r="FXM1670" s="1"/>
      <c r="FXN1670" s="1"/>
      <c r="FXO1670" s="1"/>
      <c r="FXP1670" s="1"/>
      <c r="FXQ1670" s="1"/>
      <c r="FXR1670" s="1"/>
      <c r="FXS1670" s="1"/>
      <c r="FXT1670" s="1"/>
      <c r="FXU1670" s="1"/>
      <c r="FXV1670" s="1"/>
      <c r="FXW1670" s="1"/>
      <c r="FXX1670" s="1"/>
      <c r="FXY1670" s="1"/>
      <c r="FXZ1670" s="1"/>
      <c r="FYA1670" s="1"/>
      <c r="FYB1670" s="1"/>
      <c r="FYC1670" s="1"/>
      <c r="FYD1670" s="1"/>
      <c r="FYE1670" s="1"/>
      <c r="FYF1670" s="1"/>
      <c r="FYG1670" s="1"/>
      <c r="FYH1670" s="1"/>
      <c r="FYI1670" s="1"/>
      <c r="FYJ1670" s="1"/>
      <c r="FYK1670" s="1"/>
      <c r="FYL1670" s="1"/>
      <c r="FYM1670" s="1"/>
      <c r="FYN1670" s="1"/>
      <c r="FYO1670" s="1"/>
      <c r="FYP1670" s="1"/>
      <c r="FYQ1670" s="1"/>
      <c r="FYR1670" s="1"/>
      <c r="FYS1670" s="1"/>
      <c r="FYT1670" s="1"/>
      <c r="FYU1670" s="1"/>
      <c r="FYV1670" s="1"/>
      <c r="FYW1670" s="1"/>
      <c r="FYX1670" s="1"/>
      <c r="FYY1670" s="1"/>
      <c r="FYZ1670" s="1"/>
      <c r="FZA1670" s="1"/>
      <c r="FZB1670" s="1"/>
      <c r="FZC1670" s="1"/>
      <c r="FZD1670" s="1"/>
      <c r="FZE1670" s="1"/>
      <c r="FZF1670" s="1"/>
      <c r="FZG1670" s="1"/>
      <c r="FZH1670" s="1"/>
      <c r="FZI1670" s="1"/>
      <c r="FZJ1670" s="1"/>
      <c r="FZK1670" s="1"/>
      <c r="FZL1670" s="1"/>
      <c r="FZM1670" s="1"/>
      <c r="FZN1670" s="1"/>
      <c r="FZO1670" s="1"/>
      <c r="FZP1670" s="1"/>
      <c r="FZQ1670" s="1"/>
      <c r="FZR1670" s="1"/>
      <c r="FZS1670" s="1"/>
      <c r="FZT1670" s="1"/>
      <c r="FZU1670" s="1"/>
      <c r="FZV1670" s="1"/>
      <c r="FZW1670" s="1"/>
      <c r="FZX1670" s="1"/>
      <c r="FZY1670" s="1"/>
      <c r="FZZ1670" s="1"/>
      <c r="GAA1670" s="1"/>
      <c r="GAB1670" s="1"/>
      <c r="GAC1670" s="1"/>
      <c r="GAD1670" s="1"/>
      <c r="GAE1670" s="1"/>
      <c r="GAF1670" s="1"/>
      <c r="GAG1670" s="1"/>
      <c r="GAH1670" s="1"/>
      <c r="GAI1670" s="1"/>
      <c r="GAJ1670" s="1"/>
      <c r="GAK1670" s="1"/>
      <c r="GAL1670" s="1"/>
      <c r="GAM1670" s="1"/>
      <c r="GAN1670" s="1"/>
      <c r="GAO1670" s="1"/>
      <c r="GAP1670" s="1"/>
      <c r="GAQ1670" s="1"/>
      <c r="GAR1670" s="1"/>
      <c r="GAS1670" s="1"/>
      <c r="GAT1670" s="1"/>
      <c r="GAU1670" s="1"/>
      <c r="GAV1670" s="1"/>
      <c r="GAW1670" s="1"/>
      <c r="GAX1670" s="1"/>
      <c r="GAY1670" s="1"/>
      <c r="GAZ1670" s="1"/>
      <c r="GBA1670" s="1"/>
      <c r="GBB1670" s="1"/>
      <c r="GBC1670" s="1"/>
      <c r="GBD1670" s="1"/>
      <c r="GBE1670" s="1"/>
      <c r="GBF1670" s="1"/>
      <c r="GBG1670" s="1"/>
      <c r="GBH1670" s="1"/>
      <c r="GBI1670" s="1"/>
      <c r="GBJ1670" s="1"/>
      <c r="GBK1670" s="1"/>
      <c r="GBL1670" s="1"/>
      <c r="GBM1670" s="1"/>
      <c r="GBN1670" s="1"/>
      <c r="GBO1670" s="1"/>
      <c r="GBP1670" s="1"/>
      <c r="GBQ1670" s="1"/>
      <c r="GBR1670" s="1"/>
      <c r="GBS1670" s="1"/>
      <c r="GBT1670" s="1"/>
      <c r="GBU1670" s="1"/>
      <c r="GBV1670" s="1"/>
      <c r="GBW1670" s="1"/>
      <c r="GBX1670" s="1"/>
      <c r="GBY1670" s="1"/>
      <c r="GBZ1670" s="1"/>
      <c r="GCA1670" s="1"/>
      <c r="GCB1670" s="1"/>
      <c r="GCC1670" s="1"/>
      <c r="GCD1670" s="1"/>
      <c r="GCE1670" s="1"/>
      <c r="GCF1670" s="1"/>
      <c r="GCG1670" s="1"/>
      <c r="GCH1670" s="1"/>
      <c r="GCI1670" s="1"/>
      <c r="GCJ1670" s="1"/>
      <c r="GCK1670" s="1"/>
      <c r="GCL1670" s="1"/>
      <c r="GCM1670" s="1"/>
      <c r="GCN1670" s="1"/>
      <c r="GCO1670" s="1"/>
      <c r="GCP1670" s="1"/>
      <c r="GCQ1670" s="1"/>
      <c r="GCR1670" s="1"/>
      <c r="GCS1670" s="1"/>
      <c r="GCT1670" s="1"/>
      <c r="GCU1670" s="1"/>
      <c r="GCV1670" s="1"/>
      <c r="GCW1670" s="1"/>
      <c r="GCX1670" s="1"/>
      <c r="GCY1670" s="1"/>
      <c r="GCZ1670" s="1"/>
      <c r="GDA1670" s="1"/>
      <c r="GDB1670" s="1"/>
      <c r="GDC1670" s="1"/>
      <c r="GDD1670" s="1"/>
      <c r="GDE1670" s="1"/>
      <c r="GDF1670" s="1"/>
      <c r="GDG1670" s="1"/>
      <c r="GDH1670" s="1"/>
      <c r="GDI1670" s="1"/>
      <c r="GDJ1670" s="1"/>
      <c r="GDK1670" s="1"/>
      <c r="GDL1670" s="1"/>
      <c r="GDM1670" s="1"/>
      <c r="GDN1670" s="1"/>
      <c r="GDO1670" s="1"/>
      <c r="GDP1670" s="1"/>
      <c r="GDQ1670" s="1"/>
      <c r="GDR1670" s="1"/>
      <c r="GDS1670" s="1"/>
      <c r="GDT1670" s="1"/>
      <c r="GDU1670" s="1"/>
      <c r="GDV1670" s="1"/>
      <c r="GDW1670" s="1"/>
      <c r="GDX1670" s="1"/>
      <c r="GDY1670" s="1"/>
      <c r="GDZ1670" s="1"/>
      <c r="GEA1670" s="1"/>
      <c r="GEB1670" s="1"/>
      <c r="GEC1670" s="1"/>
      <c r="GED1670" s="1"/>
      <c r="GEE1670" s="1"/>
      <c r="GEF1670" s="1"/>
      <c r="GEG1670" s="1"/>
      <c r="GEH1670" s="1"/>
      <c r="GEI1670" s="1"/>
      <c r="GEJ1670" s="1"/>
      <c r="GEK1670" s="1"/>
      <c r="GEL1670" s="1"/>
      <c r="GEM1670" s="1"/>
      <c r="GEN1670" s="1"/>
      <c r="GEO1670" s="1"/>
      <c r="GEP1670" s="1"/>
      <c r="GEQ1670" s="1"/>
      <c r="GER1670" s="1"/>
      <c r="GES1670" s="1"/>
      <c r="GET1670" s="1"/>
      <c r="GEU1670" s="1"/>
      <c r="GEV1670" s="1"/>
      <c r="GEW1670" s="1"/>
      <c r="GEX1670" s="1"/>
      <c r="GEY1670" s="1"/>
      <c r="GEZ1670" s="1"/>
      <c r="GFA1670" s="1"/>
      <c r="GFB1670" s="1"/>
      <c r="GFC1670" s="1"/>
      <c r="GFD1670" s="1"/>
      <c r="GFE1670" s="1"/>
      <c r="GFF1670" s="1"/>
      <c r="GFG1670" s="1"/>
      <c r="GFH1670" s="1"/>
      <c r="GFI1670" s="1"/>
      <c r="GFJ1670" s="1"/>
      <c r="GFK1670" s="1"/>
      <c r="GFL1670" s="1"/>
      <c r="GFM1670" s="1"/>
      <c r="GFN1670" s="1"/>
      <c r="GFO1670" s="1"/>
      <c r="GFP1670" s="1"/>
      <c r="GFQ1670" s="1"/>
      <c r="GFR1670" s="1"/>
      <c r="GFS1670" s="1"/>
      <c r="GFT1670" s="1"/>
      <c r="GFU1670" s="1"/>
      <c r="GFV1670" s="1"/>
      <c r="GFW1670" s="1"/>
      <c r="GFX1670" s="1"/>
      <c r="GFY1670" s="1"/>
      <c r="GFZ1670" s="1"/>
      <c r="GGA1670" s="1"/>
      <c r="GGB1670" s="1"/>
      <c r="GGC1670" s="1"/>
      <c r="GGD1670" s="1"/>
      <c r="GGE1670" s="1"/>
      <c r="GGF1670" s="1"/>
      <c r="GGG1670" s="1"/>
      <c r="GGH1670" s="1"/>
      <c r="GGI1670" s="1"/>
      <c r="GGJ1670" s="1"/>
      <c r="GGK1670" s="1"/>
      <c r="GGL1670" s="1"/>
      <c r="GGM1670" s="1"/>
      <c r="GGN1670" s="1"/>
      <c r="GGO1670" s="1"/>
      <c r="GGP1670" s="1"/>
      <c r="GGQ1670" s="1"/>
      <c r="GGR1670" s="1"/>
      <c r="GGS1670" s="1"/>
      <c r="GGT1670" s="1"/>
      <c r="GGU1670" s="1"/>
      <c r="GGV1670" s="1"/>
      <c r="GGW1670" s="1"/>
      <c r="GGX1670" s="1"/>
      <c r="GGY1670" s="1"/>
      <c r="GGZ1670" s="1"/>
      <c r="GHA1670" s="1"/>
      <c r="GHB1670" s="1"/>
      <c r="GHC1670" s="1"/>
      <c r="GHD1670" s="1"/>
      <c r="GHE1670" s="1"/>
      <c r="GHF1670" s="1"/>
      <c r="GHG1670" s="1"/>
      <c r="GHH1670" s="1"/>
      <c r="GHI1670" s="1"/>
      <c r="GHJ1670" s="1"/>
      <c r="GHK1670" s="1"/>
      <c r="GHL1670" s="1"/>
      <c r="GHM1670" s="1"/>
      <c r="GHN1670" s="1"/>
      <c r="GHO1670" s="1"/>
      <c r="GHP1670" s="1"/>
      <c r="GHQ1670" s="1"/>
      <c r="GHR1670" s="1"/>
      <c r="GHS1670" s="1"/>
      <c r="GHT1670" s="1"/>
      <c r="GHU1670" s="1"/>
      <c r="GHV1670" s="1"/>
      <c r="GHW1670" s="1"/>
      <c r="GHX1670" s="1"/>
      <c r="GHY1670" s="1"/>
      <c r="GHZ1670" s="1"/>
      <c r="GIA1670" s="1"/>
      <c r="GIB1670" s="1"/>
      <c r="GIC1670" s="1"/>
      <c r="GID1670" s="1"/>
      <c r="GIE1670" s="1"/>
      <c r="GIF1670" s="1"/>
      <c r="GIG1670" s="1"/>
      <c r="GIH1670" s="1"/>
      <c r="GII1670" s="1"/>
      <c r="GIJ1670" s="1"/>
      <c r="GIK1670" s="1"/>
      <c r="GIL1670" s="1"/>
      <c r="GIM1670" s="1"/>
      <c r="GIN1670" s="1"/>
      <c r="GIO1670" s="1"/>
      <c r="GIP1670" s="1"/>
      <c r="GIQ1670" s="1"/>
      <c r="GIR1670" s="1"/>
      <c r="GIS1670" s="1"/>
      <c r="GIT1670" s="1"/>
      <c r="GIU1670" s="1"/>
      <c r="GIV1670" s="1"/>
      <c r="GIW1670" s="1"/>
      <c r="GIX1670" s="1"/>
      <c r="GIY1670" s="1"/>
      <c r="GIZ1670" s="1"/>
      <c r="GJA1670" s="1"/>
      <c r="GJB1670" s="1"/>
      <c r="GJC1670" s="1"/>
      <c r="GJD1670" s="1"/>
      <c r="GJE1670" s="1"/>
      <c r="GJF1670" s="1"/>
      <c r="GJG1670" s="1"/>
      <c r="GJH1670" s="1"/>
      <c r="GJI1670" s="1"/>
      <c r="GJJ1670" s="1"/>
      <c r="GJK1670" s="1"/>
      <c r="GJL1670" s="1"/>
      <c r="GJM1670" s="1"/>
      <c r="GJN1670" s="1"/>
      <c r="GJO1670" s="1"/>
      <c r="GJP1670" s="1"/>
      <c r="GJQ1670" s="1"/>
      <c r="GJR1670" s="1"/>
      <c r="GJS1670" s="1"/>
      <c r="GJT1670" s="1"/>
      <c r="GJU1670" s="1"/>
      <c r="GJV1670" s="1"/>
      <c r="GJW1670" s="1"/>
      <c r="GJX1670" s="1"/>
      <c r="GJY1670" s="1"/>
      <c r="GJZ1670" s="1"/>
      <c r="GKA1670" s="1"/>
      <c r="GKB1670" s="1"/>
      <c r="GKC1670" s="1"/>
      <c r="GKD1670" s="1"/>
      <c r="GKE1670" s="1"/>
      <c r="GKF1670" s="1"/>
      <c r="GKG1670" s="1"/>
      <c r="GKH1670" s="1"/>
      <c r="GKI1670" s="1"/>
      <c r="GKJ1670" s="1"/>
      <c r="GKK1670" s="1"/>
      <c r="GKL1670" s="1"/>
      <c r="GKM1670" s="1"/>
      <c r="GKN1670" s="1"/>
      <c r="GKO1670" s="1"/>
      <c r="GKP1670" s="1"/>
      <c r="GKQ1670" s="1"/>
      <c r="GKR1670" s="1"/>
      <c r="GKS1670" s="1"/>
      <c r="GKT1670" s="1"/>
      <c r="GKU1670" s="1"/>
      <c r="GKV1670" s="1"/>
      <c r="GKW1670" s="1"/>
      <c r="GKX1670" s="1"/>
      <c r="GKY1670" s="1"/>
      <c r="GKZ1670" s="1"/>
      <c r="GLA1670" s="1"/>
      <c r="GLB1670" s="1"/>
      <c r="GLC1670" s="1"/>
      <c r="GLD1670" s="1"/>
      <c r="GLE1670" s="1"/>
      <c r="GLF1670" s="1"/>
      <c r="GLG1670" s="1"/>
      <c r="GLH1670" s="1"/>
      <c r="GLI1670" s="1"/>
      <c r="GLJ1670" s="1"/>
      <c r="GLK1670" s="1"/>
      <c r="GLL1670" s="1"/>
      <c r="GLM1670" s="1"/>
      <c r="GLN1670" s="1"/>
      <c r="GLO1670" s="1"/>
      <c r="GLP1670" s="1"/>
      <c r="GLQ1670" s="1"/>
      <c r="GLR1670" s="1"/>
      <c r="GLS1670" s="1"/>
      <c r="GLT1670" s="1"/>
      <c r="GLU1670" s="1"/>
      <c r="GLV1670" s="1"/>
      <c r="GLW1670" s="1"/>
      <c r="GLX1670" s="1"/>
      <c r="GLY1670" s="1"/>
      <c r="GLZ1670" s="1"/>
      <c r="GMA1670" s="1"/>
      <c r="GMB1670" s="1"/>
      <c r="GMC1670" s="1"/>
      <c r="GMD1670" s="1"/>
      <c r="GME1670" s="1"/>
      <c r="GMF1670" s="1"/>
      <c r="GMG1670" s="1"/>
      <c r="GMH1670" s="1"/>
      <c r="GMI1670" s="1"/>
      <c r="GMJ1670" s="1"/>
      <c r="GMK1670" s="1"/>
      <c r="GML1670" s="1"/>
      <c r="GMM1670" s="1"/>
      <c r="GMN1670" s="1"/>
      <c r="GMO1670" s="1"/>
      <c r="GMP1670" s="1"/>
      <c r="GMQ1670" s="1"/>
      <c r="GMR1670" s="1"/>
      <c r="GMS1670" s="1"/>
      <c r="GMT1670" s="1"/>
      <c r="GMU1670" s="1"/>
      <c r="GMV1670" s="1"/>
      <c r="GMW1670" s="1"/>
      <c r="GMX1670" s="1"/>
      <c r="GMY1670" s="1"/>
      <c r="GMZ1670" s="1"/>
      <c r="GNA1670" s="1"/>
      <c r="GNB1670" s="1"/>
      <c r="GNC1670" s="1"/>
      <c r="GND1670" s="1"/>
      <c r="GNE1670" s="1"/>
      <c r="GNF1670" s="1"/>
      <c r="GNG1670" s="1"/>
      <c r="GNH1670" s="1"/>
      <c r="GNI1670" s="1"/>
      <c r="GNJ1670" s="1"/>
      <c r="GNK1670" s="1"/>
      <c r="GNL1670" s="1"/>
      <c r="GNM1670" s="1"/>
      <c r="GNN1670" s="1"/>
      <c r="GNO1670" s="1"/>
      <c r="GNP1670" s="1"/>
      <c r="GNQ1670" s="1"/>
      <c r="GNR1670" s="1"/>
      <c r="GNS1670" s="1"/>
      <c r="GNT1670" s="1"/>
      <c r="GNU1670" s="1"/>
      <c r="GNV1670" s="1"/>
      <c r="GNW1670" s="1"/>
      <c r="GNX1670" s="1"/>
      <c r="GNY1670" s="1"/>
      <c r="GNZ1670" s="1"/>
      <c r="GOA1670" s="1"/>
      <c r="GOB1670" s="1"/>
      <c r="GOC1670" s="1"/>
      <c r="GOD1670" s="1"/>
      <c r="GOE1670" s="1"/>
      <c r="GOF1670" s="1"/>
      <c r="GOG1670" s="1"/>
      <c r="GOH1670" s="1"/>
      <c r="GOI1670" s="1"/>
      <c r="GOJ1670" s="1"/>
      <c r="GOK1670" s="1"/>
      <c r="GOL1670" s="1"/>
      <c r="GOM1670" s="1"/>
      <c r="GON1670" s="1"/>
      <c r="GOO1670" s="1"/>
      <c r="GOP1670" s="1"/>
      <c r="GOQ1670" s="1"/>
      <c r="GOR1670" s="1"/>
      <c r="GOS1670" s="1"/>
      <c r="GOT1670" s="1"/>
      <c r="GOU1670" s="1"/>
      <c r="GOV1670" s="1"/>
      <c r="GOW1670" s="1"/>
      <c r="GOX1670" s="1"/>
      <c r="GOY1670" s="1"/>
      <c r="GOZ1670" s="1"/>
      <c r="GPA1670" s="1"/>
      <c r="GPB1670" s="1"/>
      <c r="GPC1670" s="1"/>
      <c r="GPD1670" s="1"/>
      <c r="GPE1670" s="1"/>
      <c r="GPF1670" s="1"/>
      <c r="GPG1670" s="1"/>
      <c r="GPH1670" s="1"/>
      <c r="GPI1670" s="1"/>
      <c r="GPJ1670" s="1"/>
      <c r="GPK1670" s="1"/>
      <c r="GPL1670" s="1"/>
      <c r="GPM1670" s="1"/>
      <c r="GPN1670" s="1"/>
      <c r="GPO1670" s="1"/>
      <c r="GPP1670" s="1"/>
      <c r="GPQ1670" s="1"/>
      <c r="GPR1670" s="1"/>
      <c r="GPS1670" s="1"/>
      <c r="GPT1670" s="1"/>
      <c r="GPU1670" s="1"/>
      <c r="GPV1670" s="1"/>
      <c r="GPW1670" s="1"/>
      <c r="GPX1670" s="1"/>
      <c r="GPY1670" s="1"/>
      <c r="GPZ1670" s="1"/>
      <c r="GQA1670" s="1"/>
      <c r="GQB1670" s="1"/>
      <c r="GQC1670" s="1"/>
      <c r="GQD1670" s="1"/>
      <c r="GQE1670" s="1"/>
      <c r="GQF1670" s="1"/>
      <c r="GQG1670" s="1"/>
      <c r="GQH1670" s="1"/>
      <c r="GQI1670" s="1"/>
      <c r="GQJ1670" s="1"/>
      <c r="GQK1670" s="1"/>
      <c r="GQL1670" s="1"/>
      <c r="GQM1670" s="1"/>
      <c r="GQN1670" s="1"/>
      <c r="GQO1670" s="1"/>
      <c r="GQP1670" s="1"/>
      <c r="GQQ1670" s="1"/>
      <c r="GQR1670" s="1"/>
      <c r="GQS1670" s="1"/>
      <c r="GQT1670" s="1"/>
      <c r="GQU1670" s="1"/>
      <c r="GQV1670" s="1"/>
      <c r="GQW1670" s="1"/>
      <c r="GQX1670" s="1"/>
      <c r="GQY1670" s="1"/>
      <c r="GQZ1670" s="1"/>
      <c r="GRA1670" s="1"/>
      <c r="GRB1670" s="1"/>
      <c r="GRC1670" s="1"/>
      <c r="GRD1670" s="1"/>
      <c r="GRE1670" s="1"/>
      <c r="GRF1670" s="1"/>
      <c r="GRG1670" s="1"/>
      <c r="GRH1670" s="1"/>
      <c r="GRI1670" s="1"/>
      <c r="GRJ1670" s="1"/>
      <c r="GRK1670" s="1"/>
      <c r="GRL1670" s="1"/>
      <c r="GRM1670" s="1"/>
      <c r="GRN1670" s="1"/>
      <c r="GRO1670" s="1"/>
      <c r="GRP1670" s="1"/>
      <c r="GRQ1670" s="1"/>
      <c r="GRR1670" s="1"/>
      <c r="GRS1670" s="1"/>
      <c r="GRT1670" s="1"/>
      <c r="GRU1670" s="1"/>
      <c r="GRV1670" s="1"/>
      <c r="GRW1670" s="1"/>
      <c r="GRX1670" s="1"/>
      <c r="GRY1670" s="1"/>
      <c r="GRZ1670" s="1"/>
      <c r="GSA1670" s="1"/>
      <c r="GSB1670" s="1"/>
      <c r="GSC1670" s="1"/>
      <c r="GSD1670" s="1"/>
      <c r="GSE1670" s="1"/>
      <c r="GSF1670" s="1"/>
      <c r="GSG1670" s="1"/>
      <c r="GSH1670" s="1"/>
      <c r="GSI1670" s="1"/>
      <c r="GSJ1670" s="1"/>
      <c r="GSK1670" s="1"/>
      <c r="GSL1670" s="1"/>
      <c r="GSM1670" s="1"/>
      <c r="GSN1670" s="1"/>
      <c r="GSO1670" s="1"/>
      <c r="GSP1670" s="1"/>
      <c r="GSQ1670" s="1"/>
      <c r="GSR1670" s="1"/>
      <c r="GSS1670" s="1"/>
      <c r="GST1670" s="1"/>
      <c r="GSU1670" s="1"/>
      <c r="GSV1670" s="1"/>
      <c r="GSW1670" s="1"/>
      <c r="GSX1670" s="1"/>
      <c r="GSY1670" s="1"/>
      <c r="GSZ1670" s="1"/>
      <c r="GTA1670" s="1"/>
      <c r="GTB1670" s="1"/>
      <c r="GTC1670" s="1"/>
      <c r="GTD1670" s="1"/>
      <c r="GTE1670" s="1"/>
      <c r="GTF1670" s="1"/>
      <c r="GTG1670" s="1"/>
      <c r="GTH1670" s="1"/>
      <c r="GTI1670" s="1"/>
      <c r="GTJ1670" s="1"/>
      <c r="GTK1670" s="1"/>
      <c r="GTL1670" s="1"/>
      <c r="GTM1670" s="1"/>
      <c r="GTN1670" s="1"/>
      <c r="GTO1670" s="1"/>
      <c r="GTP1670" s="1"/>
      <c r="GTQ1670" s="1"/>
      <c r="GTR1670" s="1"/>
      <c r="GTS1670" s="1"/>
      <c r="GTT1670" s="1"/>
      <c r="GTU1670" s="1"/>
      <c r="GTV1670" s="1"/>
      <c r="GTW1670" s="1"/>
      <c r="GTX1670" s="1"/>
      <c r="GTY1670" s="1"/>
      <c r="GTZ1670" s="1"/>
      <c r="GUA1670" s="1"/>
      <c r="GUB1670" s="1"/>
      <c r="GUC1670" s="1"/>
      <c r="GUD1670" s="1"/>
      <c r="GUE1670" s="1"/>
      <c r="GUF1670" s="1"/>
      <c r="GUG1670" s="1"/>
      <c r="GUH1670" s="1"/>
      <c r="GUI1670" s="1"/>
      <c r="GUJ1670" s="1"/>
      <c r="GUK1670" s="1"/>
      <c r="GUL1670" s="1"/>
      <c r="GUM1670" s="1"/>
      <c r="GUN1670" s="1"/>
      <c r="GUO1670" s="1"/>
      <c r="GUP1670" s="1"/>
      <c r="GUQ1670" s="1"/>
      <c r="GUR1670" s="1"/>
      <c r="GUS1670" s="1"/>
      <c r="GUT1670" s="1"/>
      <c r="GUU1670" s="1"/>
      <c r="GUV1670" s="1"/>
      <c r="GUW1670" s="1"/>
      <c r="GUX1670" s="1"/>
      <c r="GUY1670" s="1"/>
      <c r="GUZ1670" s="1"/>
      <c r="GVA1670" s="1"/>
      <c r="GVB1670" s="1"/>
      <c r="GVC1670" s="1"/>
      <c r="GVD1670" s="1"/>
      <c r="GVE1670" s="1"/>
      <c r="GVF1670" s="1"/>
      <c r="GVG1670" s="1"/>
      <c r="GVH1670" s="1"/>
      <c r="GVI1670" s="1"/>
      <c r="GVJ1670" s="1"/>
      <c r="GVK1670" s="1"/>
      <c r="GVL1670" s="1"/>
      <c r="GVM1670" s="1"/>
      <c r="GVN1670" s="1"/>
      <c r="GVO1670" s="1"/>
      <c r="GVP1670" s="1"/>
      <c r="GVQ1670" s="1"/>
      <c r="GVR1670" s="1"/>
      <c r="GVS1670" s="1"/>
      <c r="GVT1670" s="1"/>
      <c r="GVU1670" s="1"/>
      <c r="GVV1670" s="1"/>
      <c r="GVW1670" s="1"/>
      <c r="GVX1670" s="1"/>
      <c r="GVY1670" s="1"/>
      <c r="GVZ1670" s="1"/>
      <c r="GWA1670" s="1"/>
      <c r="GWB1670" s="1"/>
      <c r="GWC1670" s="1"/>
      <c r="GWD1670" s="1"/>
      <c r="GWE1670" s="1"/>
      <c r="GWF1670" s="1"/>
      <c r="GWG1670" s="1"/>
      <c r="GWH1670" s="1"/>
      <c r="GWI1670" s="1"/>
      <c r="GWJ1670" s="1"/>
      <c r="GWK1670" s="1"/>
      <c r="GWL1670" s="1"/>
      <c r="GWM1670" s="1"/>
      <c r="GWN1670" s="1"/>
      <c r="GWO1670" s="1"/>
      <c r="GWP1670" s="1"/>
      <c r="GWQ1670" s="1"/>
      <c r="GWR1670" s="1"/>
      <c r="GWS1670" s="1"/>
      <c r="GWT1670" s="1"/>
      <c r="GWU1670" s="1"/>
      <c r="GWV1670" s="1"/>
      <c r="GWW1670" s="1"/>
      <c r="GWX1670" s="1"/>
      <c r="GWY1670" s="1"/>
      <c r="GWZ1670" s="1"/>
      <c r="GXA1670" s="1"/>
      <c r="GXB1670" s="1"/>
      <c r="GXC1670" s="1"/>
      <c r="GXD1670" s="1"/>
      <c r="GXE1670" s="1"/>
      <c r="GXF1670" s="1"/>
      <c r="GXG1670" s="1"/>
      <c r="GXH1670" s="1"/>
      <c r="GXI1670" s="1"/>
      <c r="GXJ1670" s="1"/>
      <c r="GXK1670" s="1"/>
      <c r="GXL1670" s="1"/>
      <c r="GXM1670" s="1"/>
      <c r="GXN1670" s="1"/>
      <c r="GXO1670" s="1"/>
      <c r="GXP1670" s="1"/>
      <c r="GXQ1670" s="1"/>
      <c r="GXR1670" s="1"/>
      <c r="GXS1670" s="1"/>
      <c r="GXT1670" s="1"/>
      <c r="GXU1670" s="1"/>
      <c r="GXV1670" s="1"/>
      <c r="GXW1670" s="1"/>
      <c r="GXX1670" s="1"/>
      <c r="GXY1670" s="1"/>
      <c r="GXZ1670" s="1"/>
      <c r="GYA1670" s="1"/>
      <c r="GYB1670" s="1"/>
      <c r="GYC1670" s="1"/>
      <c r="GYD1670" s="1"/>
      <c r="GYE1670" s="1"/>
      <c r="GYF1670" s="1"/>
      <c r="GYG1670" s="1"/>
      <c r="GYH1670" s="1"/>
      <c r="GYI1670" s="1"/>
      <c r="GYJ1670" s="1"/>
      <c r="GYK1670" s="1"/>
      <c r="GYL1670" s="1"/>
      <c r="GYM1670" s="1"/>
      <c r="GYN1670" s="1"/>
      <c r="GYO1670" s="1"/>
      <c r="GYP1670" s="1"/>
      <c r="GYQ1670" s="1"/>
      <c r="GYR1670" s="1"/>
      <c r="GYS1670" s="1"/>
      <c r="GYT1670" s="1"/>
      <c r="GYU1670" s="1"/>
      <c r="GYV1670" s="1"/>
      <c r="GYW1670" s="1"/>
      <c r="GYX1670" s="1"/>
      <c r="GYY1670" s="1"/>
      <c r="GYZ1670" s="1"/>
      <c r="GZA1670" s="1"/>
      <c r="GZB1670" s="1"/>
      <c r="GZC1670" s="1"/>
      <c r="GZD1670" s="1"/>
      <c r="GZE1670" s="1"/>
      <c r="GZF1670" s="1"/>
      <c r="GZG1670" s="1"/>
      <c r="GZH1670" s="1"/>
      <c r="GZI1670" s="1"/>
      <c r="GZJ1670" s="1"/>
      <c r="GZK1670" s="1"/>
      <c r="GZL1670" s="1"/>
      <c r="GZM1670" s="1"/>
      <c r="GZN1670" s="1"/>
      <c r="GZO1670" s="1"/>
      <c r="GZP1670" s="1"/>
      <c r="GZQ1670" s="1"/>
      <c r="GZR1670" s="1"/>
      <c r="GZS1670" s="1"/>
      <c r="GZT1670" s="1"/>
      <c r="GZU1670" s="1"/>
      <c r="GZV1670" s="1"/>
      <c r="GZW1670" s="1"/>
      <c r="GZX1670" s="1"/>
      <c r="GZY1670" s="1"/>
      <c r="GZZ1670" s="1"/>
      <c r="HAA1670" s="1"/>
      <c r="HAB1670" s="1"/>
      <c r="HAC1670" s="1"/>
      <c r="HAD1670" s="1"/>
      <c r="HAE1670" s="1"/>
      <c r="HAF1670" s="1"/>
      <c r="HAG1670" s="1"/>
      <c r="HAH1670" s="1"/>
      <c r="HAI1670" s="1"/>
      <c r="HAJ1670" s="1"/>
      <c r="HAK1670" s="1"/>
      <c r="HAL1670" s="1"/>
      <c r="HAM1670" s="1"/>
      <c r="HAN1670" s="1"/>
      <c r="HAO1670" s="1"/>
      <c r="HAP1670" s="1"/>
      <c r="HAQ1670" s="1"/>
      <c r="HAR1670" s="1"/>
      <c r="HAS1670" s="1"/>
      <c r="HAT1670" s="1"/>
      <c r="HAU1670" s="1"/>
      <c r="HAV1670" s="1"/>
      <c r="HAW1670" s="1"/>
      <c r="HAX1670" s="1"/>
      <c r="HAY1670" s="1"/>
      <c r="HAZ1670" s="1"/>
      <c r="HBA1670" s="1"/>
      <c r="HBB1670" s="1"/>
      <c r="HBC1670" s="1"/>
      <c r="HBD1670" s="1"/>
      <c r="HBE1670" s="1"/>
      <c r="HBF1670" s="1"/>
      <c r="HBG1670" s="1"/>
      <c r="HBH1670" s="1"/>
      <c r="HBI1670" s="1"/>
      <c r="HBJ1670" s="1"/>
      <c r="HBK1670" s="1"/>
      <c r="HBL1670" s="1"/>
      <c r="HBM1670" s="1"/>
      <c r="HBN1670" s="1"/>
      <c r="HBO1670" s="1"/>
      <c r="HBP1670" s="1"/>
      <c r="HBQ1670" s="1"/>
      <c r="HBR1670" s="1"/>
      <c r="HBS1670" s="1"/>
      <c r="HBT1670" s="1"/>
      <c r="HBU1670" s="1"/>
      <c r="HBV1670" s="1"/>
      <c r="HBW1670" s="1"/>
      <c r="HBX1670" s="1"/>
      <c r="HBY1670" s="1"/>
      <c r="HBZ1670" s="1"/>
      <c r="HCA1670" s="1"/>
      <c r="HCB1670" s="1"/>
      <c r="HCC1670" s="1"/>
      <c r="HCD1670" s="1"/>
      <c r="HCE1670" s="1"/>
      <c r="HCF1670" s="1"/>
      <c r="HCG1670" s="1"/>
      <c r="HCH1670" s="1"/>
      <c r="HCI1670" s="1"/>
      <c r="HCJ1670" s="1"/>
      <c r="HCK1670" s="1"/>
      <c r="HCL1670" s="1"/>
      <c r="HCM1670" s="1"/>
      <c r="HCN1670" s="1"/>
      <c r="HCO1670" s="1"/>
      <c r="HCP1670" s="1"/>
      <c r="HCQ1670" s="1"/>
      <c r="HCR1670" s="1"/>
      <c r="HCS1670" s="1"/>
      <c r="HCT1670" s="1"/>
      <c r="HCU1670" s="1"/>
      <c r="HCV1670" s="1"/>
      <c r="HCW1670" s="1"/>
      <c r="HCX1670" s="1"/>
      <c r="HCY1670" s="1"/>
      <c r="HCZ1670" s="1"/>
      <c r="HDA1670" s="1"/>
      <c r="HDB1670" s="1"/>
      <c r="HDC1670" s="1"/>
      <c r="HDD1670" s="1"/>
      <c r="HDE1670" s="1"/>
      <c r="HDF1670" s="1"/>
      <c r="HDG1670" s="1"/>
      <c r="HDH1670" s="1"/>
      <c r="HDI1670" s="1"/>
      <c r="HDJ1670" s="1"/>
      <c r="HDK1670" s="1"/>
      <c r="HDL1670" s="1"/>
      <c r="HDM1670" s="1"/>
      <c r="HDN1670" s="1"/>
      <c r="HDO1670" s="1"/>
      <c r="HDP1670" s="1"/>
      <c r="HDQ1670" s="1"/>
      <c r="HDR1670" s="1"/>
      <c r="HDS1670" s="1"/>
      <c r="HDT1670" s="1"/>
      <c r="HDU1670" s="1"/>
      <c r="HDV1670" s="1"/>
      <c r="HDW1670" s="1"/>
      <c r="HDX1670" s="1"/>
      <c r="HDY1670" s="1"/>
      <c r="HDZ1670" s="1"/>
      <c r="HEA1670" s="1"/>
      <c r="HEB1670" s="1"/>
      <c r="HEC1670" s="1"/>
      <c r="HED1670" s="1"/>
      <c r="HEE1670" s="1"/>
      <c r="HEF1670" s="1"/>
      <c r="HEG1670" s="1"/>
      <c r="HEH1670" s="1"/>
      <c r="HEI1670" s="1"/>
      <c r="HEJ1670" s="1"/>
      <c r="HEK1670" s="1"/>
      <c r="HEL1670" s="1"/>
      <c r="HEM1670" s="1"/>
      <c r="HEN1670" s="1"/>
      <c r="HEO1670" s="1"/>
      <c r="HEP1670" s="1"/>
      <c r="HEQ1670" s="1"/>
      <c r="HER1670" s="1"/>
      <c r="HES1670" s="1"/>
      <c r="HET1670" s="1"/>
      <c r="HEU1670" s="1"/>
      <c r="HEV1670" s="1"/>
      <c r="HEW1670" s="1"/>
      <c r="HEX1670" s="1"/>
      <c r="HEY1670" s="1"/>
      <c r="HEZ1670" s="1"/>
      <c r="HFA1670" s="1"/>
      <c r="HFB1670" s="1"/>
      <c r="HFC1670" s="1"/>
      <c r="HFD1670" s="1"/>
      <c r="HFE1670" s="1"/>
      <c r="HFF1670" s="1"/>
      <c r="HFG1670" s="1"/>
      <c r="HFH1670" s="1"/>
      <c r="HFI1670" s="1"/>
      <c r="HFJ1670" s="1"/>
      <c r="HFK1670" s="1"/>
      <c r="HFL1670" s="1"/>
      <c r="HFM1670" s="1"/>
      <c r="HFN1670" s="1"/>
      <c r="HFO1670" s="1"/>
      <c r="HFP1670" s="1"/>
      <c r="HFQ1670" s="1"/>
      <c r="HFR1670" s="1"/>
      <c r="HFS1670" s="1"/>
      <c r="HFT1670" s="1"/>
      <c r="HFU1670" s="1"/>
      <c r="HFV1670" s="1"/>
      <c r="HFW1670" s="1"/>
      <c r="HFX1670" s="1"/>
      <c r="HFY1670" s="1"/>
      <c r="HFZ1670" s="1"/>
      <c r="HGA1670" s="1"/>
      <c r="HGB1670" s="1"/>
      <c r="HGC1670" s="1"/>
      <c r="HGD1670" s="1"/>
      <c r="HGE1670" s="1"/>
      <c r="HGF1670" s="1"/>
      <c r="HGG1670" s="1"/>
      <c r="HGH1670" s="1"/>
      <c r="HGI1670" s="1"/>
      <c r="HGJ1670" s="1"/>
      <c r="HGK1670" s="1"/>
      <c r="HGL1670" s="1"/>
      <c r="HGM1670" s="1"/>
      <c r="HGN1670" s="1"/>
      <c r="HGO1670" s="1"/>
      <c r="HGP1670" s="1"/>
      <c r="HGQ1670" s="1"/>
      <c r="HGR1670" s="1"/>
      <c r="HGS1670" s="1"/>
      <c r="HGT1670" s="1"/>
      <c r="HGU1670" s="1"/>
      <c r="HGV1670" s="1"/>
      <c r="HGW1670" s="1"/>
      <c r="HGX1670" s="1"/>
      <c r="HGY1670" s="1"/>
      <c r="HGZ1670" s="1"/>
      <c r="HHA1670" s="1"/>
      <c r="HHB1670" s="1"/>
      <c r="HHC1670" s="1"/>
      <c r="HHD1670" s="1"/>
      <c r="HHE1670" s="1"/>
      <c r="HHF1670" s="1"/>
      <c r="HHG1670" s="1"/>
      <c r="HHH1670" s="1"/>
      <c r="HHI1670" s="1"/>
      <c r="HHJ1670" s="1"/>
      <c r="HHK1670" s="1"/>
      <c r="HHL1670" s="1"/>
      <c r="HHM1670" s="1"/>
      <c r="HHN1670" s="1"/>
      <c r="HHO1670" s="1"/>
      <c r="HHP1670" s="1"/>
      <c r="HHQ1670" s="1"/>
      <c r="HHR1670" s="1"/>
      <c r="HHS1670" s="1"/>
      <c r="HHT1670" s="1"/>
      <c r="HHU1670" s="1"/>
      <c r="HHV1670" s="1"/>
      <c r="HHW1670" s="1"/>
      <c r="HHX1670" s="1"/>
      <c r="HHY1670" s="1"/>
      <c r="HHZ1670" s="1"/>
      <c r="HIA1670" s="1"/>
      <c r="HIB1670" s="1"/>
      <c r="HIC1670" s="1"/>
      <c r="HID1670" s="1"/>
      <c r="HIE1670" s="1"/>
      <c r="HIF1670" s="1"/>
      <c r="HIG1670" s="1"/>
      <c r="HIH1670" s="1"/>
      <c r="HII1670" s="1"/>
      <c r="HIJ1670" s="1"/>
      <c r="HIK1670" s="1"/>
      <c r="HIL1670" s="1"/>
      <c r="HIM1670" s="1"/>
      <c r="HIN1670" s="1"/>
      <c r="HIO1670" s="1"/>
      <c r="HIP1670" s="1"/>
      <c r="HIQ1670" s="1"/>
      <c r="HIR1670" s="1"/>
      <c r="HIS1670" s="1"/>
      <c r="HIT1670" s="1"/>
      <c r="HIU1670" s="1"/>
      <c r="HIV1670" s="1"/>
      <c r="HIW1670" s="1"/>
      <c r="HIX1670" s="1"/>
      <c r="HIY1670" s="1"/>
      <c r="HIZ1670" s="1"/>
      <c r="HJA1670" s="1"/>
      <c r="HJB1670" s="1"/>
      <c r="HJC1670" s="1"/>
      <c r="HJD1670" s="1"/>
      <c r="HJE1670" s="1"/>
      <c r="HJF1670" s="1"/>
      <c r="HJG1670" s="1"/>
      <c r="HJH1670" s="1"/>
      <c r="HJI1670" s="1"/>
      <c r="HJJ1670" s="1"/>
      <c r="HJK1670" s="1"/>
      <c r="HJL1670" s="1"/>
      <c r="HJM1670" s="1"/>
      <c r="HJN1670" s="1"/>
      <c r="HJO1670" s="1"/>
      <c r="HJP1670" s="1"/>
      <c r="HJQ1670" s="1"/>
      <c r="HJR1670" s="1"/>
      <c r="HJS1670" s="1"/>
      <c r="HJT1670" s="1"/>
      <c r="HJU1670" s="1"/>
      <c r="HJV1670" s="1"/>
      <c r="HJW1670" s="1"/>
      <c r="HJX1670" s="1"/>
      <c r="HJY1670" s="1"/>
      <c r="HJZ1670" s="1"/>
      <c r="HKA1670" s="1"/>
      <c r="HKB1670" s="1"/>
      <c r="HKC1670" s="1"/>
      <c r="HKD1670" s="1"/>
      <c r="HKE1670" s="1"/>
      <c r="HKF1670" s="1"/>
      <c r="HKG1670" s="1"/>
      <c r="HKH1670" s="1"/>
      <c r="HKI1670" s="1"/>
      <c r="HKJ1670" s="1"/>
      <c r="HKK1670" s="1"/>
      <c r="HKL1670" s="1"/>
      <c r="HKM1670" s="1"/>
      <c r="HKN1670" s="1"/>
      <c r="HKO1670" s="1"/>
      <c r="HKP1670" s="1"/>
      <c r="HKQ1670" s="1"/>
      <c r="HKR1670" s="1"/>
      <c r="HKS1670" s="1"/>
      <c r="HKT1670" s="1"/>
      <c r="HKU1670" s="1"/>
      <c r="HKV1670" s="1"/>
      <c r="HKW1670" s="1"/>
      <c r="HKX1670" s="1"/>
      <c r="HKY1670" s="1"/>
      <c r="HKZ1670" s="1"/>
      <c r="HLA1670" s="1"/>
      <c r="HLB1670" s="1"/>
      <c r="HLC1670" s="1"/>
      <c r="HLD1670" s="1"/>
      <c r="HLE1670" s="1"/>
      <c r="HLF1670" s="1"/>
      <c r="HLG1670" s="1"/>
      <c r="HLH1670" s="1"/>
      <c r="HLI1670" s="1"/>
      <c r="HLJ1670" s="1"/>
      <c r="HLK1670" s="1"/>
      <c r="HLL1670" s="1"/>
      <c r="HLM1670" s="1"/>
      <c r="HLN1670" s="1"/>
      <c r="HLO1670" s="1"/>
      <c r="HLP1670" s="1"/>
      <c r="HLQ1670" s="1"/>
      <c r="HLR1670" s="1"/>
      <c r="HLS1670" s="1"/>
      <c r="HLT1670" s="1"/>
      <c r="HLU1670" s="1"/>
      <c r="HLV1670" s="1"/>
      <c r="HLW1670" s="1"/>
      <c r="HLX1670" s="1"/>
      <c r="HLY1670" s="1"/>
      <c r="HLZ1670" s="1"/>
      <c r="HMA1670" s="1"/>
      <c r="HMB1670" s="1"/>
      <c r="HMC1670" s="1"/>
      <c r="HMD1670" s="1"/>
      <c r="HME1670" s="1"/>
      <c r="HMF1670" s="1"/>
      <c r="HMG1670" s="1"/>
      <c r="HMH1670" s="1"/>
      <c r="HMI1670" s="1"/>
      <c r="HMJ1670" s="1"/>
      <c r="HMK1670" s="1"/>
      <c r="HML1670" s="1"/>
      <c r="HMM1670" s="1"/>
      <c r="HMN1670" s="1"/>
      <c r="HMO1670" s="1"/>
      <c r="HMP1670" s="1"/>
      <c r="HMQ1670" s="1"/>
      <c r="HMR1670" s="1"/>
      <c r="HMS1670" s="1"/>
      <c r="HMT1670" s="1"/>
      <c r="HMU1670" s="1"/>
      <c r="HMV1670" s="1"/>
      <c r="HMW1670" s="1"/>
      <c r="HMX1670" s="1"/>
      <c r="HMY1670" s="1"/>
      <c r="HMZ1670" s="1"/>
      <c r="HNA1670" s="1"/>
      <c r="HNB1670" s="1"/>
      <c r="HNC1670" s="1"/>
      <c r="HND1670" s="1"/>
      <c r="HNE1670" s="1"/>
      <c r="HNF1670" s="1"/>
      <c r="HNG1670" s="1"/>
      <c r="HNH1670" s="1"/>
      <c r="HNI1670" s="1"/>
      <c r="HNJ1670" s="1"/>
      <c r="HNK1670" s="1"/>
      <c r="HNL1670" s="1"/>
      <c r="HNM1670" s="1"/>
      <c r="HNN1670" s="1"/>
      <c r="HNO1670" s="1"/>
      <c r="HNP1670" s="1"/>
      <c r="HNQ1670" s="1"/>
      <c r="HNR1670" s="1"/>
      <c r="HNS1670" s="1"/>
      <c r="HNT1670" s="1"/>
      <c r="HNU1670" s="1"/>
      <c r="HNV1670" s="1"/>
      <c r="HNW1670" s="1"/>
      <c r="HNX1670" s="1"/>
      <c r="HNY1670" s="1"/>
      <c r="HNZ1670" s="1"/>
      <c r="HOA1670" s="1"/>
      <c r="HOB1670" s="1"/>
      <c r="HOC1670" s="1"/>
      <c r="HOD1670" s="1"/>
      <c r="HOE1670" s="1"/>
      <c r="HOF1670" s="1"/>
      <c r="HOG1670" s="1"/>
      <c r="HOH1670" s="1"/>
      <c r="HOI1670" s="1"/>
      <c r="HOJ1670" s="1"/>
      <c r="HOK1670" s="1"/>
      <c r="HOL1670" s="1"/>
      <c r="HOM1670" s="1"/>
      <c r="HON1670" s="1"/>
      <c r="HOO1670" s="1"/>
      <c r="HOP1670" s="1"/>
      <c r="HOQ1670" s="1"/>
      <c r="HOR1670" s="1"/>
      <c r="HOS1670" s="1"/>
      <c r="HOT1670" s="1"/>
      <c r="HOU1670" s="1"/>
      <c r="HOV1670" s="1"/>
      <c r="HOW1670" s="1"/>
      <c r="HOX1670" s="1"/>
      <c r="HOY1670" s="1"/>
      <c r="HOZ1670" s="1"/>
      <c r="HPA1670" s="1"/>
      <c r="HPB1670" s="1"/>
      <c r="HPC1670" s="1"/>
      <c r="HPD1670" s="1"/>
      <c r="HPE1670" s="1"/>
      <c r="HPF1670" s="1"/>
      <c r="HPG1670" s="1"/>
      <c r="HPH1670" s="1"/>
      <c r="HPI1670" s="1"/>
      <c r="HPJ1670" s="1"/>
      <c r="HPK1670" s="1"/>
      <c r="HPL1670" s="1"/>
      <c r="HPM1670" s="1"/>
      <c r="HPN1670" s="1"/>
      <c r="HPO1670" s="1"/>
      <c r="HPP1670" s="1"/>
      <c r="HPQ1670" s="1"/>
      <c r="HPR1670" s="1"/>
      <c r="HPS1670" s="1"/>
      <c r="HPT1670" s="1"/>
      <c r="HPU1670" s="1"/>
      <c r="HPV1670" s="1"/>
      <c r="HPW1670" s="1"/>
      <c r="HPX1670" s="1"/>
      <c r="HPY1670" s="1"/>
      <c r="HPZ1670" s="1"/>
      <c r="HQA1670" s="1"/>
      <c r="HQB1670" s="1"/>
      <c r="HQC1670" s="1"/>
      <c r="HQD1670" s="1"/>
      <c r="HQE1670" s="1"/>
      <c r="HQF1670" s="1"/>
      <c r="HQG1670" s="1"/>
      <c r="HQH1670" s="1"/>
      <c r="HQI1670" s="1"/>
      <c r="HQJ1670" s="1"/>
      <c r="HQK1670" s="1"/>
      <c r="HQL1670" s="1"/>
      <c r="HQM1670" s="1"/>
      <c r="HQN1670" s="1"/>
      <c r="HQO1670" s="1"/>
      <c r="HQP1670" s="1"/>
      <c r="HQQ1670" s="1"/>
      <c r="HQR1670" s="1"/>
      <c r="HQS1670" s="1"/>
      <c r="HQT1670" s="1"/>
      <c r="HQU1670" s="1"/>
      <c r="HQV1670" s="1"/>
      <c r="HQW1670" s="1"/>
      <c r="HQX1670" s="1"/>
      <c r="HQY1670" s="1"/>
      <c r="HQZ1670" s="1"/>
      <c r="HRA1670" s="1"/>
      <c r="HRB1670" s="1"/>
      <c r="HRC1670" s="1"/>
      <c r="HRD1670" s="1"/>
      <c r="HRE1670" s="1"/>
      <c r="HRF1670" s="1"/>
      <c r="HRG1670" s="1"/>
      <c r="HRH1670" s="1"/>
      <c r="HRI1670" s="1"/>
      <c r="HRJ1670" s="1"/>
      <c r="HRK1670" s="1"/>
      <c r="HRL1670" s="1"/>
      <c r="HRM1670" s="1"/>
      <c r="HRN1670" s="1"/>
      <c r="HRO1670" s="1"/>
      <c r="HRP1670" s="1"/>
      <c r="HRQ1670" s="1"/>
      <c r="HRR1670" s="1"/>
      <c r="HRS1670" s="1"/>
      <c r="HRT1670" s="1"/>
      <c r="HRU1670" s="1"/>
      <c r="HRV1670" s="1"/>
      <c r="HRW1670" s="1"/>
      <c r="HRX1670" s="1"/>
      <c r="HRY1670" s="1"/>
      <c r="HRZ1670" s="1"/>
      <c r="HSA1670" s="1"/>
      <c r="HSB1670" s="1"/>
      <c r="HSC1670" s="1"/>
      <c r="HSD1670" s="1"/>
      <c r="HSE1670" s="1"/>
      <c r="HSF1670" s="1"/>
      <c r="HSG1670" s="1"/>
      <c r="HSH1670" s="1"/>
      <c r="HSI1670" s="1"/>
      <c r="HSJ1670" s="1"/>
      <c r="HSK1670" s="1"/>
      <c r="HSL1670" s="1"/>
      <c r="HSM1670" s="1"/>
      <c r="HSN1670" s="1"/>
      <c r="HSO1670" s="1"/>
      <c r="HSP1670" s="1"/>
      <c r="HSQ1670" s="1"/>
      <c r="HSR1670" s="1"/>
      <c r="HSS1670" s="1"/>
      <c r="HST1670" s="1"/>
      <c r="HSU1670" s="1"/>
      <c r="HSV1670" s="1"/>
      <c r="HSW1670" s="1"/>
      <c r="HSX1670" s="1"/>
      <c r="HSY1670" s="1"/>
      <c r="HSZ1670" s="1"/>
      <c r="HTA1670" s="1"/>
      <c r="HTB1670" s="1"/>
      <c r="HTC1670" s="1"/>
      <c r="HTD1670" s="1"/>
      <c r="HTE1670" s="1"/>
      <c r="HTF1670" s="1"/>
      <c r="HTG1670" s="1"/>
      <c r="HTH1670" s="1"/>
      <c r="HTI1670" s="1"/>
      <c r="HTJ1670" s="1"/>
      <c r="HTK1670" s="1"/>
      <c r="HTL1670" s="1"/>
      <c r="HTM1670" s="1"/>
      <c r="HTN1670" s="1"/>
      <c r="HTO1670" s="1"/>
      <c r="HTP1670" s="1"/>
      <c r="HTQ1670" s="1"/>
      <c r="HTR1670" s="1"/>
      <c r="HTS1670" s="1"/>
      <c r="HTT1670" s="1"/>
      <c r="HTU1670" s="1"/>
      <c r="HTV1670" s="1"/>
      <c r="HTW1670" s="1"/>
      <c r="HTX1670" s="1"/>
      <c r="HTY1670" s="1"/>
      <c r="HTZ1670" s="1"/>
      <c r="HUA1670" s="1"/>
      <c r="HUB1670" s="1"/>
      <c r="HUC1670" s="1"/>
      <c r="HUD1670" s="1"/>
      <c r="HUE1670" s="1"/>
      <c r="HUF1670" s="1"/>
      <c r="HUG1670" s="1"/>
      <c r="HUH1670" s="1"/>
      <c r="HUI1670" s="1"/>
      <c r="HUJ1670" s="1"/>
      <c r="HUK1670" s="1"/>
      <c r="HUL1670" s="1"/>
      <c r="HUM1670" s="1"/>
      <c r="HUN1670" s="1"/>
      <c r="HUO1670" s="1"/>
      <c r="HUP1670" s="1"/>
      <c r="HUQ1670" s="1"/>
      <c r="HUR1670" s="1"/>
      <c r="HUS1670" s="1"/>
      <c r="HUT1670" s="1"/>
      <c r="HUU1670" s="1"/>
      <c r="HUV1670" s="1"/>
      <c r="HUW1670" s="1"/>
      <c r="HUX1670" s="1"/>
      <c r="HUY1670" s="1"/>
      <c r="HUZ1670" s="1"/>
      <c r="HVA1670" s="1"/>
      <c r="HVB1670" s="1"/>
      <c r="HVC1670" s="1"/>
      <c r="HVD1670" s="1"/>
      <c r="HVE1670" s="1"/>
      <c r="HVF1670" s="1"/>
      <c r="HVG1670" s="1"/>
      <c r="HVH1670" s="1"/>
      <c r="HVI1670" s="1"/>
      <c r="HVJ1670" s="1"/>
      <c r="HVK1670" s="1"/>
      <c r="HVL1670" s="1"/>
      <c r="HVM1670" s="1"/>
      <c r="HVN1670" s="1"/>
      <c r="HVO1670" s="1"/>
      <c r="HVP1670" s="1"/>
      <c r="HVQ1670" s="1"/>
      <c r="HVR1670" s="1"/>
      <c r="HVS1670" s="1"/>
      <c r="HVT1670" s="1"/>
      <c r="HVU1670" s="1"/>
      <c r="HVV1670" s="1"/>
      <c r="HVW1670" s="1"/>
      <c r="HVX1670" s="1"/>
      <c r="HVY1670" s="1"/>
      <c r="HVZ1670" s="1"/>
      <c r="HWA1670" s="1"/>
      <c r="HWB1670" s="1"/>
      <c r="HWC1670" s="1"/>
      <c r="HWD1670" s="1"/>
      <c r="HWE1670" s="1"/>
      <c r="HWF1670" s="1"/>
      <c r="HWG1670" s="1"/>
      <c r="HWH1670" s="1"/>
      <c r="HWI1670" s="1"/>
      <c r="HWJ1670" s="1"/>
      <c r="HWK1670" s="1"/>
      <c r="HWL1670" s="1"/>
      <c r="HWM1670" s="1"/>
      <c r="HWN1670" s="1"/>
      <c r="HWO1670" s="1"/>
      <c r="HWP1670" s="1"/>
      <c r="HWQ1670" s="1"/>
      <c r="HWR1670" s="1"/>
      <c r="HWS1670" s="1"/>
      <c r="HWT1670" s="1"/>
      <c r="HWU1670" s="1"/>
      <c r="HWV1670" s="1"/>
      <c r="HWW1670" s="1"/>
      <c r="HWX1670" s="1"/>
      <c r="HWY1670" s="1"/>
      <c r="HWZ1670" s="1"/>
      <c r="HXA1670" s="1"/>
      <c r="HXB1670" s="1"/>
      <c r="HXC1670" s="1"/>
      <c r="HXD1670" s="1"/>
      <c r="HXE1670" s="1"/>
      <c r="HXF1670" s="1"/>
      <c r="HXG1670" s="1"/>
      <c r="HXH1670" s="1"/>
      <c r="HXI1670" s="1"/>
      <c r="HXJ1670" s="1"/>
      <c r="HXK1670" s="1"/>
      <c r="HXL1670" s="1"/>
      <c r="HXM1670" s="1"/>
      <c r="HXN1670" s="1"/>
      <c r="HXO1670" s="1"/>
      <c r="HXP1670" s="1"/>
      <c r="HXQ1670" s="1"/>
      <c r="HXR1670" s="1"/>
      <c r="HXS1670" s="1"/>
      <c r="HXT1670" s="1"/>
      <c r="HXU1670" s="1"/>
      <c r="HXV1670" s="1"/>
      <c r="HXW1670" s="1"/>
      <c r="HXX1670" s="1"/>
      <c r="HXY1670" s="1"/>
      <c r="HXZ1670" s="1"/>
      <c r="HYA1670" s="1"/>
      <c r="HYB1670" s="1"/>
      <c r="HYC1670" s="1"/>
      <c r="HYD1670" s="1"/>
      <c r="HYE1670" s="1"/>
      <c r="HYF1670" s="1"/>
      <c r="HYG1670" s="1"/>
      <c r="HYH1670" s="1"/>
      <c r="HYI1670" s="1"/>
      <c r="HYJ1670" s="1"/>
      <c r="HYK1670" s="1"/>
      <c r="HYL1670" s="1"/>
      <c r="HYM1670" s="1"/>
      <c r="HYN1670" s="1"/>
      <c r="HYO1670" s="1"/>
      <c r="HYP1670" s="1"/>
      <c r="HYQ1670" s="1"/>
      <c r="HYR1670" s="1"/>
      <c r="HYS1670" s="1"/>
      <c r="HYT1670" s="1"/>
      <c r="HYU1670" s="1"/>
      <c r="HYV1670" s="1"/>
      <c r="HYW1670" s="1"/>
      <c r="HYX1670" s="1"/>
      <c r="HYY1670" s="1"/>
      <c r="HYZ1670" s="1"/>
      <c r="HZA1670" s="1"/>
      <c r="HZB1670" s="1"/>
      <c r="HZC1670" s="1"/>
      <c r="HZD1670" s="1"/>
      <c r="HZE1670" s="1"/>
      <c r="HZF1670" s="1"/>
      <c r="HZG1670" s="1"/>
      <c r="HZH1670" s="1"/>
      <c r="HZI1670" s="1"/>
      <c r="HZJ1670" s="1"/>
      <c r="HZK1670" s="1"/>
      <c r="HZL1670" s="1"/>
      <c r="HZM1670" s="1"/>
      <c r="HZN1670" s="1"/>
      <c r="HZO1670" s="1"/>
      <c r="HZP1670" s="1"/>
      <c r="HZQ1670" s="1"/>
      <c r="HZR1670" s="1"/>
      <c r="HZS1670" s="1"/>
      <c r="HZT1670" s="1"/>
      <c r="HZU1670" s="1"/>
      <c r="HZV1670" s="1"/>
      <c r="HZW1670" s="1"/>
      <c r="HZX1670" s="1"/>
      <c r="HZY1670" s="1"/>
      <c r="HZZ1670" s="1"/>
      <c r="IAA1670" s="1"/>
      <c r="IAB1670" s="1"/>
      <c r="IAC1670" s="1"/>
      <c r="IAD1670" s="1"/>
      <c r="IAE1670" s="1"/>
      <c r="IAF1670" s="1"/>
      <c r="IAG1670" s="1"/>
      <c r="IAH1670" s="1"/>
      <c r="IAI1670" s="1"/>
      <c r="IAJ1670" s="1"/>
      <c r="IAK1670" s="1"/>
      <c r="IAL1670" s="1"/>
      <c r="IAM1670" s="1"/>
      <c r="IAN1670" s="1"/>
      <c r="IAO1670" s="1"/>
      <c r="IAP1670" s="1"/>
      <c r="IAQ1670" s="1"/>
      <c r="IAR1670" s="1"/>
      <c r="IAS1670" s="1"/>
      <c r="IAT1670" s="1"/>
      <c r="IAU1670" s="1"/>
      <c r="IAV1670" s="1"/>
      <c r="IAW1670" s="1"/>
      <c r="IAX1670" s="1"/>
      <c r="IAY1670" s="1"/>
      <c r="IAZ1670" s="1"/>
      <c r="IBA1670" s="1"/>
      <c r="IBB1670" s="1"/>
      <c r="IBC1670" s="1"/>
      <c r="IBD1670" s="1"/>
      <c r="IBE1670" s="1"/>
      <c r="IBF1670" s="1"/>
      <c r="IBG1670" s="1"/>
      <c r="IBH1670" s="1"/>
      <c r="IBI1670" s="1"/>
      <c r="IBJ1670" s="1"/>
      <c r="IBK1670" s="1"/>
      <c r="IBL1670" s="1"/>
      <c r="IBM1670" s="1"/>
      <c r="IBN1670" s="1"/>
      <c r="IBO1670" s="1"/>
      <c r="IBP1670" s="1"/>
      <c r="IBQ1670" s="1"/>
      <c r="IBR1670" s="1"/>
      <c r="IBS1670" s="1"/>
      <c r="IBT1670" s="1"/>
      <c r="IBU1670" s="1"/>
      <c r="IBV1670" s="1"/>
      <c r="IBW1670" s="1"/>
      <c r="IBX1670" s="1"/>
      <c r="IBY1670" s="1"/>
      <c r="IBZ1670" s="1"/>
      <c r="ICA1670" s="1"/>
      <c r="ICB1670" s="1"/>
      <c r="ICC1670" s="1"/>
      <c r="ICD1670" s="1"/>
      <c r="ICE1670" s="1"/>
      <c r="ICF1670" s="1"/>
      <c r="ICG1670" s="1"/>
      <c r="ICH1670" s="1"/>
      <c r="ICI1670" s="1"/>
      <c r="ICJ1670" s="1"/>
      <c r="ICK1670" s="1"/>
      <c r="ICL1670" s="1"/>
      <c r="ICM1670" s="1"/>
      <c r="ICN1670" s="1"/>
      <c r="ICO1670" s="1"/>
      <c r="ICP1670" s="1"/>
      <c r="ICQ1670" s="1"/>
      <c r="ICR1670" s="1"/>
      <c r="ICS1670" s="1"/>
      <c r="ICT1670" s="1"/>
      <c r="ICU1670" s="1"/>
      <c r="ICV1670" s="1"/>
      <c r="ICW1670" s="1"/>
      <c r="ICX1670" s="1"/>
      <c r="ICY1670" s="1"/>
      <c r="ICZ1670" s="1"/>
      <c r="IDA1670" s="1"/>
      <c r="IDB1670" s="1"/>
      <c r="IDC1670" s="1"/>
      <c r="IDD1670" s="1"/>
      <c r="IDE1670" s="1"/>
      <c r="IDF1670" s="1"/>
      <c r="IDG1670" s="1"/>
      <c r="IDH1670" s="1"/>
      <c r="IDI1670" s="1"/>
      <c r="IDJ1670" s="1"/>
      <c r="IDK1670" s="1"/>
      <c r="IDL1670" s="1"/>
      <c r="IDM1670" s="1"/>
      <c r="IDN1670" s="1"/>
      <c r="IDO1670" s="1"/>
      <c r="IDP1670" s="1"/>
      <c r="IDQ1670" s="1"/>
      <c r="IDR1670" s="1"/>
      <c r="IDS1670" s="1"/>
      <c r="IDT1670" s="1"/>
      <c r="IDU1670" s="1"/>
      <c r="IDV1670" s="1"/>
      <c r="IDW1670" s="1"/>
      <c r="IDX1670" s="1"/>
      <c r="IDY1670" s="1"/>
      <c r="IDZ1670" s="1"/>
      <c r="IEA1670" s="1"/>
      <c r="IEB1670" s="1"/>
      <c r="IEC1670" s="1"/>
      <c r="IED1670" s="1"/>
      <c r="IEE1670" s="1"/>
      <c r="IEF1670" s="1"/>
      <c r="IEG1670" s="1"/>
      <c r="IEH1670" s="1"/>
      <c r="IEI1670" s="1"/>
      <c r="IEJ1670" s="1"/>
      <c r="IEK1670" s="1"/>
      <c r="IEL1670" s="1"/>
      <c r="IEM1670" s="1"/>
      <c r="IEN1670" s="1"/>
      <c r="IEO1670" s="1"/>
      <c r="IEP1670" s="1"/>
      <c r="IEQ1670" s="1"/>
      <c r="IER1670" s="1"/>
      <c r="IES1670" s="1"/>
      <c r="IET1670" s="1"/>
      <c r="IEU1670" s="1"/>
      <c r="IEV1670" s="1"/>
      <c r="IEW1670" s="1"/>
      <c r="IEX1670" s="1"/>
      <c r="IEY1670" s="1"/>
      <c r="IEZ1670" s="1"/>
      <c r="IFA1670" s="1"/>
      <c r="IFB1670" s="1"/>
      <c r="IFC1670" s="1"/>
      <c r="IFD1670" s="1"/>
      <c r="IFE1670" s="1"/>
      <c r="IFF1670" s="1"/>
      <c r="IFG1670" s="1"/>
      <c r="IFH1670" s="1"/>
      <c r="IFI1670" s="1"/>
      <c r="IFJ1670" s="1"/>
      <c r="IFK1670" s="1"/>
      <c r="IFL1670" s="1"/>
      <c r="IFM1670" s="1"/>
      <c r="IFN1670" s="1"/>
      <c r="IFO1670" s="1"/>
      <c r="IFP1670" s="1"/>
      <c r="IFQ1670" s="1"/>
      <c r="IFR1670" s="1"/>
      <c r="IFS1670" s="1"/>
      <c r="IFT1670" s="1"/>
      <c r="IFU1670" s="1"/>
      <c r="IFV1670" s="1"/>
      <c r="IFW1670" s="1"/>
      <c r="IFX1670" s="1"/>
      <c r="IFY1670" s="1"/>
      <c r="IFZ1670" s="1"/>
      <c r="IGA1670" s="1"/>
      <c r="IGB1670" s="1"/>
      <c r="IGC1670" s="1"/>
      <c r="IGD1670" s="1"/>
      <c r="IGE1670" s="1"/>
      <c r="IGF1670" s="1"/>
      <c r="IGG1670" s="1"/>
      <c r="IGH1670" s="1"/>
      <c r="IGI1670" s="1"/>
      <c r="IGJ1670" s="1"/>
      <c r="IGK1670" s="1"/>
      <c r="IGL1670" s="1"/>
      <c r="IGM1670" s="1"/>
      <c r="IGN1670" s="1"/>
      <c r="IGO1670" s="1"/>
      <c r="IGP1670" s="1"/>
      <c r="IGQ1670" s="1"/>
      <c r="IGR1670" s="1"/>
      <c r="IGS1670" s="1"/>
      <c r="IGT1670" s="1"/>
      <c r="IGU1670" s="1"/>
      <c r="IGV1670" s="1"/>
      <c r="IGW1670" s="1"/>
      <c r="IGX1670" s="1"/>
      <c r="IGY1670" s="1"/>
      <c r="IGZ1670" s="1"/>
      <c r="IHA1670" s="1"/>
      <c r="IHB1670" s="1"/>
      <c r="IHC1670" s="1"/>
      <c r="IHD1670" s="1"/>
      <c r="IHE1670" s="1"/>
      <c r="IHF1670" s="1"/>
      <c r="IHG1670" s="1"/>
      <c r="IHH1670" s="1"/>
      <c r="IHI1670" s="1"/>
      <c r="IHJ1670" s="1"/>
      <c r="IHK1670" s="1"/>
      <c r="IHL1670" s="1"/>
      <c r="IHM1670" s="1"/>
      <c r="IHN1670" s="1"/>
      <c r="IHO1670" s="1"/>
      <c r="IHP1670" s="1"/>
      <c r="IHQ1670" s="1"/>
      <c r="IHR1670" s="1"/>
      <c r="IHS1670" s="1"/>
      <c r="IHT1670" s="1"/>
      <c r="IHU1670" s="1"/>
      <c r="IHV1670" s="1"/>
      <c r="IHW1670" s="1"/>
      <c r="IHX1670" s="1"/>
      <c r="IHY1670" s="1"/>
      <c r="IHZ1670" s="1"/>
      <c r="IIA1670" s="1"/>
      <c r="IIB1670" s="1"/>
      <c r="IIC1670" s="1"/>
      <c r="IID1670" s="1"/>
      <c r="IIE1670" s="1"/>
      <c r="IIF1670" s="1"/>
      <c r="IIG1670" s="1"/>
      <c r="IIH1670" s="1"/>
      <c r="III1670" s="1"/>
      <c r="IIJ1670" s="1"/>
      <c r="IIK1670" s="1"/>
      <c r="IIL1670" s="1"/>
      <c r="IIM1670" s="1"/>
      <c r="IIN1670" s="1"/>
      <c r="IIO1670" s="1"/>
      <c r="IIP1670" s="1"/>
      <c r="IIQ1670" s="1"/>
      <c r="IIR1670" s="1"/>
      <c r="IIS1670" s="1"/>
      <c r="IIT1670" s="1"/>
      <c r="IIU1670" s="1"/>
      <c r="IIV1670" s="1"/>
      <c r="IIW1670" s="1"/>
      <c r="IIX1670" s="1"/>
      <c r="IIY1670" s="1"/>
      <c r="IIZ1670" s="1"/>
      <c r="IJA1670" s="1"/>
      <c r="IJB1670" s="1"/>
      <c r="IJC1670" s="1"/>
      <c r="IJD1670" s="1"/>
      <c r="IJE1670" s="1"/>
      <c r="IJF1670" s="1"/>
      <c r="IJG1670" s="1"/>
      <c r="IJH1670" s="1"/>
      <c r="IJI1670" s="1"/>
      <c r="IJJ1670" s="1"/>
      <c r="IJK1670" s="1"/>
      <c r="IJL1670" s="1"/>
      <c r="IJM1670" s="1"/>
      <c r="IJN1670" s="1"/>
      <c r="IJO1670" s="1"/>
      <c r="IJP1670" s="1"/>
      <c r="IJQ1670" s="1"/>
      <c r="IJR1670" s="1"/>
      <c r="IJS1670" s="1"/>
      <c r="IJT1670" s="1"/>
      <c r="IJU1670" s="1"/>
      <c r="IJV1670" s="1"/>
      <c r="IJW1670" s="1"/>
      <c r="IJX1670" s="1"/>
      <c r="IJY1670" s="1"/>
      <c r="IJZ1670" s="1"/>
      <c r="IKA1670" s="1"/>
      <c r="IKB1670" s="1"/>
      <c r="IKC1670" s="1"/>
      <c r="IKD1670" s="1"/>
      <c r="IKE1670" s="1"/>
      <c r="IKF1670" s="1"/>
      <c r="IKG1670" s="1"/>
      <c r="IKH1670" s="1"/>
      <c r="IKI1670" s="1"/>
      <c r="IKJ1670" s="1"/>
      <c r="IKK1670" s="1"/>
      <c r="IKL1670" s="1"/>
      <c r="IKM1670" s="1"/>
      <c r="IKN1670" s="1"/>
      <c r="IKO1670" s="1"/>
      <c r="IKP1670" s="1"/>
      <c r="IKQ1670" s="1"/>
      <c r="IKR1670" s="1"/>
      <c r="IKS1670" s="1"/>
      <c r="IKT1670" s="1"/>
      <c r="IKU1670" s="1"/>
      <c r="IKV1670" s="1"/>
      <c r="IKW1670" s="1"/>
      <c r="IKX1670" s="1"/>
      <c r="IKY1670" s="1"/>
      <c r="IKZ1670" s="1"/>
      <c r="ILA1670" s="1"/>
      <c r="ILB1670" s="1"/>
      <c r="ILC1670" s="1"/>
      <c r="ILD1670" s="1"/>
      <c r="ILE1670" s="1"/>
      <c r="ILF1670" s="1"/>
      <c r="ILG1670" s="1"/>
      <c r="ILH1670" s="1"/>
      <c r="ILI1670" s="1"/>
      <c r="ILJ1670" s="1"/>
      <c r="ILK1670" s="1"/>
      <c r="ILL1670" s="1"/>
      <c r="ILM1670" s="1"/>
      <c r="ILN1670" s="1"/>
      <c r="ILO1670" s="1"/>
      <c r="ILP1670" s="1"/>
      <c r="ILQ1670" s="1"/>
      <c r="ILR1670" s="1"/>
      <c r="ILS1670" s="1"/>
      <c r="ILT1670" s="1"/>
      <c r="ILU1670" s="1"/>
      <c r="ILV1670" s="1"/>
      <c r="ILW1670" s="1"/>
      <c r="ILX1670" s="1"/>
      <c r="ILY1670" s="1"/>
      <c r="ILZ1670" s="1"/>
      <c r="IMA1670" s="1"/>
      <c r="IMB1670" s="1"/>
      <c r="IMC1670" s="1"/>
      <c r="IMD1670" s="1"/>
      <c r="IME1670" s="1"/>
      <c r="IMF1670" s="1"/>
      <c r="IMG1670" s="1"/>
      <c r="IMH1670" s="1"/>
      <c r="IMI1670" s="1"/>
      <c r="IMJ1670" s="1"/>
      <c r="IMK1670" s="1"/>
      <c r="IML1670" s="1"/>
      <c r="IMM1670" s="1"/>
      <c r="IMN1670" s="1"/>
      <c r="IMO1670" s="1"/>
      <c r="IMP1670" s="1"/>
      <c r="IMQ1670" s="1"/>
      <c r="IMR1670" s="1"/>
      <c r="IMS1670" s="1"/>
      <c r="IMT1670" s="1"/>
      <c r="IMU1670" s="1"/>
      <c r="IMV1670" s="1"/>
      <c r="IMW1670" s="1"/>
      <c r="IMX1670" s="1"/>
      <c r="IMY1670" s="1"/>
      <c r="IMZ1670" s="1"/>
      <c r="INA1670" s="1"/>
      <c r="INB1670" s="1"/>
      <c r="INC1670" s="1"/>
      <c r="IND1670" s="1"/>
      <c r="INE1670" s="1"/>
      <c r="INF1670" s="1"/>
      <c r="ING1670" s="1"/>
      <c r="INH1670" s="1"/>
      <c r="INI1670" s="1"/>
      <c r="INJ1670" s="1"/>
      <c r="INK1670" s="1"/>
      <c r="INL1670" s="1"/>
      <c r="INM1670" s="1"/>
      <c r="INN1670" s="1"/>
      <c r="INO1670" s="1"/>
      <c r="INP1670" s="1"/>
      <c r="INQ1670" s="1"/>
      <c r="INR1670" s="1"/>
      <c r="INS1670" s="1"/>
      <c r="INT1670" s="1"/>
      <c r="INU1670" s="1"/>
      <c r="INV1670" s="1"/>
      <c r="INW1670" s="1"/>
      <c r="INX1670" s="1"/>
      <c r="INY1670" s="1"/>
      <c r="INZ1670" s="1"/>
      <c r="IOA1670" s="1"/>
      <c r="IOB1670" s="1"/>
      <c r="IOC1670" s="1"/>
      <c r="IOD1670" s="1"/>
      <c r="IOE1670" s="1"/>
      <c r="IOF1670" s="1"/>
      <c r="IOG1670" s="1"/>
      <c r="IOH1670" s="1"/>
      <c r="IOI1670" s="1"/>
      <c r="IOJ1670" s="1"/>
      <c r="IOK1670" s="1"/>
      <c r="IOL1670" s="1"/>
      <c r="IOM1670" s="1"/>
      <c r="ION1670" s="1"/>
      <c r="IOO1670" s="1"/>
      <c r="IOP1670" s="1"/>
      <c r="IOQ1670" s="1"/>
      <c r="IOR1670" s="1"/>
      <c r="IOS1670" s="1"/>
      <c r="IOT1670" s="1"/>
      <c r="IOU1670" s="1"/>
      <c r="IOV1670" s="1"/>
      <c r="IOW1670" s="1"/>
      <c r="IOX1670" s="1"/>
      <c r="IOY1670" s="1"/>
      <c r="IOZ1670" s="1"/>
      <c r="IPA1670" s="1"/>
      <c r="IPB1670" s="1"/>
      <c r="IPC1670" s="1"/>
      <c r="IPD1670" s="1"/>
      <c r="IPE1670" s="1"/>
      <c r="IPF1670" s="1"/>
      <c r="IPG1670" s="1"/>
      <c r="IPH1670" s="1"/>
      <c r="IPI1670" s="1"/>
      <c r="IPJ1670" s="1"/>
      <c r="IPK1670" s="1"/>
      <c r="IPL1670" s="1"/>
      <c r="IPM1670" s="1"/>
      <c r="IPN1670" s="1"/>
      <c r="IPO1670" s="1"/>
      <c r="IPP1670" s="1"/>
      <c r="IPQ1670" s="1"/>
      <c r="IPR1670" s="1"/>
      <c r="IPS1670" s="1"/>
      <c r="IPT1670" s="1"/>
      <c r="IPU1670" s="1"/>
      <c r="IPV1670" s="1"/>
      <c r="IPW1670" s="1"/>
      <c r="IPX1670" s="1"/>
      <c r="IPY1670" s="1"/>
      <c r="IPZ1670" s="1"/>
      <c r="IQA1670" s="1"/>
      <c r="IQB1670" s="1"/>
      <c r="IQC1670" s="1"/>
      <c r="IQD1670" s="1"/>
      <c r="IQE1670" s="1"/>
      <c r="IQF1670" s="1"/>
      <c r="IQG1670" s="1"/>
      <c r="IQH1670" s="1"/>
      <c r="IQI1670" s="1"/>
      <c r="IQJ1670" s="1"/>
      <c r="IQK1670" s="1"/>
      <c r="IQL1670" s="1"/>
      <c r="IQM1670" s="1"/>
      <c r="IQN1670" s="1"/>
      <c r="IQO1670" s="1"/>
      <c r="IQP1670" s="1"/>
      <c r="IQQ1670" s="1"/>
      <c r="IQR1670" s="1"/>
      <c r="IQS1670" s="1"/>
      <c r="IQT1670" s="1"/>
      <c r="IQU1670" s="1"/>
      <c r="IQV1670" s="1"/>
      <c r="IQW1670" s="1"/>
      <c r="IQX1670" s="1"/>
      <c r="IQY1670" s="1"/>
      <c r="IQZ1670" s="1"/>
      <c r="IRA1670" s="1"/>
      <c r="IRB1670" s="1"/>
      <c r="IRC1670" s="1"/>
      <c r="IRD1670" s="1"/>
      <c r="IRE1670" s="1"/>
      <c r="IRF1670" s="1"/>
      <c r="IRG1670" s="1"/>
      <c r="IRH1670" s="1"/>
      <c r="IRI1670" s="1"/>
      <c r="IRJ1670" s="1"/>
      <c r="IRK1670" s="1"/>
      <c r="IRL1670" s="1"/>
      <c r="IRM1670" s="1"/>
      <c r="IRN1670" s="1"/>
      <c r="IRO1670" s="1"/>
      <c r="IRP1670" s="1"/>
      <c r="IRQ1670" s="1"/>
      <c r="IRR1670" s="1"/>
      <c r="IRS1670" s="1"/>
      <c r="IRT1670" s="1"/>
      <c r="IRU1670" s="1"/>
      <c r="IRV1670" s="1"/>
      <c r="IRW1670" s="1"/>
      <c r="IRX1670" s="1"/>
      <c r="IRY1670" s="1"/>
      <c r="IRZ1670" s="1"/>
      <c r="ISA1670" s="1"/>
      <c r="ISB1670" s="1"/>
      <c r="ISC1670" s="1"/>
      <c r="ISD1670" s="1"/>
      <c r="ISE1670" s="1"/>
      <c r="ISF1670" s="1"/>
      <c r="ISG1670" s="1"/>
      <c r="ISH1670" s="1"/>
      <c r="ISI1670" s="1"/>
      <c r="ISJ1670" s="1"/>
      <c r="ISK1670" s="1"/>
      <c r="ISL1670" s="1"/>
      <c r="ISM1670" s="1"/>
      <c r="ISN1670" s="1"/>
      <c r="ISO1670" s="1"/>
      <c r="ISP1670" s="1"/>
      <c r="ISQ1670" s="1"/>
      <c r="ISR1670" s="1"/>
      <c r="ISS1670" s="1"/>
      <c r="IST1670" s="1"/>
      <c r="ISU1670" s="1"/>
      <c r="ISV1670" s="1"/>
      <c r="ISW1670" s="1"/>
      <c r="ISX1670" s="1"/>
      <c r="ISY1670" s="1"/>
      <c r="ISZ1670" s="1"/>
      <c r="ITA1670" s="1"/>
      <c r="ITB1670" s="1"/>
      <c r="ITC1670" s="1"/>
      <c r="ITD1670" s="1"/>
      <c r="ITE1670" s="1"/>
      <c r="ITF1670" s="1"/>
      <c r="ITG1670" s="1"/>
      <c r="ITH1670" s="1"/>
      <c r="ITI1670" s="1"/>
      <c r="ITJ1670" s="1"/>
      <c r="ITK1670" s="1"/>
      <c r="ITL1670" s="1"/>
      <c r="ITM1670" s="1"/>
      <c r="ITN1670" s="1"/>
      <c r="ITO1670" s="1"/>
      <c r="ITP1670" s="1"/>
      <c r="ITQ1670" s="1"/>
      <c r="ITR1670" s="1"/>
      <c r="ITS1670" s="1"/>
      <c r="ITT1670" s="1"/>
      <c r="ITU1670" s="1"/>
      <c r="ITV1670" s="1"/>
      <c r="ITW1670" s="1"/>
      <c r="ITX1670" s="1"/>
      <c r="ITY1670" s="1"/>
      <c r="ITZ1670" s="1"/>
      <c r="IUA1670" s="1"/>
      <c r="IUB1670" s="1"/>
      <c r="IUC1670" s="1"/>
      <c r="IUD1670" s="1"/>
      <c r="IUE1670" s="1"/>
      <c r="IUF1670" s="1"/>
      <c r="IUG1670" s="1"/>
      <c r="IUH1670" s="1"/>
      <c r="IUI1670" s="1"/>
      <c r="IUJ1670" s="1"/>
      <c r="IUK1670" s="1"/>
      <c r="IUL1670" s="1"/>
      <c r="IUM1670" s="1"/>
      <c r="IUN1670" s="1"/>
      <c r="IUO1670" s="1"/>
      <c r="IUP1670" s="1"/>
      <c r="IUQ1670" s="1"/>
      <c r="IUR1670" s="1"/>
      <c r="IUS1670" s="1"/>
      <c r="IUT1670" s="1"/>
      <c r="IUU1670" s="1"/>
      <c r="IUV1670" s="1"/>
      <c r="IUW1670" s="1"/>
      <c r="IUX1670" s="1"/>
      <c r="IUY1670" s="1"/>
      <c r="IUZ1670" s="1"/>
      <c r="IVA1670" s="1"/>
      <c r="IVB1670" s="1"/>
      <c r="IVC1670" s="1"/>
      <c r="IVD1670" s="1"/>
      <c r="IVE1670" s="1"/>
      <c r="IVF1670" s="1"/>
      <c r="IVG1670" s="1"/>
      <c r="IVH1670" s="1"/>
      <c r="IVI1670" s="1"/>
      <c r="IVJ1670" s="1"/>
      <c r="IVK1670" s="1"/>
      <c r="IVL1670" s="1"/>
      <c r="IVM1670" s="1"/>
      <c r="IVN1670" s="1"/>
      <c r="IVO1670" s="1"/>
      <c r="IVP1670" s="1"/>
      <c r="IVQ1670" s="1"/>
      <c r="IVR1670" s="1"/>
      <c r="IVS1670" s="1"/>
      <c r="IVT1670" s="1"/>
      <c r="IVU1670" s="1"/>
      <c r="IVV1670" s="1"/>
      <c r="IVW1670" s="1"/>
      <c r="IVX1670" s="1"/>
      <c r="IVY1670" s="1"/>
      <c r="IVZ1670" s="1"/>
      <c r="IWA1670" s="1"/>
      <c r="IWB1670" s="1"/>
      <c r="IWC1670" s="1"/>
      <c r="IWD1670" s="1"/>
      <c r="IWE1670" s="1"/>
      <c r="IWF1670" s="1"/>
      <c r="IWG1670" s="1"/>
      <c r="IWH1670" s="1"/>
      <c r="IWI1670" s="1"/>
      <c r="IWJ1670" s="1"/>
      <c r="IWK1670" s="1"/>
      <c r="IWL1670" s="1"/>
      <c r="IWM1670" s="1"/>
      <c r="IWN1670" s="1"/>
      <c r="IWO1670" s="1"/>
      <c r="IWP1670" s="1"/>
      <c r="IWQ1670" s="1"/>
      <c r="IWR1670" s="1"/>
      <c r="IWS1670" s="1"/>
      <c r="IWT1670" s="1"/>
      <c r="IWU1670" s="1"/>
      <c r="IWV1670" s="1"/>
      <c r="IWW1670" s="1"/>
      <c r="IWX1670" s="1"/>
      <c r="IWY1670" s="1"/>
      <c r="IWZ1670" s="1"/>
      <c r="IXA1670" s="1"/>
      <c r="IXB1670" s="1"/>
      <c r="IXC1670" s="1"/>
      <c r="IXD1670" s="1"/>
      <c r="IXE1670" s="1"/>
      <c r="IXF1670" s="1"/>
      <c r="IXG1670" s="1"/>
      <c r="IXH1670" s="1"/>
      <c r="IXI1670" s="1"/>
      <c r="IXJ1670" s="1"/>
      <c r="IXK1670" s="1"/>
      <c r="IXL1670" s="1"/>
      <c r="IXM1670" s="1"/>
      <c r="IXN1670" s="1"/>
      <c r="IXO1670" s="1"/>
      <c r="IXP1670" s="1"/>
      <c r="IXQ1670" s="1"/>
      <c r="IXR1670" s="1"/>
      <c r="IXS1670" s="1"/>
      <c r="IXT1670" s="1"/>
      <c r="IXU1670" s="1"/>
      <c r="IXV1670" s="1"/>
      <c r="IXW1670" s="1"/>
      <c r="IXX1670" s="1"/>
      <c r="IXY1670" s="1"/>
      <c r="IXZ1670" s="1"/>
      <c r="IYA1670" s="1"/>
      <c r="IYB1670" s="1"/>
      <c r="IYC1670" s="1"/>
      <c r="IYD1670" s="1"/>
      <c r="IYE1670" s="1"/>
      <c r="IYF1670" s="1"/>
      <c r="IYG1670" s="1"/>
      <c r="IYH1670" s="1"/>
      <c r="IYI1670" s="1"/>
      <c r="IYJ1670" s="1"/>
      <c r="IYK1670" s="1"/>
      <c r="IYL1670" s="1"/>
      <c r="IYM1670" s="1"/>
      <c r="IYN1670" s="1"/>
      <c r="IYO1670" s="1"/>
      <c r="IYP1670" s="1"/>
      <c r="IYQ1670" s="1"/>
      <c r="IYR1670" s="1"/>
      <c r="IYS1670" s="1"/>
      <c r="IYT1670" s="1"/>
      <c r="IYU1670" s="1"/>
      <c r="IYV1670" s="1"/>
      <c r="IYW1670" s="1"/>
      <c r="IYX1670" s="1"/>
      <c r="IYY1670" s="1"/>
      <c r="IYZ1670" s="1"/>
      <c r="IZA1670" s="1"/>
      <c r="IZB1670" s="1"/>
      <c r="IZC1670" s="1"/>
      <c r="IZD1670" s="1"/>
      <c r="IZE1670" s="1"/>
      <c r="IZF1670" s="1"/>
      <c r="IZG1670" s="1"/>
      <c r="IZH1670" s="1"/>
      <c r="IZI1670" s="1"/>
      <c r="IZJ1670" s="1"/>
      <c r="IZK1670" s="1"/>
      <c r="IZL1670" s="1"/>
      <c r="IZM1670" s="1"/>
      <c r="IZN1670" s="1"/>
      <c r="IZO1670" s="1"/>
      <c r="IZP1670" s="1"/>
      <c r="IZQ1670" s="1"/>
      <c r="IZR1670" s="1"/>
      <c r="IZS1670" s="1"/>
      <c r="IZT1670" s="1"/>
      <c r="IZU1670" s="1"/>
      <c r="IZV1670" s="1"/>
      <c r="IZW1670" s="1"/>
      <c r="IZX1670" s="1"/>
      <c r="IZY1670" s="1"/>
      <c r="IZZ1670" s="1"/>
      <c r="JAA1670" s="1"/>
      <c r="JAB1670" s="1"/>
      <c r="JAC1670" s="1"/>
      <c r="JAD1670" s="1"/>
      <c r="JAE1670" s="1"/>
      <c r="JAF1670" s="1"/>
      <c r="JAG1670" s="1"/>
      <c r="JAH1670" s="1"/>
      <c r="JAI1670" s="1"/>
      <c r="JAJ1670" s="1"/>
      <c r="JAK1670" s="1"/>
      <c r="JAL1670" s="1"/>
      <c r="JAM1670" s="1"/>
      <c r="JAN1670" s="1"/>
      <c r="JAO1670" s="1"/>
      <c r="JAP1670" s="1"/>
      <c r="JAQ1670" s="1"/>
      <c r="JAR1670" s="1"/>
      <c r="JAS1670" s="1"/>
      <c r="JAT1670" s="1"/>
      <c r="JAU1670" s="1"/>
      <c r="JAV1670" s="1"/>
      <c r="JAW1670" s="1"/>
      <c r="JAX1670" s="1"/>
      <c r="JAY1670" s="1"/>
      <c r="JAZ1670" s="1"/>
      <c r="JBA1670" s="1"/>
      <c r="JBB1670" s="1"/>
      <c r="JBC1670" s="1"/>
      <c r="JBD1670" s="1"/>
      <c r="JBE1670" s="1"/>
      <c r="JBF1670" s="1"/>
      <c r="JBG1670" s="1"/>
      <c r="JBH1670" s="1"/>
      <c r="JBI1670" s="1"/>
      <c r="JBJ1670" s="1"/>
      <c r="JBK1670" s="1"/>
      <c r="JBL1670" s="1"/>
      <c r="JBM1670" s="1"/>
      <c r="JBN1670" s="1"/>
      <c r="JBO1670" s="1"/>
      <c r="JBP1670" s="1"/>
      <c r="JBQ1670" s="1"/>
      <c r="JBR1670" s="1"/>
      <c r="JBS1670" s="1"/>
      <c r="JBT1670" s="1"/>
      <c r="JBU1670" s="1"/>
      <c r="JBV1670" s="1"/>
      <c r="JBW1670" s="1"/>
      <c r="JBX1670" s="1"/>
      <c r="JBY1670" s="1"/>
      <c r="JBZ1670" s="1"/>
      <c r="JCA1670" s="1"/>
      <c r="JCB1670" s="1"/>
      <c r="JCC1670" s="1"/>
      <c r="JCD1670" s="1"/>
      <c r="JCE1670" s="1"/>
      <c r="JCF1670" s="1"/>
      <c r="JCG1670" s="1"/>
      <c r="JCH1670" s="1"/>
      <c r="JCI1670" s="1"/>
      <c r="JCJ1670" s="1"/>
      <c r="JCK1670" s="1"/>
      <c r="JCL1670" s="1"/>
      <c r="JCM1670" s="1"/>
      <c r="JCN1670" s="1"/>
      <c r="JCO1670" s="1"/>
      <c r="JCP1670" s="1"/>
      <c r="JCQ1670" s="1"/>
      <c r="JCR1670" s="1"/>
      <c r="JCS1670" s="1"/>
      <c r="JCT1670" s="1"/>
      <c r="JCU1670" s="1"/>
      <c r="JCV1670" s="1"/>
      <c r="JCW1670" s="1"/>
      <c r="JCX1670" s="1"/>
      <c r="JCY1670" s="1"/>
      <c r="JCZ1670" s="1"/>
      <c r="JDA1670" s="1"/>
      <c r="JDB1670" s="1"/>
      <c r="JDC1670" s="1"/>
      <c r="JDD1670" s="1"/>
      <c r="JDE1670" s="1"/>
      <c r="JDF1670" s="1"/>
      <c r="JDG1670" s="1"/>
      <c r="JDH1670" s="1"/>
      <c r="JDI1670" s="1"/>
      <c r="JDJ1670" s="1"/>
      <c r="JDK1670" s="1"/>
      <c r="JDL1670" s="1"/>
      <c r="JDM1670" s="1"/>
      <c r="JDN1670" s="1"/>
      <c r="JDO1670" s="1"/>
      <c r="JDP1670" s="1"/>
      <c r="JDQ1670" s="1"/>
      <c r="JDR1670" s="1"/>
      <c r="JDS1670" s="1"/>
      <c r="JDT1670" s="1"/>
      <c r="JDU1670" s="1"/>
      <c r="JDV1670" s="1"/>
      <c r="JDW1670" s="1"/>
      <c r="JDX1670" s="1"/>
      <c r="JDY1670" s="1"/>
      <c r="JDZ1670" s="1"/>
      <c r="JEA1670" s="1"/>
      <c r="JEB1670" s="1"/>
      <c r="JEC1670" s="1"/>
      <c r="JED1670" s="1"/>
      <c r="JEE1670" s="1"/>
      <c r="JEF1670" s="1"/>
      <c r="JEG1670" s="1"/>
      <c r="JEH1670" s="1"/>
      <c r="JEI1670" s="1"/>
      <c r="JEJ1670" s="1"/>
      <c r="JEK1670" s="1"/>
      <c r="JEL1670" s="1"/>
      <c r="JEM1670" s="1"/>
      <c r="JEN1670" s="1"/>
      <c r="JEO1670" s="1"/>
      <c r="JEP1670" s="1"/>
      <c r="JEQ1670" s="1"/>
      <c r="JER1670" s="1"/>
      <c r="JES1670" s="1"/>
      <c r="JET1670" s="1"/>
      <c r="JEU1670" s="1"/>
      <c r="JEV1670" s="1"/>
      <c r="JEW1670" s="1"/>
      <c r="JEX1670" s="1"/>
      <c r="JEY1670" s="1"/>
      <c r="JEZ1670" s="1"/>
      <c r="JFA1670" s="1"/>
      <c r="JFB1670" s="1"/>
      <c r="JFC1670" s="1"/>
      <c r="JFD1670" s="1"/>
      <c r="JFE1670" s="1"/>
      <c r="JFF1670" s="1"/>
      <c r="JFG1670" s="1"/>
      <c r="JFH1670" s="1"/>
      <c r="JFI1670" s="1"/>
      <c r="JFJ1670" s="1"/>
      <c r="JFK1670" s="1"/>
      <c r="JFL1670" s="1"/>
      <c r="JFM1670" s="1"/>
      <c r="JFN1670" s="1"/>
      <c r="JFO1670" s="1"/>
      <c r="JFP1670" s="1"/>
      <c r="JFQ1670" s="1"/>
      <c r="JFR1670" s="1"/>
      <c r="JFS1670" s="1"/>
      <c r="JFT1670" s="1"/>
      <c r="JFU1670" s="1"/>
      <c r="JFV1670" s="1"/>
      <c r="JFW1670" s="1"/>
      <c r="JFX1670" s="1"/>
      <c r="JFY1670" s="1"/>
      <c r="JFZ1670" s="1"/>
      <c r="JGA1670" s="1"/>
      <c r="JGB1670" s="1"/>
      <c r="JGC1670" s="1"/>
      <c r="JGD1670" s="1"/>
      <c r="JGE1670" s="1"/>
      <c r="JGF1670" s="1"/>
      <c r="JGG1670" s="1"/>
      <c r="JGH1670" s="1"/>
      <c r="JGI1670" s="1"/>
      <c r="JGJ1670" s="1"/>
      <c r="JGK1670" s="1"/>
      <c r="JGL1670" s="1"/>
      <c r="JGM1670" s="1"/>
      <c r="JGN1670" s="1"/>
      <c r="JGO1670" s="1"/>
      <c r="JGP1670" s="1"/>
      <c r="JGQ1670" s="1"/>
      <c r="JGR1670" s="1"/>
      <c r="JGS1670" s="1"/>
      <c r="JGT1670" s="1"/>
      <c r="JGU1670" s="1"/>
      <c r="JGV1670" s="1"/>
      <c r="JGW1670" s="1"/>
      <c r="JGX1670" s="1"/>
      <c r="JGY1670" s="1"/>
      <c r="JGZ1670" s="1"/>
      <c r="JHA1670" s="1"/>
      <c r="JHB1670" s="1"/>
      <c r="JHC1670" s="1"/>
      <c r="JHD1670" s="1"/>
      <c r="JHE1670" s="1"/>
      <c r="JHF1670" s="1"/>
      <c r="JHG1670" s="1"/>
      <c r="JHH1670" s="1"/>
      <c r="JHI1670" s="1"/>
      <c r="JHJ1670" s="1"/>
      <c r="JHK1670" s="1"/>
      <c r="JHL1670" s="1"/>
      <c r="JHM1670" s="1"/>
      <c r="JHN1670" s="1"/>
      <c r="JHO1670" s="1"/>
      <c r="JHP1670" s="1"/>
      <c r="JHQ1670" s="1"/>
      <c r="JHR1670" s="1"/>
      <c r="JHS1670" s="1"/>
      <c r="JHT1670" s="1"/>
      <c r="JHU1670" s="1"/>
      <c r="JHV1670" s="1"/>
      <c r="JHW1670" s="1"/>
      <c r="JHX1670" s="1"/>
      <c r="JHY1670" s="1"/>
      <c r="JHZ1670" s="1"/>
      <c r="JIA1670" s="1"/>
      <c r="JIB1670" s="1"/>
      <c r="JIC1670" s="1"/>
      <c r="JID1670" s="1"/>
      <c r="JIE1670" s="1"/>
      <c r="JIF1670" s="1"/>
      <c r="JIG1670" s="1"/>
      <c r="JIH1670" s="1"/>
      <c r="JII1670" s="1"/>
      <c r="JIJ1670" s="1"/>
      <c r="JIK1670" s="1"/>
      <c r="JIL1670" s="1"/>
      <c r="JIM1670" s="1"/>
      <c r="JIN1670" s="1"/>
      <c r="JIO1670" s="1"/>
      <c r="JIP1670" s="1"/>
      <c r="JIQ1670" s="1"/>
      <c r="JIR1670" s="1"/>
      <c r="JIS1670" s="1"/>
      <c r="JIT1670" s="1"/>
      <c r="JIU1670" s="1"/>
      <c r="JIV1670" s="1"/>
      <c r="JIW1670" s="1"/>
      <c r="JIX1670" s="1"/>
      <c r="JIY1670" s="1"/>
      <c r="JIZ1670" s="1"/>
      <c r="JJA1670" s="1"/>
      <c r="JJB1670" s="1"/>
      <c r="JJC1670" s="1"/>
      <c r="JJD1670" s="1"/>
      <c r="JJE1670" s="1"/>
      <c r="JJF1670" s="1"/>
      <c r="JJG1670" s="1"/>
      <c r="JJH1670" s="1"/>
      <c r="JJI1670" s="1"/>
      <c r="JJJ1670" s="1"/>
      <c r="JJK1670" s="1"/>
      <c r="JJL1670" s="1"/>
      <c r="JJM1670" s="1"/>
      <c r="JJN1670" s="1"/>
      <c r="JJO1670" s="1"/>
      <c r="JJP1670" s="1"/>
      <c r="JJQ1670" s="1"/>
      <c r="JJR1670" s="1"/>
      <c r="JJS1670" s="1"/>
      <c r="JJT1670" s="1"/>
      <c r="JJU1670" s="1"/>
      <c r="JJV1670" s="1"/>
      <c r="JJW1670" s="1"/>
      <c r="JJX1670" s="1"/>
      <c r="JJY1670" s="1"/>
      <c r="JJZ1670" s="1"/>
      <c r="JKA1670" s="1"/>
      <c r="JKB1670" s="1"/>
      <c r="JKC1670" s="1"/>
      <c r="JKD1670" s="1"/>
      <c r="JKE1670" s="1"/>
      <c r="JKF1670" s="1"/>
      <c r="JKG1670" s="1"/>
      <c r="JKH1670" s="1"/>
      <c r="JKI1670" s="1"/>
      <c r="JKJ1670" s="1"/>
      <c r="JKK1670" s="1"/>
      <c r="JKL1670" s="1"/>
      <c r="JKM1670" s="1"/>
      <c r="JKN1670" s="1"/>
      <c r="JKO1670" s="1"/>
      <c r="JKP1670" s="1"/>
      <c r="JKQ1670" s="1"/>
      <c r="JKR1670" s="1"/>
      <c r="JKS1670" s="1"/>
      <c r="JKT1670" s="1"/>
      <c r="JKU1670" s="1"/>
      <c r="JKV1670" s="1"/>
      <c r="JKW1670" s="1"/>
      <c r="JKX1670" s="1"/>
      <c r="JKY1670" s="1"/>
      <c r="JKZ1670" s="1"/>
      <c r="JLA1670" s="1"/>
      <c r="JLB1670" s="1"/>
      <c r="JLC1670" s="1"/>
      <c r="JLD1670" s="1"/>
      <c r="JLE1670" s="1"/>
      <c r="JLF1670" s="1"/>
      <c r="JLG1670" s="1"/>
      <c r="JLH1670" s="1"/>
      <c r="JLI1670" s="1"/>
      <c r="JLJ1670" s="1"/>
      <c r="JLK1670" s="1"/>
      <c r="JLL1670" s="1"/>
      <c r="JLM1670" s="1"/>
      <c r="JLN1670" s="1"/>
      <c r="JLO1670" s="1"/>
      <c r="JLP1670" s="1"/>
      <c r="JLQ1670" s="1"/>
      <c r="JLR1670" s="1"/>
      <c r="JLS1670" s="1"/>
      <c r="JLT1670" s="1"/>
      <c r="JLU1670" s="1"/>
      <c r="JLV1670" s="1"/>
      <c r="JLW1670" s="1"/>
      <c r="JLX1670" s="1"/>
      <c r="JLY1670" s="1"/>
      <c r="JLZ1670" s="1"/>
      <c r="JMA1670" s="1"/>
      <c r="JMB1670" s="1"/>
      <c r="JMC1670" s="1"/>
      <c r="JMD1670" s="1"/>
      <c r="JME1670" s="1"/>
      <c r="JMF1670" s="1"/>
      <c r="JMG1670" s="1"/>
      <c r="JMH1670" s="1"/>
      <c r="JMI1670" s="1"/>
      <c r="JMJ1670" s="1"/>
      <c r="JMK1670" s="1"/>
      <c r="JML1670" s="1"/>
      <c r="JMM1670" s="1"/>
      <c r="JMN1670" s="1"/>
      <c r="JMO1670" s="1"/>
      <c r="JMP1670" s="1"/>
      <c r="JMQ1670" s="1"/>
      <c r="JMR1670" s="1"/>
      <c r="JMS1670" s="1"/>
      <c r="JMT1670" s="1"/>
      <c r="JMU1670" s="1"/>
      <c r="JMV1670" s="1"/>
      <c r="JMW1670" s="1"/>
      <c r="JMX1670" s="1"/>
      <c r="JMY1670" s="1"/>
      <c r="JMZ1670" s="1"/>
      <c r="JNA1670" s="1"/>
      <c r="JNB1670" s="1"/>
      <c r="JNC1670" s="1"/>
      <c r="JND1670" s="1"/>
      <c r="JNE1670" s="1"/>
      <c r="JNF1670" s="1"/>
      <c r="JNG1670" s="1"/>
      <c r="JNH1670" s="1"/>
      <c r="JNI1670" s="1"/>
      <c r="JNJ1670" s="1"/>
      <c r="JNK1670" s="1"/>
      <c r="JNL1670" s="1"/>
      <c r="JNM1670" s="1"/>
      <c r="JNN1670" s="1"/>
      <c r="JNO1670" s="1"/>
      <c r="JNP1670" s="1"/>
      <c r="JNQ1670" s="1"/>
      <c r="JNR1670" s="1"/>
      <c r="JNS1670" s="1"/>
      <c r="JNT1670" s="1"/>
      <c r="JNU1670" s="1"/>
      <c r="JNV1670" s="1"/>
      <c r="JNW1670" s="1"/>
      <c r="JNX1670" s="1"/>
      <c r="JNY1670" s="1"/>
      <c r="JNZ1670" s="1"/>
      <c r="JOA1670" s="1"/>
      <c r="JOB1670" s="1"/>
      <c r="JOC1670" s="1"/>
      <c r="JOD1670" s="1"/>
      <c r="JOE1670" s="1"/>
      <c r="JOF1670" s="1"/>
      <c r="JOG1670" s="1"/>
      <c r="JOH1670" s="1"/>
      <c r="JOI1670" s="1"/>
      <c r="JOJ1670" s="1"/>
      <c r="JOK1670" s="1"/>
      <c r="JOL1670" s="1"/>
      <c r="JOM1670" s="1"/>
      <c r="JON1670" s="1"/>
      <c r="JOO1670" s="1"/>
      <c r="JOP1670" s="1"/>
      <c r="JOQ1670" s="1"/>
      <c r="JOR1670" s="1"/>
      <c r="JOS1670" s="1"/>
      <c r="JOT1670" s="1"/>
      <c r="JOU1670" s="1"/>
      <c r="JOV1670" s="1"/>
      <c r="JOW1670" s="1"/>
      <c r="JOX1670" s="1"/>
      <c r="JOY1670" s="1"/>
      <c r="JOZ1670" s="1"/>
      <c r="JPA1670" s="1"/>
      <c r="JPB1670" s="1"/>
      <c r="JPC1670" s="1"/>
      <c r="JPD1670" s="1"/>
      <c r="JPE1670" s="1"/>
      <c r="JPF1670" s="1"/>
      <c r="JPG1670" s="1"/>
      <c r="JPH1670" s="1"/>
      <c r="JPI1670" s="1"/>
      <c r="JPJ1670" s="1"/>
      <c r="JPK1670" s="1"/>
      <c r="JPL1670" s="1"/>
      <c r="JPM1670" s="1"/>
      <c r="JPN1670" s="1"/>
      <c r="JPO1670" s="1"/>
      <c r="JPP1670" s="1"/>
      <c r="JPQ1670" s="1"/>
      <c r="JPR1670" s="1"/>
      <c r="JPS1670" s="1"/>
      <c r="JPT1670" s="1"/>
      <c r="JPU1670" s="1"/>
      <c r="JPV1670" s="1"/>
      <c r="JPW1670" s="1"/>
      <c r="JPX1670" s="1"/>
      <c r="JPY1670" s="1"/>
      <c r="JPZ1670" s="1"/>
      <c r="JQA1670" s="1"/>
      <c r="JQB1670" s="1"/>
      <c r="JQC1670" s="1"/>
      <c r="JQD1670" s="1"/>
      <c r="JQE1670" s="1"/>
      <c r="JQF1670" s="1"/>
      <c r="JQG1670" s="1"/>
      <c r="JQH1670" s="1"/>
      <c r="JQI1670" s="1"/>
      <c r="JQJ1670" s="1"/>
      <c r="JQK1670" s="1"/>
      <c r="JQL1670" s="1"/>
      <c r="JQM1670" s="1"/>
      <c r="JQN1670" s="1"/>
      <c r="JQO1670" s="1"/>
      <c r="JQP1670" s="1"/>
      <c r="JQQ1670" s="1"/>
      <c r="JQR1670" s="1"/>
      <c r="JQS1670" s="1"/>
      <c r="JQT1670" s="1"/>
      <c r="JQU1670" s="1"/>
      <c r="JQV1670" s="1"/>
      <c r="JQW1670" s="1"/>
      <c r="JQX1670" s="1"/>
      <c r="JQY1670" s="1"/>
      <c r="JQZ1670" s="1"/>
      <c r="JRA1670" s="1"/>
      <c r="JRB1670" s="1"/>
      <c r="JRC1670" s="1"/>
      <c r="JRD1670" s="1"/>
      <c r="JRE1670" s="1"/>
      <c r="JRF1670" s="1"/>
      <c r="JRG1670" s="1"/>
      <c r="JRH1670" s="1"/>
      <c r="JRI1670" s="1"/>
      <c r="JRJ1670" s="1"/>
      <c r="JRK1670" s="1"/>
      <c r="JRL1670" s="1"/>
      <c r="JRM1670" s="1"/>
      <c r="JRN1670" s="1"/>
      <c r="JRO1670" s="1"/>
      <c r="JRP1670" s="1"/>
      <c r="JRQ1670" s="1"/>
      <c r="JRR1670" s="1"/>
      <c r="JRS1670" s="1"/>
      <c r="JRT1670" s="1"/>
      <c r="JRU1670" s="1"/>
      <c r="JRV1670" s="1"/>
      <c r="JRW1670" s="1"/>
      <c r="JRX1670" s="1"/>
      <c r="JRY1670" s="1"/>
      <c r="JRZ1670" s="1"/>
      <c r="JSA1670" s="1"/>
      <c r="JSB1670" s="1"/>
      <c r="JSC1670" s="1"/>
      <c r="JSD1670" s="1"/>
      <c r="JSE1670" s="1"/>
      <c r="JSF1670" s="1"/>
      <c r="JSG1670" s="1"/>
      <c r="JSH1670" s="1"/>
      <c r="JSI1670" s="1"/>
      <c r="JSJ1670" s="1"/>
      <c r="JSK1670" s="1"/>
      <c r="JSL1670" s="1"/>
      <c r="JSM1670" s="1"/>
      <c r="JSN1670" s="1"/>
      <c r="JSO1670" s="1"/>
      <c r="JSP1670" s="1"/>
      <c r="JSQ1670" s="1"/>
      <c r="JSR1670" s="1"/>
      <c r="JSS1670" s="1"/>
      <c r="JST1670" s="1"/>
      <c r="JSU1670" s="1"/>
      <c r="JSV1670" s="1"/>
      <c r="JSW1670" s="1"/>
      <c r="JSX1670" s="1"/>
      <c r="JSY1670" s="1"/>
      <c r="JSZ1670" s="1"/>
      <c r="JTA1670" s="1"/>
      <c r="JTB1670" s="1"/>
      <c r="JTC1670" s="1"/>
      <c r="JTD1670" s="1"/>
      <c r="JTE1670" s="1"/>
      <c r="JTF1670" s="1"/>
      <c r="JTG1670" s="1"/>
      <c r="JTH1670" s="1"/>
      <c r="JTI1670" s="1"/>
      <c r="JTJ1670" s="1"/>
      <c r="JTK1670" s="1"/>
      <c r="JTL1670" s="1"/>
      <c r="JTM1670" s="1"/>
      <c r="JTN1670" s="1"/>
      <c r="JTO1670" s="1"/>
      <c r="JTP1670" s="1"/>
      <c r="JTQ1670" s="1"/>
      <c r="JTR1670" s="1"/>
      <c r="JTS1670" s="1"/>
      <c r="JTT1670" s="1"/>
      <c r="JTU1670" s="1"/>
      <c r="JTV1670" s="1"/>
      <c r="JTW1670" s="1"/>
      <c r="JTX1670" s="1"/>
      <c r="JTY1670" s="1"/>
      <c r="JTZ1670" s="1"/>
      <c r="JUA1670" s="1"/>
      <c r="JUB1670" s="1"/>
      <c r="JUC1670" s="1"/>
      <c r="JUD1670" s="1"/>
      <c r="JUE1670" s="1"/>
      <c r="JUF1670" s="1"/>
      <c r="JUG1670" s="1"/>
      <c r="JUH1670" s="1"/>
      <c r="JUI1670" s="1"/>
      <c r="JUJ1670" s="1"/>
      <c r="JUK1670" s="1"/>
      <c r="JUL1670" s="1"/>
      <c r="JUM1670" s="1"/>
      <c r="JUN1670" s="1"/>
      <c r="JUO1670" s="1"/>
      <c r="JUP1670" s="1"/>
      <c r="JUQ1670" s="1"/>
      <c r="JUR1670" s="1"/>
      <c r="JUS1670" s="1"/>
      <c r="JUT1670" s="1"/>
      <c r="JUU1670" s="1"/>
      <c r="JUV1670" s="1"/>
      <c r="JUW1670" s="1"/>
      <c r="JUX1670" s="1"/>
      <c r="JUY1670" s="1"/>
      <c r="JUZ1670" s="1"/>
      <c r="JVA1670" s="1"/>
      <c r="JVB1670" s="1"/>
      <c r="JVC1670" s="1"/>
      <c r="JVD1670" s="1"/>
      <c r="JVE1670" s="1"/>
      <c r="JVF1670" s="1"/>
      <c r="JVG1670" s="1"/>
      <c r="JVH1670" s="1"/>
      <c r="JVI1670" s="1"/>
      <c r="JVJ1670" s="1"/>
      <c r="JVK1670" s="1"/>
      <c r="JVL1670" s="1"/>
      <c r="JVM1670" s="1"/>
      <c r="JVN1670" s="1"/>
      <c r="JVO1670" s="1"/>
      <c r="JVP1670" s="1"/>
      <c r="JVQ1670" s="1"/>
      <c r="JVR1670" s="1"/>
      <c r="JVS1670" s="1"/>
      <c r="JVT1670" s="1"/>
      <c r="JVU1670" s="1"/>
      <c r="JVV1670" s="1"/>
      <c r="JVW1670" s="1"/>
      <c r="JVX1670" s="1"/>
      <c r="JVY1670" s="1"/>
      <c r="JVZ1670" s="1"/>
      <c r="JWA1670" s="1"/>
      <c r="JWB1670" s="1"/>
      <c r="JWC1670" s="1"/>
      <c r="JWD1670" s="1"/>
      <c r="JWE1670" s="1"/>
      <c r="JWF1670" s="1"/>
      <c r="JWG1670" s="1"/>
      <c r="JWH1670" s="1"/>
      <c r="JWI1670" s="1"/>
      <c r="JWJ1670" s="1"/>
      <c r="JWK1670" s="1"/>
      <c r="JWL1670" s="1"/>
      <c r="JWM1670" s="1"/>
      <c r="JWN1670" s="1"/>
      <c r="JWO1670" s="1"/>
      <c r="JWP1670" s="1"/>
      <c r="JWQ1670" s="1"/>
      <c r="JWR1670" s="1"/>
      <c r="JWS1670" s="1"/>
      <c r="JWT1670" s="1"/>
      <c r="JWU1670" s="1"/>
      <c r="JWV1670" s="1"/>
      <c r="JWW1670" s="1"/>
      <c r="JWX1670" s="1"/>
      <c r="JWY1670" s="1"/>
      <c r="JWZ1670" s="1"/>
      <c r="JXA1670" s="1"/>
      <c r="JXB1670" s="1"/>
      <c r="JXC1670" s="1"/>
      <c r="JXD1670" s="1"/>
      <c r="JXE1670" s="1"/>
      <c r="JXF1670" s="1"/>
      <c r="JXG1670" s="1"/>
      <c r="JXH1670" s="1"/>
      <c r="JXI1670" s="1"/>
      <c r="JXJ1670" s="1"/>
      <c r="JXK1670" s="1"/>
      <c r="JXL1670" s="1"/>
      <c r="JXM1670" s="1"/>
      <c r="JXN1670" s="1"/>
      <c r="JXO1670" s="1"/>
      <c r="JXP1670" s="1"/>
      <c r="JXQ1670" s="1"/>
      <c r="JXR1670" s="1"/>
      <c r="JXS1670" s="1"/>
      <c r="JXT1670" s="1"/>
      <c r="JXU1670" s="1"/>
      <c r="JXV1670" s="1"/>
      <c r="JXW1670" s="1"/>
      <c r="JXX1670" s="1"/>
      <c r="JXY1670" s="1"/>
      <c r="JXZ1670" s="1"/>
      <c r="JYA1670" s="1"/>
      <c r="JYB1670" s="1"/>
      <c r="JYC1670" s="1"/>
      <c r="JYD1670" s="1"/>
      <c r="JYE1670" s="1"/>
      <c r="JYF1670" s="1"/>
      <c r="JYG1670" s="1"/>
      <c r="JYH1670" s="1"/>
      <c r="JYI1670" s="1"/>
      <c r="JYJ1670" s="1"/>
      <c r="JYK1670" s="1"/>
      <c r="JYL1670" s="1"/>
      <c r="JYM1670" s="1"/>
      <c r="JYN1670" s="1"/>
      <c r="JYO1670" s="1"/>
      <c r="JYP1670" s="1"/>
      <c r="JYQ1670" s="1"/>
      <c r="JYR1670" s="1"/>
      <c r="JYS1670" s="1"/>
      <c r="JYT1670" s="1"/>
      <c r="JYU1670" s="1"/>
      <c r="JYV1670" s="1"/>
      <c r="JYW1670" s="1"/>
      <c r="JYX1670" s="1"/>
      <c r="JYY1670" s="1"/>
      <c r="JYZ1670" s="1"/>
      <c r="JZA1670" s="1"/>
      <c r="JZB1670" s="1"/>
      <c r="JZC1670" s="1"/>
      <c r="JZD1670" s="1"/>
      <c r="JZE1670" s="1"/>
      <c r="JZF1670" s="1"/>
      <c r="JZG1670" s="1"/>
      <c r="JZH1670" s="1"/>
      <c r="JZI1670" s="1"/>
      <c r="JZJ1670" s="1"/>
      <c r="JZK1670" s="1"/>
      <c r="JZL1670" s="1"/>
      <c r="JZM1670" s="1"/>
      <c r="JZN1670" s="1"/>
      <c r="JZO1670" s="1"/>
      <c r="JZP1670" s="1"/>
      <c r="JZQ1670" s="1"/>
      <c r="JZR1670" s="1"/>
      <c r="JZS1670" s="1"/>
      <c r="JZT1670" s="1"/>
      <c r="JZU1670" s="1"/>
      <c r="JZV1670" s="1"/>
      <c r="JZW1670" s="1"/>
      <c r="JZX1670" s="1"/>
      <c r="JZY1670" s="1"/>
      <c r="JZZ1670" s="1"/>
      <c r="KAA1670" s="1"/>
      <c r="KAB1670" s="1"/>
      <c r="KAC1670" s="1"/>
      <c r="KAD1670" s="1"/>
      <c r="KAE1670" s="1"/>
      <c r="KAF1670" s="1"/>
      <c r="KAG1670" s="1"/>
      <c r="KAH1670" s="1"/>
      <c r="KAI1670" s="1"/>
      <c r="KAJ1670" s="1"/>
      <c r="KAK1670" s="1"/>
      <c r="KAL1670" s="1"/>
      <c r="KAM1670" s="1"/>
      <c r="KAN1670" s="1"/>
      <c r="KAO1670" s="1"/>
      <c r="KAP1670" s="1"/>
      <c r="KAQ1670" s="1"/>
      <c r="KAR1670" s="1"/>
      <c r="KAS1670" s="1"/>
      <c r="KAT1670" s="1"/>
      <c r="KAU1670" s="1"/>
      <c r="KAV1670" s="1"/>
      <c r="KAW1670" s="1"/>
      <c r="KAX1670" s="1"/>
      <c r="KAY1670" s="1"/>
      <c r="KAZ1670" s="1"/>
      <c r="KBA1670" s="1"/>
      <c r="KBB1670" s="1"/>
      <c r="KBC1670" s="1"/>
      <c r="KBD1670" s="1"/>
      <c r="KBE1670" s="1"/>
      <c r="KBF1670" s="1"/>
      <c r="KBG1670" s="1"/>
      <c r="KBH1670" s="1"/>
      <c r="KBI1670" s="1"/>
      <c r="KBJ1670" s="1"/>
      <c r="KBK1670" s="1"/>
      <c r="KBL1670" s="1"/>
      <c r="KBM1670" s="1"/>
      <c r="KBN1670" s="1"/>
      <c r="KBO1670" s="1"/>
      <c r="KBP1670" s="1"/>
      <c r="KBQ1670" s="1"/>
      <c r="KBR1670" s="1"/>
      <c r="KBS1670" s="1"/>
      <c r="KBT1670" s="1"/>
      <c r="KBU1670" s="1"/>
      <c r="KBV1670" s="1"/>
      <c r="KBW1670" s="1"/>
      <c r="KBX1670" s="1"/>
      <c r="KBY1670" s="1"/>
      <c r="KBZ1670" s="1"/>
      <c r="KCA1670" s="1"/>
      <c r="KCB1670" s="1"/>
      <c r="KCC1670" s="1"/>
      <c r="KCD1670" s="1"/>
      <c r="KCE1670" s="1"/>
      <c r="KCF1670" s="1"/>
      <c r="KCG1670" s="1"/>
      <c r="KCH1670" s="1"/>
      <c r="KCI1670" s="1"/>
      <c r="KCJ1670" s="1"/>
      <c r="KCK1670" s="1"/>
      <c r="KCL1670" s="1"/>
      <c r="KCM1670" s="1"/>
      <c r="KCN1670" s="1"/>
      <c r="KCO1670" s="1"/>
      <c r="KCP1670" s="1"/>
      <c r="KCQ1670" s="1"/>
      <c r="KCR1670" s="1"/>
      <c r="KCS1670" s="1"/>
      <c r="KCT1670" s="1"/>
      <c r="KCU1670" s="1"/>
      <c r="KCV1670" s="1"/>
      <c r="KCW1670" s="1"/>
      <c r="KCX1670" s="1"/>
      <c r="KCY1670" s="1"/>
      <c r="KCZ1670" s="1"/>
      <c r="KDA1670" s="1"/>
      <c r="KDB1670" s="1"/>
      <c r="KDC1670" s="1"/>
      <c r="KDD1670" s="1"/>
      <c r="KDE1670" s="1"/>
      <c r="KDF1670" s="1"/>
      <c r="KDG1670" s="1"/>
      <c r="KDH1670" s="1"/>
      <c r="KDI1670" s="1"/>
      <c r="KDJ1670" s="1"/>
      <c r="KDK1670" s="1"/>
      <c r="KDL1670" s="1"/>
      <c r="KDM1670" s="1"/>
      <c r="KDN1670" s="1"/>
      <c r="KDO1670" s="1"/>
      <c r="KDP1670" s="1"/>
      <c r="KDQ1670" s="1"/>
      <c r="KDR1670" s="1"/>
      <c r="KDS1670" s="1"/>
      <c r="KDT1670" s="1"/>
      <c r="KDU1670" s="1"/>
      <c r="KDV1670" s="1"/>
      <c r="KDW1670" s="1"/>
      <c r="KDX1670" s="1"/>
      <c r="KDY1670" s="1"/>
      <c r="KDZ1670" s="1"/>
      <c r="KEA1670" s="1"/>
      <c r="KEB1670" s="1"/>
      <c r="KEC1670" s="1"/>
      <c r="KED1670" s="1"/>
      <c r="KEE1670" s="1"/>
      <c r="KEF1670" s="1"/>
      <c r="KEG1670" s="1"/>
      <c r="KEH1670" s="1"/>
      <c r="KEI1670" s="1"/>
      <c r="KEJ1670" s="1"/>
      <c r="KEK1670" s="1"/>
      <c r="KEL1670" s="1"/>
      <c r="KEM1670" s="1"/>
      <c r="KEN1670" s="1"/>
      <c r="KEO1670" s="1"/>
      <c r="KEP1670" s="1"/>
      <c r="KEQ1670" s="1"/>
      <c r="KER1670" s="1"/>
      <c r="KES1670" s="1"/>
      <c r="KET1670" s="1"/>
      <c r="KEU1670" s="1"/>
      <c r="KEV1670" s="1"/>
      <c r="KEW1670" s="1"/>
      <c r="KEX1670" s="1"/>
      <c r="KEY1670" s="1"/>
      <c r="KEZ1670" s="1"/>
      <c r="KFA1670" s="1"/>
      <c r="KFB1670" s="1"/>
      <c r="KFC1670" s="1"/>
      <c r="KFD1670" s="1"/>
      <c r="KFE1670" s="1"/>
      <c r="KFF1670" s="1"/>
      <c r="KFG1670" s="1"/>
      <c r="KFH1670" s="1"/>
      <c r="KFI1670" s="1"/>
      <c r="KFJ1670" s="1"/>
      <c r="KFK1670" s="1"/>
      <c r="KFL1670" s="1"/>
      <c r="KFM1670" s="1"/>
      <c r="KFN1670" s="1"/>
      <c r="KFO1670" s="1"/>
      <c r="KFP1670" s="1"/>
      <c r="KFQ1670" s="1"/>
      <c r="KFR1670" s="1"/>
      <c r="KFS1670" s="1"/>
      <c r="KFT1670" s="1"/>
      <c r="KFU1670" s="1"/>
      <c r="KFV1670" s="1"/>
      <c r="KFW1670" s="1"/>
      <c r="KFX1670" s="1"/>
      <c r="KFY1670" s="1"/>
      <c r="KFZ1670" s="1"/>
      <c r="KGA1670" s="1"/>
      <c r="KGB1670" s="1"/>
      <c r="KGC1670" s="1"/>
      <c r="KGD1670" s="1"/>
      <c r="KGE1670" s="1"/>
      <c r="KGF1670" s="1"/>
      <c r="KGG1670" s="1"/>
      <c r="KGH1670" s="1"/>
      <c r="KGI1670" s="1"/>
      <c r="KGJ1670" s="1"/>
      <c r="KGK1670" s="1"/>
      <c r="KGL1670" s="1"/>
      <c r="KGM1670" s="1"/>
      <c r="KGN1670" s="1"/>
      <c r="KGO1670" s="1"/>
      <c r="KGP1670" s="1"/>
      <c r="KGQ1670" s="1"/>
      <c r="KGR1670" s="1"/>
      <c r="KGS1670" s="1"/>
      <c r="KGT1670" s="1"/>
      <c r="KGU1670" s="1"/>
      <c r="KGV1670" s="1"/>
      <c r="KGW1670" s="1"/>
      <c r="KGX1670" s="1"/>
      <c r="KGY1670" s="1"/>
      <c r="KGZ1670" s="1"/>
      <c r="KHA1670" s="1"/>
      <c r="KHB1670" s="1"/>
      <c r="KHC1670" s="1"/>
      <c r="KHD1670" s="1"/>
      <c r="KHE1670" s="1"/>
      <c r="KHF1670" s="1"/>
      <c r="KHG1670" s="1"/>
      <c r="KHH1670" s="1"/>
      <c r="KHI1670" s="1"/>
      <c r="KHJ1670" s="1"/>
      <c r="KHK1670" s="1"/>
      <c r="KHL1670" s="1"/>
      <c r="KHM1670" s="1"/>
      <c r="KHN1670" s="1"/>
      <c r="KHO1670" s="1"/>
      <c r="KHP1670" s="1"/>
      <c r="KHQ1670" s="1"/>
      <c r="KHR1670" s="1"/>
      <c r="KHS1670" s="1"/>
      <c r="KHT1670" s="1"/>
      <c r="KHU1670" s="1"/>
      <c r="KHV1670" s="1"/>
      <c r="KHW1670" s="1"/>
      <c r="KHX1670" s="1"/>
      <c r="KHY1670" s="1"/>
      <c r="KHZ1670" s="1"/>
      <c r="KIA1670" s="1"/>
      <c r="KIB1670" s="1"/>
      <c r="KIC1670" s="1"/>
      <c r="KID1670" s="1"/>
      <c r="KIE1670" s="1"/>
      <c r="KIF1670" s="1"/>
      <c r="KIG1670" s="1"/>
      <c r="KIH1670" s="1"/>
      <c r="KII1670" s="1"/>
      <c r="KIJ1670" s="1"/>
      <c r="KIK1670" s="1"/>
      <c r="KIL1670" s="1"/>
      <c r="KIM1670" s="1"/>
      <c r="KIN1670" s="1"/>
      <c r="KIO1670" s="1"/>
      <c r="KIP1670" s="1"/>
      <c r="KIQ1670" s="1"/>
      <c r="KIR1670" s="1"/>
      <c r="KIS1670" s="1"/>
      <c r="KIT1670" s="1"/>
      <c r="KIU1670" s="1"/>
      <c r="KIV1670" s="1"/>
      <c r="KIW1670" s="1"/>
      <c r="KIX1670" s="1"/>
      <c r="KIY1670" s="1"/>
      <c r="KIZ1670" s="1"/>
      <c r="KJA1670" s="1"/>
      <c r="KJB1670" s="1"/>
      <c r="KJC1670" s="1"/>
      <c r="KJD1670" s="1"/>
      <c r="KJE1670" s="1"/>
      <c r="KJF1670" s="1"/>
      <c r="KJG1670" s="1"/>
      <c r="KJH1670" s="1"/>
      <c r="KJI1670" s="1"/>
      <c r="KJJ1670" s="1"/>
      <c r="KJK1670" s="1"/>
      <c r="KJL1670" s="1"/>
      <c r="KJM1670" s="1"/>
      <c r="KJN1670" s="1"/>
      <c r="KJO1670" s="1"/>
      <c r="KJP1670" s="1"/>
      <c r="KJQ1670" s="1"/>
      <c r="KJR1670" s="1"/>
      <c r="KJS1670" s="1"/>
      <c r="KJT1670" s="1"/>
      <c r="KJU1670" s="1"/>
      <c r="KJV1670" s="1"/>
      <c r="KJW1670" s="1"/>
      <c r="KJX1670" s="1"/>
      <c r="KJY1670" s="1"/>
      <c r="KJZ1670" s="1"/>
      <c r="KKA1670" s="1"/>
      <c r="KKB1670" s="1"/>
      <c r="KKC1670" s="1"/>
      <c r="KKD1670" s="1"/>
      <c r="KKE1670" s="1"/>
      <c r="KKF1670" s="1"/>
      <c r="KKG1670" s="1"/>
      <c r="KKH1670" s="1"/>
      <c r="KKI1670" s="1"/>
      <c r="KKJ1670" s="1"/>
      <c r="KKK1670" s="1"/>
      <c r="KKL1670" s="1"/>
      <c r="KKM1670" s="1"/>
      <c r="KKN1670" s="1"/>
      <c r="KKO1670" s="1"/>
      <c r="KKP1670" s="1"/>
      <c r="KKQ1670" s="1"/>
      <c r="KKR1670" s="1"/>
      <c r="KKS1670" s="1"/>
      <c r="KKT1670" s="1"/>
      <c r="KKU1670" s="1"/>
      <c r="KKV1670" s="1"/>
      <c r="KKW1670" s="1"/>
      <c r="KKX1670" s="1"/>
      <c r="KKY1670" s="1"/>
      <c r="KKZ1670" s="1"/>
      <c r="KLA1670" s="1"/>
      <c r="KLB1670" s="1"/>
      <c r="KLC1670" s="1"/>
      <c r="KLD1670" s="1"/>
      <c r="KLE1670" s="1"/>
      <c r="KLF1670" s="1"/>
      <c r="KLG1670" s="1"/>
      <c r="KLH1670" s="1"/>
      <c r="KLI1670" s="1"/>
      <c r="KLJ1670" s="1"/>
      <c r="KLK1670" s="1"/>
      <c r="KLL1670" s="1"/>
      <c r="KLM1670" s="1"/>
      <c r="KLN1670" s="1"/>
      <c r="KLO1670" s="1"/>
      <c r="KLP1670" s="1"/>
      <c r="KLQ1670" s="1"/>
      <c r="KLR1670" s="1"/>
      <c r="KLS1670" s="1"/>
      <c r="KLT1670" s="1"/>
      <c r="KLU1670" s="1"/>
      <c r="KLV1670" s="1"/>
      <c r="KLW1670" s="1"/>
      <c r="KLX1670" s="1"/>
      <c r="KLY1670" s="1"/>
      <c r="KLZ1670" s="1"/>
      <c r="KMA1670" s="1"/>
      <c r="KMB1670" s="1"/>
      <c r="KMC1670" s="1"/>
      <c r="KMD1670" s="1"/>
      <c r="KME1670" s="1"/>
      <c r="KMF1670" s="1"/>
      <c r="KMG1670" s="1"/>
      <c r="KMH1670" s="1"/>
      <c r="KMI1670" s="1"/>
      <c r="KMJ1670" s="1"/>
      <c r="KMK1670" s="1"/>
      <c r="KML1670" s="1"/>
      <c r="KMM1670" s="1"/>
      <c r="KMN1670" s="1"/>
      <c r="KMO1670" s="1"/>
      <c r="KMP1670" s="1"/>
      <c r="KMQ1670" s="1"/>
      <c r="KMR1670" s="1"/>
      <c r="KMS1670" s="1"/>
      <c r="KMT1670" s="1"/>
      <c r="KMU1670" s="1"/>
      <c r="KMV1670" s="1"/>
      <c r="KMW1670" s="1"/>
      <c r="KMX1670" s="1"/>
      <c r="KMY1670" s="1"/>
      <c r="KMZ1670" s="1"/>
      <c r="KNA1670" s="1"/>
      <c r="KNB1670" s="1"/>
      <c r="KNC1670" s="1"/>
      <c r="KND1670" s="1"/>
      <c r="KNE1670" s="1"/>
      <c r="KNF1670" s="1"/>
      <c r="KNG1670" s="1"/>
      <c r="KNH1670" s="1"/>
      <c r="KNI1670" s="1"/>
      <c r="KNJ1670" s="1"/>
      <c r="KNK1670" s="1"/>
      <c r="KNL1670" s="1"/>
      <c r="KNM1670" s="1"/>
      <c r="KNN1670" s="1"/>
      <c r="KNO1670" s="1"/>
      <c r="KNP1670" s="1"/>
      <c r="KNQ1670" s="1"/>
      <c r="KNR1670" s="1"/>
      <c r="KNS1670" s="1"/>
      <c r="KNT1670" s="1"/>
      <c r="KNU1670" s="1"/>
      <c r="KNV1670" s="1"/>
      <c r="KNW1670" s="1"/>
      <c r="KNX1670" s="1"/>
      <c r="KNY1670" s="1"/>
      <c r="KNZ1670" s="1"/>
      <c r="KOA1670" s="1"/>
      <c r="KOB1670" s="1"/>
      <c r="KOC1670" s="1"/>
      <c r="KOD1670" s="1"/>
      <c r="KOE1670" s="1"/>
      <c r="KOF1670" s="1"/>
      <c r="KOG1670" s="1"/>
      <c r="KOH1670" s="1"/>
      <c r="KOI1670" s="1"/>
      <c r="KOJ1670" s="1"/>
      <c r="KOK1670" s="1"/>
      <c r="KOL1670" s="1"/>
      <c r="KOM1670" s="1"/>
      <c r="KON1670" s="1"/>
      <c r="KOO1670" s="1"/>
      <c r="KOP1670" s="1"/>
      <c r="KOQ1670" s="1"/>
      <c r="KOR1670" s="1"/>
      <c r="KOS1670" s="1"/>
      <c r="KOT1670" s="1"/>
      <c r="KOU1670" s="1"/>
      <c r="KOV1670" s="1"/>
      <c r="KOW1670" s="1"/>
      <c r="KOX1670" s="1"/>
      <c r="KOY1670" s="1"/>
      <c r="KOZ1670" s="1"/>
      <c r="KPA1670" s="1"/>
      <c r="KPB1670" s="1"/>
      <c r="KPC1670" s="1"/>
      <c r="KPD1670" s="1"/>
      <c r="KPE1670" s="1"/>
      <c r="KPF1670" s="1"/>
      <c r="KPG1670" s="1"/>
      <c r="KPH1670" s="1"/>
      <c r="KPI1670" s="1"/>
      <c r="KPJ1670" s="1"/>
      <c r="KPK1670" s="1"/>
      <c r="KPL1670" s="1"/>
      <c r="KPM1670" s="1"/>
      <c r="KPN1670" s="1"/>
      <c r="KPO1670" s="1"/>
      <c r="KPP1670" s="1"/>
      <c r="KPQ1670" s="1"/>
      <c r="KPR1670" s="1"/>
      <c r="KPS1670" s="1"/>
      <c r="KPT1670" s="1"/>
      <c r="KPU1670" s="1"/>
      <c r="KPV1670" s="1"/>
      <c r="KPW1670" s="1"/>
      <c r="KPX1670" s="1"/>
      <c r="KPY1670" s="1"/>
      <c r="KPZ1670" s="1"/>
      <c r="KQA1670" s="1"/>
      <c r="KQB1670" s="1"/>
      <c r="KQC1670" s="1"/>
      <c r="KQD1670" s="1"/>
      <c r="KQE1670" s="1"/>
      <c r="KQF1670" s="1"/>
      <c r="KQG1670" s="1"/>
      <c r="KQH1670" s="1"/>
      <c r="KQI1670" s="1"/>
      <c r="KQJ1670" s="1"/>
      <c r="KQK1670" s="1"/>
      <c r="KQL1670" s="1"/>
      <c r="KQM1670" s="1"/>
      <c r="KQN1670" s="1"/>
      <c r="KQO1670" s="1"/>
      <c r="KQP1670" s="1"/>
      <c r="KQQ1670" s="1"/>
      <c r="KQR1670" s="1"/>
      <c r="KQS1670" s="1"/>
      <c r="KQT1670" s="1"/>
      <c r="KQU1670" s="1"/>
      <c r="KQV1670" s="1"/>
      <c r="KQW1670" s="1"/>
      <c r="KQX1670" s="1"/>
      <c r="KQY1670" s="1"/>
      <c r="KQZ1670" s="1"/>
      <c r="KRA1670" s="1"/>
      <c r="KRB1670" s="1"/>
      <c r="KRC1670" s="1"/>
      <c r="KRD1670" s="1"/>
      <c r="KRE1670" s="1"/>
      <c r="KRF1670" s="1"/>
      <c r="KRG1670" s="1"/>
      <c r="KRH1670" s="1"/>
      <c r="KRI1670" s="1"/>
      <c r="KRJ1670" s="1"/>
      <c r="KRK1670" s="1"/>
      <c r="KRL1670" s="1"/>
      <c r="KRM1670" s="1"/>
      <c r="KRN1670" s="1"/>
      <c r="KRO1670" s="1"/>
      <c r="KRP1670" s="1"/>
      <c r="KRQ1670" s="1"/>
      <c r="KRR1670" s="1"/>
      <c r="KRS1670" s="1"/>
      <c r="KRT1670" s="1"/>
      <c r="KRU1670" s="1"/>
      <c r="KRV1670" s="1"/>
      <c r="KRW1670" s="1"/>
      <c r="KRX1670" s="1"/>
      <c r="KRY1670" s="1"/>
      <c r="KRZ1670" s="1"/>
      <c r="KSA1670" s="1"/>
      <c r="KSB1670" s="1"/>
      <c r="KSC1670" s="1"/>
      <c r="KSD1670" s="1"/>
      <c r="KSE1670" s="1"/>
      <c r="KSF1670" s="1"/>
      <c r="KSG1670" s="1"/>
      <c r="KSH1670" s="1"/>
      <c r="KSI1670" s="1"/>
      <c r="KSJ1670" s="1"/>
      <c r="KSK1670" s="1"/>
      <c r="KSL1670" s="1"/>
      <c r="KSM1670" s="1"/>
      <c r="KSN1670" s="1"/>
      <c r="KSO1670" s="1"/>
      <c r="KSP1670" s="1"/>
      <c r="KSQ1670" s="1"/>
      <c r="KSR1670" s="1"/>
      <c r="KSS1670" s="1"/>
      <c r="KST1670" s="1"/>
      <c r="KSU1670" s="1"/>
      <c r="KSV1670" s="1"/>
      <c r="KSW1670" s="1"/>
      <c r="KSX1670" s="1"/>
      <c r="KSY1670" s="1"/>
      <c r="KSZ1670" s="1"/>
      <c r="KTA1670" s="1"/>
      <c r="KTB1670" s="1"/>
      <c r="KTC1670" s="1"/>
      <c r="KTD1670" s="1"/>
      <c r="KTE1670" s="1"/>
      <c r="KTF1670" s="1"/>
      <c r="KTG1670" s="1"/>
      <c r="KTH1670" s="1"/>
      <c r="KTI1670" s="1"/>
      <c r="KTJ1670" s="1"/>
      <c r="KTK1670" s="1"/>
      <c r="KTL1670" s="1"/>
      <c r="KTM1670" s="1"/>
      <c r="KTN1670" s="1"/>
      <c r="KTO1670" s="1"/>
      <c r="KTP1670" s="1"/>
      <c r="KTQ1670" s="1"/>
      <c r="KTR1670" s="1"/>
      <c r="KTS1670" s="1"/>
      <c r="KTT1670" s="1"/>
      <c r="KTU1670" s="1"/>
      <c r="KTV1670" s="1"/>
      <c r="KTW1670" s="1"/>
      <c r="KTX1670" s="1"/>
      <c r="KTY1670" s="1"/>
      <c r="KTZ1670" s="1"/>
      <c r="KUA1670" s="1"/>
      <c r="KUB1670" s="1"/>
      <c r="KUC1670" s="1"/>
      <c r="KUD1670" s="1"/>
      <c r="KUE1670" s="1"/>
      <c r="KUF1670" s="1"/>
      <c r="KUG1670" s="1"/>
      <c r="KUH1670" s="1"/>
      <c r="KUI1670" s="1"/>
      <c r="KUJ1670" s="1"/>
      <c r="KUK1670" s="1"/>
      <c r="KUL1670" s="1"/>
      <c r="KUM1670" s="1"/>
      <c r="KUN1670" s="1"/>
      <c r="KUO1670" s="1"/>
      <c r="KUP1670" s="1"/>
      <c r="KUQ1670" s="1"/>
      <c r="KUR1670" s="1"/>
      <c r="KUS1670" s="1"/>
      <c r="KUT1670" s="1"/>
      <c r="KUU1670" s="1"/>
      <c r="KUV1670" s="1"/>
      <c r="KUW1670" s="1"/>
      <c r="KUX1670" s="1"/>
      <c r="KUY1670" s="1"/>
      <c r="KUZ1670" s="1"/>
      <c r="KVA1670" s="1"/>
      <c r="KVB1670" s="1"/>
      <c r="KVC1670" s="1"/>
      <c r="KVD1670" s="1"/>
      <c r="KVE1670" s="1"/>
      <c r="KVF1670" s="1"/>
      <c r="KVG1670" s="1"/>
      <c r="KVH1670" s="1"/>
      <c r="KVI1670" s="1"/>
      <c r="KVJ1670" s="1"/>
      <c r="KVK1670" s="1"/>
      <c r="KVL1670" s="1"/>
      <c r="KVM1670" s="1"/>
      <c r="KVN1670" s="1"/>
      <c r="KVO1670" s="1"/>
      <c r="KVP1670" s="1"/>
      <c r="KVQ1670" s="1"/>
      <c r="KVR1670" s="1"/>
      <c r="KVS1670" s="1"/>
      <c r="KVT1670" s="1"/>
      <c r="KVU1670" s="1"/>
      <c r="KVV1670" s="1"/>
      <c r="KVW1670" s="1"/>
      <c r="KVX1670" s="1"/>
      <c r="KVY1670" s="1"/>
      <c r="KVZ1670" s="1"/>
      <c r="KWA1670" s="1"/>
      <c r="KWB1670" s="1"/>
      <c r="KWC1670" s="1"/>
      <c r="KWD1670" s="1"/>
      <c r="KWE1670" s="1"/>
      <c r="KWF1670" s="1"/>
      <c r="KWG1670" s="1"/>
      <c r="KWH1670" s="1"/>
      <c r="KWI1670" s="1"/>
      <c r="KWJ1670" s="1"/>
      <c r="KWK1670" s="1"/>
      <c r="KWL1670" s="1"/>
      <c r="KWM1670" s="1"/>
      <c r="KWN1670" s="1"/>
      <c r="KWO1670" s="1"/>
      <c r="KWP1670" s="1"/>
      <c r="KWQ1670" s="1"/>
      <c r="KWR1670" s="1"/>
      <c r="KWS1670" s="1"/>
      <c r="KWT1670" s="1"/>
      <c r="KWU1670" s="1"/>
      <c r="KWV1670" s="1"/>
      <c r="KWW1670" s="1"/>
      <c r="KWX1670" s="1"/>
      <c r="KWY1670" s="1"/>
      <c r="KWZ1670" s="1"/>
      <c r="KXA1670" s="1"/>
      <c r="KXB1670" s="1"/>
      <c r="KXC1670" s="1"/>
      <c r="KXD1670" s="1"/>
      <c r="KXE1670" s="1"/>
      <c r="KXF1670" s="1"/>
      <c r="KXG1670" s="1"/>
      <c r="KXH1670" s="1"/>
      <c r="KXI1670" s="1"/>
      <c r="KXJ1670" s="1"/>
      <c r="KXK1670" s="1"/>
      <c r="KXL1670" s="1"/>
      <c r="KXM1670" s="1"/>
      <c r="KXN1670" s="1"/>
      <c r="KXO1670" s="1"/>
      <c r="KXP1670" s="1"/>
      <c r="KXQ1670" s="1"/>
      <c r="KXR1670" s="1"/>
      <c r="KXS1670" s="1"/>
      <c r="KXT1670" s="1"/>
      <c r="KXU1670" s="1"/>
      <c r="KXV1670" s="1"/>
      <c r="KXW1670" s="1"/>
      <c r="KXX1670" s="1"/>
      <c r="KXY1670" s="1"/>
      <c r="KXZ1670" s="1"/>
      <c r="KYA1670" s="1"/>
      <c r="KYB1670" s="1"/>
      <c r="KYC1670" s="1"/>
      <c r="KYD1670" s="1"/>
      <c r="KYE1670" s="1"/>
      <c r="KYF1670" s="1"/>
      <c r="KYG1670" s="1"/>
      <c r="KYH1670" s="1"/>
      <c r="KYI1670" s="1"/>
      <c r="KYJ1670" s="1"/>
      <c r="KYK1670" s="1"/>
      <c r="KYL1670" s="1"/>
      <c r="KYM1670" s="1"/>
      <c r="KYN1670" s="1"/>
      <c r="KYO1670" s="1"/>
      <c r="KYP1670" s="1"/>
      <c r="KYQ1670" s="1"/>
      <c r="KYR1670" s="1"/>
      <c r="KYS1670" s="1"/>
      <c r="KYT1670" s="1"/>
      <c r="KYU1670" s="1"/>
      <c r="KYV1670" s="1"/>
      <c r="KYW1670" s="1"/>
      <c r="KYX1670" s="1"/>
      <c r="KYY1670" s="1"/>
      <c r="KYZ1670" s="1"/>
      <c r="KZA1670" s="1"/>
      <c r="KZB1670" s="1"/>
      <c r="KZC1670" s="1"/>
      <c r="KZD1670" s="1"/>
      <c r="KZE1670" s="1"/>
      <c r="KZF1670" s="1"/>
      <c r="KZG1670" s="1"/>
      <c r="KZH1670" s="1"/>
      <c r="KZI1670" s="1"/>
      <c r="KZJ1670" s="1"/>
      <c r="KZK1670" s="1"/>
      <c r="KZL1670" s="1"/>
      <c r="KZM1670" s="1"/>
      <c r="KZN1670" s="1"/>
      <c r="KZO1670" s="1"/>
      <c r="KZP1670" s="1"/>
      <c r="KZQ1670" s="1"/>
      <c r="KZR1670" s="1"/>
      <c r="KZS1670" s="1"/>
      <c r="KZT1670" s="1"/>
      <c r="KZU1670" s="1"/>
      <c r="KZV1670" s="1"/>
      <c r="KZW1670" s="1"/>
      <c r="KZX1670" s="1"/>
      <c r="KZY1670" s="1"/>
      <c r="KZZ1670" s="1"/>
      <c r="LAA1670" s="1"/>
      <c r="LAB1670" s="1"/>
      <c r="LAC1670" s="1"/>
      <c r="LAD1670" s="1"/>
      <c r="LAE1670" s="1"/>
      <c r="LAF1670" s="1"/>
      <c r="LAG1670" s="1"/>
      <c r="LAH1670" s="1"/>
      <c r="LAI1670" s="1"/>
      <c r="LAJ1670" s="1"/>
      <c r="LAK1670" s="1"/>
      <c r="LAL1670" s="1"/>
      <c r="LAM1670" s="1"/>
      <c r="LAN1670" s="1"/>
      <c r="LAO1670" s="1"/>
      <c r="LAP1670" s="1"/>
      <c r="LAQ1670" s="1"/>
      <c r="LAR1670" s="1"/>
      <c r="LAS1670" s="1"/>
      <c r="LAT1670" s="1"/>
      <c r="LAU1670" s="1"/>
      <c r="LAV1670" s="1"/>
      <c r="LAW1670" s="1"/>
      <c r="LAX1670" s="1"/>
      <c r="LAY1670" s="1"/>
      <c r="LAZ1670" s="1"/>
      <c r="LBA1670" s="1"/>
      <c r="LBB1670" s="1"/>
      <c r="LBC1670" s="1"/>
      <c r="LBD1670" s="1"/>
      <c r="LBE1670" s="1"/>
      <c r="LBF1670" s="1"/>
      <c r="LBG1670" s="1"/>
      <c r="LBH1670" s="1"/>
      <c r="LBI1670" s="1"/>
      <c r="LBJ1670" s="1"/>
      <c r="LBK1670" s="1"/>
      <c r="LBL1670" s="1"/>
      <c r="LBM1670" s="1"/>
      <c r="LBN1670" s="1"/>
      <c r="LBO1670" s="1"/>
      <c r="LBP1670" s="1"/>
      <c r="LBQ1670" s="1"/>
      <c r="LBR1670" s="1"/>
      <c r="LBS1670" s="1"/>
      <c r="LBT1670" s="1"/>
      <c r="LBU1670" s="1"/>
      <c r="LBV1670" s="1"/>
      <c r="LBW1670" s="1"/>
      <c r="LBX1670" s="1"/>
      <c r="LBY1670" s="1"/>
      <c r="LBZ1670" s="1"/>
      <c r="LCA1670" s="1"/>
      <c r="LCB1670" s="1"/>
      <c r="LCC1670" s="1"/>
      <c r="LCD1670" s="1"/>
      <c r="LCE1670" s="1"/>
      <c r="LCF1670" s="1"/>
      <c r="LCG1670" s="1"/>
      <c r="LCH1670" s="1"/>
      <c r="LCI1670" s="1"/>
      <c r="LCJ1670" s="1"/>
      <c r="LCK1670" s="1"/>
      <c r="LCL1670" s="1"/>
      <c r="LCM1670" s="1"/>
      <c r="LCN1670" s="1"/>
      <c r="LCO1670" s="1"/>
      <c r="LCP1670" s="1"/>
      <c r="LCQ1670" s="1"/>
      <c r="LCR1670" s="1"/>
      <c r="LCS1670" s="1"/>
      <c r="LCT1670" s="1"/>
      <c r="LCU1670" s="1"/>
      <c r="LCV1670" s="1"/>
      <c r="LCW1670" s="1"/>
      <c r="LCX1670" s="1"/>
      <c r="LCY1670" s="1"/>
      <c r="LCZ1670" s="1"/>
      <c r="LDA1670" s="1"/>
      <c r="LDB1670" s="1"/>
      <c r="LDC1670" s="1"/>
      <c r="LDD1670" s="1"/>
      <c r="LDE1670" s="1"/>
      <c r="LDF1670" s="1"/>
      <c r="LDG1670" s="1"/>
      <c r="LDH1670" s="1"/>
      <c r="LDI1670" s="1"/>
      <c r="LDJ1670" s="1"/>
      <c r="LDK1670" s="1"/>
      <c r="LDL1670" s="1"/>
      <c r="LDM1670" s="1"/>
      <c r="LDN1670" s="1"/>
      <c r="LDO1670" s="1"/>
      <c r="LDP1670" s="1"/>
      <c r="LDQ1670" s="1"/>
      <c r="LDR1670" s="1"/>
      <c r="LDS1670" s="1"/>
      <c r="LDT1670" s="1"/>
      <c r="LDU1670" s="1"/>
      <c r="LDV1670" s="1"/>
      <c r="LDW1670" s="1"/>
      <c r="LDX1670" s="1"/>
      <c r="LDY1670" s="1"/>
      <c r="LDZ1670" s="1"/>
      <c r="LEA1670" s="1"/>
      <c r="LEB1670" s="1"/>
      <c r="LEC1670" s="1"/>
      <c r="LED1670" s="1"/>
      <c r="LEE1670" s="1"/>
      <c r="LEF1670" s="1"/>
      <c r="LEG1670" s="1"/>
      <c r="LEH1670" s="1"/>
      <c r="LEI1670" s="1"/>
      <c r="LEJ1670" s="1"/>
      <c r="LEK1670" s="1"/>
      <c r="LEL1670" s="1"/>
      <c r="LEM1670" s="1"/>
      <c r="LEN1670" s="1"/>
      <c r="LEO1670" s="1"/>
      <c r="LEP1670" s="1"/>
      <c r="LEQ1670" s="1"/>
      <c r="LER1670" s="1"/>
      <c r="LES1670" s="1"/>
      <c r="LET1670" s="1"/>
      <c r="LEU1670" s="1"/>
      <c r="LEV1670" s="1"/>
      <c r="LEW1670" s="1"/>
      <c r="LEX1670" s="1"/>
      <c r="LEY1670" s="1"/>
      <c r="LEZ1670" s="1"/>
      <c r="LFA1670" s="1"/>
      <c r="LFB1670" s="1"/>
      <c r="LFC1670" s="1"/>
      <c r="LFD1670" s="1"/>
      <c r="LFE1670" s="1"/>
      <c r="LFF1670" s="1"/>
      <c r="LFG1670" s="1"/>
      <c r="LFH1670" s="1"/>
      <c r="LFI1670" s="1"/>
      <c r="LFJ1670" s="1"/>
      <c r="LFK1670" s="1"/>
      <c r="LFL1670" s="1"/>
      <c r="LFM1670" s="1"/>
      <c r="LFN1670" s="1"/>
      <c r="LFO1670" s="1"/>
      <c r="LFP1670" s="1"/>
      <c r="LFQ1670" s="1"/>
      <c r="LFR1670" s="1"/>
      <c r="LFS1670" s="1"/>
      <c r="LFT1670" s="1"/>
      <c r="LFU1670" s="1"/>
      <c r="LFV1670" s="1"/>
      <c r="LFW1670" s="1"/>
      <c r="LFX1670" s="1"/>
      <c r="LFY1670" s="1"/>
      <c r="LFZ1670" s="1"/>
      <c r="LGA1670" s="1"/>
      <c r="LGB1670" s="1"/>
      <c r="LGC1670" s="1"/>
      <c r="LGD1670" s="1"/>
      <c r="LGE1670" s="1"/>
      <c r="LGF1670" s="1"/>
      <c r="LGG1670" s="1"/>
      <c r="LGH1670" s="1"/>
      <c r="LGI1670" s="1"/>
      <c r="LGJ1670" s="1"/>
      <c r="LGK1670" s="1"/>
      <c r="LGL1670" s="1"/>
      <c r="LGM1670" s="1"/>
      <c r="LGN1670" s="1"/>
      <c r="LGO1670" s="1"/>
      <c r="LGP1670" s="1"/>
      <c r="LGQ1670" s="1"/>
      <c r="LGR1670" s="1"/>
      <c r="LGS1670" s="1"/>
      <c r="LGT1670" s="1"/>
      <c r="LGU1670" s="1"/>
      <c r="LGV1670" s="1"/>
      <c r="LGW1670" s="1"/>
      <c r="LGX1670" s="1"/>
      <c r="LGY1670" s="1"/>
      <c r="LGZ1670" s="1"/>
      <c r="LHA1670" s="1"/>
      <c r="LHB1670" s="1"/>
      <c r="LHC1670" s="1"/>
      <c r="LHD1670" s="1"/>
      <c r="LHE1670" s="1"/>
      <c r="LHF1670" s="1"/>
      <c r="LHG1670" s="1"/>
      <c r="LHH1670" s="1"/>
      <c r="LHI1670" s="1"/>
      <c r="LHJ1670" s="1"/>
      <c r="LHK1670" s="1"/>
      <c r="LHL1670" s="1"/>
      <c r="LHM1670" s="1"/>
      <c r="LHN1670" s="1"/>
      <c r="LHO1670" s="1"/>
      <c r="LHP1670" s="1"/>
      <c r="LHQ1670" s="1"/>
      <c r="LHR1670" s="1"/>
      <c r="LHS1670" s="1"/>
      <c r="LHT1670" s="1"/>
      <c r="LHU1670" s="1"/>
      <c r="LHV1670" s="1"/>
      <c r="LHW1670" s="1"/>
      <c r="LHX1670" s="1"/>
      <c r="LHY1670" s="1"/>
      <c r="LHZ1670" s="1"/>
      <c r="LIA1670" s="1"/>
      <c r="LIB1670" s="1"/>
      <c r="LIC1670" s="1"/>
      <c r="LID1670" s="1"/>
      <c r="LIE1670" s="1"/>
      <c r="LIF1670" s="1"/>
      <c r="LIG1670" s="1"/>
      <c r="LIH1670" s="1"/>
      <c r="LII1670" s="1"/>
      <c r="LIJ1670" s="1"/>
      <c r="LIK1670" s="1"/>
      <c r="LIL1670" s="1"/>
      <c r="LIM1670" s="1"/>
      <c r="LIN1670" s="1"/>
      <c r="LIO1670" s="1"/>
      <c r="LIP1670" s="1"/>
      <c r="LIQ1670" s="1"/>
      <c r="LIR1670" s="1"/>
      <c r="LIS1670" s="1"/>
      <c r="LIT1670" s="1"/>
      <c r="LIU1670" s="1"/>
      <c r="LIV1670" s="1"/>
      <c r="LIW1670" s="1"/>
      <c r="LIX1670" s="1"/>
      <c r="LIY1670" s="1"/>
      <c r="LIZ1670" s="1"/>
      <c r="LJA1670" s="1"/>
      <c r="LJB1670" s="1"/>
      <c r="LJC1670" s="1"/>
      <c r="LJD1670" s="1"/>
      <c r="LJE1670" s="1"/>
      <c r="LJF1670" s="1"/>
      <c r="LJG1670" s="1"/>
      <c r="LJH1670" s="1"/>
      <c r="LJI1670" s="1"/>
      <c r="LJJ1670" s="1"/>
      <c r="LJK1670" s="1"/>
      <c r="LJL1670" s="1"/>
      <c r="LJM1670" s="1"/>
      <c r="LJN1670" s="1"/>
      <c r="LJO1670" s="1"/>
      <c r="LJP1670" s="1"/>
      <c r="LJQ1670" s="1"/>
      <c r="LJR1670" s="1"/>
      <c r="LJS1670" s="1"/>
      <c r="LJT1670" s="1"/>
      <c r="LJU1670" s="1"/>
      <c r="LJV1670" s="1"/>
      <c r="LJW1670" s="1"/>
      <c r="LJX1670" s="1"/>
      <c r="LJY1670" s="1"/>
      <c r="LJZ1670" s="1"/>
      <c r="LKA1670" s="1"/>
      <c r="LKB1670" s="1"/>
      <c r="LKC1670" s="1"/>
      <c r="LKD1670" s="1"/>
      <c r="LKE1670" s="1"/>
      <c r="LKF1670" s="1"/>
      <c r="LKG1670" s="1"/>
      <c r="LKH1670" s="1"/>
      <c r="LKI1670" s="1"/>
      <c r="LKJ1670" s="1"/>
      <c r="LKK1670" s="1"/>
      <c r="LKL1670" s="1"/>
      <c r="LKM1670" s="1"/>
      <c r="LKN1670" s="1"/>
      <c r="LKO1670" s="1"/>
      <c r="LKP1670" s="1"/>
      <c r="LKQ1670" s="1"/>
      <c r="LKR1670" s="1"/>
      <c r="LKS1670" s="1"/>
      <c r="LKT1670" s="1"/>
      <c r="LKU1670" s="1"/>
      <c r="LKV1670" s="1"/>
      <c r="LKW1670" s="1"/>
      <c r="LKX1670" s="1"/>
      <c r="LKY1670" s="1"/>
      <c r="LKZ1670" s="1"/>
      <c r="LLA1670" s="1"/>
      <c r="LLB1670" s="1"/>
      <c r="LLC1670" s="1"/>
      <c r="LLD1670" s="1"/>
      <c r="LLE1670" s="1"/>
      <c r="LLF1670" s="1"/>
      <c r="LLG1670" s="1"/>
      <c r="LLH1670" s="1"/>
      <c r="LLI1670" s="1"/>
      <c r="LLJ1670" s="1"/>
      <c r="LLK1670" s="1"/>
      <c r="LLL1670" s="1"/>
      <c r="LLM1670" s="1"/>
      <c r="LLN1670" s="1"/>
      <c r="LLO1670" s="1"/>
      <c r="LLP1670" s="1"/>
      <c r="LLQ1670" s="1"/>
      <c r="LLR1670" s="1"/>
      <c r="LLS1670" s="1"/>
      <c r="LLT1670" s="1"/>
      <c r="LLU1670" s="1"/>
      <c r="LLV1670" s="1"/>
      <c r="LLW1670" s="1"/>
      <c r="LLX1670" s="1"/>
      <c r="LLY1670" s="1"/>
      <c r="LLZ1670" s="1"/>
      <c r="LMA1670" s="1"/>
      <c r="LMB1670" s="1"/>
      <c r="LMC1670" s="1"/>
      <c r="LMD1670" s="1"/>
      <c r="LME1670" s="1"/>
      <c r="LMF1670" s="1"/>
      <c r="LMG1670" s="1"/>
      <c r="LMH1670" s="1"/>
      <c r="LMI1670" s="1"/>
      <c r="LMJ1670" s="1"/>
      <c r="LMK1670" s="1"/>
      <c r="LML1670" s="1"/>
      <c r="LMM1670" s="1"/>
      <c r="LMN1670" s="1"/>
      <c r="LMO1670" s="1"/>
      <c r="LMP1670" s="1"/>
      <c r="LMQ1670" s="1"/>
      <c r="LMR1670" s="1"/>
      <c r="LMS1670" s="1"/>
      <c r="LMT1670" s="1"/>
      <c r="LMU1670" s="1"/>
      <c r="LMV1670" s="1"/>
      <c r="LMW1670" s="1"/>
      <c r="LMX1670" s="1"/>
      <c r="LMY1670" s="1"/>
      <c r="LMZ1670" s="1"/>
      <c r="LNA1670" s="1"/>
      <c r="LNB1670" s="1"/>
      <c r="LNC1670" s="1"/>
      <c r="LND1670" s="1"/>
      <c r="LNE1670" s="1"/>
      <c r="LNF1670" s="1"/>
      <c r="LNG1670" s="1"/>
      <c r="LNH1670" s="1"/>
      <c r="LNI1670" s="1"/>
      <c r="LNJ1670" s="1"/>
      <c r="LNK1670" s="1"/>
      <c r="LNL1670" s="1"/>
      <c r="LNM1670" s="1"/>
      <c r="LNN1670" s="1"/>
      <c r="LNO1670" s="1"/>
      <c r="LNP1670" s="1"/>
      <c r="LNQ1670" s="1"/>
      <c r="LNR1670" s="1"/>
      <c r="LNS1670" s="1"/>
      <c r="LNT1670" s="1"/>
      <c r="LNU1670" s="1"/>
      <c r="LNV1670" s="1"/>
      <c r="LNW1670" s="1"/>
      <c r="LNX1670" s="1"/>
      <c r="LNY1670" s="1"/>
      <c r="LNZ1670" s="1"/>
      <c r="LOA1670" s="1"/>
      <c r="LOB1670" s="1"/>
      <c r="LOC1670" s="1"/>
      <c r="LOD1670" s="1"/>
      <c r="LOE1670" s="1"/>
      <c r="LOF1670" s="1"/>
      <c r="LOG1670" s="1"/>
      <c r="LOH1670" s="1"/>
      <c r="LOI1670" s="1"/>
      <c r="LOJ1670" s="1"/>
      <c r="LOK1670" s="1"/>
      <c r="LOL1670" s="1"/>
      <c r="LOM1670" s="1"/>
      <c r="LON1670" s="1"/>
      <c r="LOO1670" s="1"/>
      <c r="LOP1670" s="1"/>
      <c r="LOQ1670" s="1"/>
      <c r="LOR1670" s="1"/>
      <c r="LOS1670" s="1"/>
      <c r="LOT1670" s="1"/>
      <c r="LOU1670" s="1"/>
      <c r="LOV1670" s="1"/>
      <c r="LOW1670" s="1"/>
      <c r="LOX1670" s="1"/>
      <c r="LOY1670" s="1"/>
      <c r="LOZ1670" s="1"/>
      <c r="LPA1670" s="1"/>
      <c r="LPB1670" s="1"/>
      <c r="LPC1670" s="1"/>
      <c r="LPD1670" s="1"/>
      <c r="LPE1670" s="1"/>
      <c r="LPF1670" s="1"/>
      <c r="LPG1670" s="1"/>
      <c r="LPH1670" s="1"/>
      <c r="LPI1670" s="1"/>
      <c r="LPJ1670" s="1"/>
      <c r="LPK1670" s="1"/>
      <c r="LPL1670" s="1"/>
      <c r="LPM1670" s="1"/>
      <c r="LPN1670" s="1"/>
      <c r="LPO1670" s="1"/>
      <c r="LPP1670" s="1"/>
      <c r="LPQ1670" s="1"/>
      <c r="LPR1670" s="1"/>
      <c r="LPS1670" s="1"/>
      <c r="LPT1670" s="1"/>
      <c r="LPU1670" s="1"/>
      <c r="LPV1670" s="1"/>
      <c r="LPW1670" s="1"/>
      <c r="LPX1670" s="1"/>
      <c r="LPY1670" s="1"/>
      <c r="LPZ1670" s="1"/>
      <c r="LQA1670" s="1"/>
      <c r="LQB1670" s="1"/>
      <c r="LQC1670" s="1"/>
      <c r="LQD1670" s="1"/>
      <c r="LQE1670" s="1"/>
      <c r="LQF1670" s="1"/>
      <c r="LQG1670" s="1"/>
      <c r="LQH1670" s="1"/>
      <c r="LQI1670" s="1"/>
      <c r="LQJ1670" s="1"/>
      <c r="LQK1670" s="1"/>
      <c r="LQL1670" s="1"/>
      <c r="LQM1670" s="1"/>
      <c r="LQN1670" s="1"/>
      <c r="LQO1670" s="1"/>
      <c r="LQP1670" s="1"/>
      <c r="LQQ1670" s="1"/>
      <c r="LQR1670" s="1"/>
      <c r="LQS1670" s="1"/>
      <c r="LQT1670" s="1"/>
      <c r="LQU1670" s="1"/>
      <c r="LQV1670" s="1"/>
      <c r="LQW1670" s="1"/>
      <c r="LQX1670" s="1"/>
      <c r="LQY1670" s="1"/>
      <c r="LQZ1670" s="1"/>
      <c r="LRA1670" s="1"/>
      <c r="LRB1670" s="1"/>
      <c r="LRC1670" s="1"/>
      <c r="LRD1670" s="1"/>
      <c r="LRE1670" s="1"/>
      <c r="LRF1670" s="1"/>
      <c r="LRG1670" s="1"/>
      <c r="LRH1670" s="1"/>
      <c r="LRI1670" s="1"/>
      <c r="LRJ1670" s="1"/>
      <c r="LRK1670" s="1"/>
      <c r="LRL1670" s="1"/>
      <c r="LRM1670" s="1"/>
      <c r="LRN1670" s="1"/>
      <c r="LRO1670" s="1"/>
      <c r="LRP1670" s="1"/>
      <c r="LRQ1670" s="1"/>
      <c r="LRR1670" s="1"/>
      <c r="LRS1670" s="1"/>
      <c r="LRT1670" s="1"/>
      <c r="LRU1670" s="1"/>
      <c r="LRV1670" s="1"/>
      <c r="LRW1670" s="1"/>
      <c r="LRX1670" s="1"/>
      <c r="LRY1670" s="1"/>
      <c r="LRZ1670" s="1"/>
      <c r="LSA1670" s="1"/>
      <c r="LSB1670" s="1"/>
      <c r="LSC1670" s="1"/>
      <c r="LSD1670" s="1"/>
      <c r="LSE1670" s="1"/>
      <c r="LSF1670" s="1"/>
      <c r="LSG1670" s="1"/>
      <c r="LSH1670" s="1"/>
      <c r="LSI1670" s="1"/>
      <c r="LSJ1670" s="1"/>
      <c r="LSK1670" s="1"/>
      <c r="LSL1670" s="1"/>
      <c r="LSM1670" s="1"/>
      <c r="LSN1670" s="1"/>
      <c r="LSO1670" s="1"/>
      <c r="LSP1670" s="1"/>
      <c r="LSQ1670" s="1"/>
      <c r="LSR1670" s="1"/>
      <c r="LSS1670" s="1"/>
      <c r="LST1670" s="1"/>
      <c r="LSU1670" s="1"/>
      <c r="LSV1670" s="1"/>
      <c r="LSW1670" s="1"/>
      <c r="LSX1670" s="1"/>
      <c r="LSY1670" s="1"/>
      <c r="LSZ1670" s="1"/>
      <c r="LTA1670" s="1"/>
      <c r="LTB1670" s="1"/>
      <c r="LTC1670" s="1"/>
      <c r="LTD1670" s="1"/>
      <c r="LTE1670" s="1"/>
      <c r="LTF1670" s="1"/>
      <c r="LTG1670" s="1"/>
      <c r="LTH1670" s="1"/>
      <c r="LTI1670" s="1"/>
      <c r="LTJ1670" s="1"/>
      <c r="LTK1670" s="1"/>
      <c r="LTL1670" s="1"/>
      <c r="LTM1670" s="1"/>
      <c r="LTN1670" s="1"/>
      <c r="LTO1670" s="1"/>
      <c r="LTP1670" s="1"/>
      <c r="LTQ1670" s="1"/>
      <c r="LTR1670" s="1"/>
      <c r="LTS1670" s="1"/>
      <c r="LTT1670" s="1"/>
      <c r="LTU1670" s="1"/>
      <c r="LTV1670" s="1"/>
      <c r="LTW1670" s="1"/>
      <c r="LTX1670" s="1"/>
      <c r="LTY1670" s="1"/>
      <c r="LTZ1670" s="1"/>
      <c r="LUA1670" s="1"/>
      <c r="LUB1670" s="1"/>
      <c r="LUC1670" s="1"/>
      <c r="LUD1670" s="1"/>
      <c r="LUE1670" s="1"/>
      <c r="LUF1670" s="1"/>
      <c r="LUG1670" s="1"/>
      <c r="LUH1670" s="1"/>
      <c r="LUI1670" s="1"/>
      <c r="LUJ1670" s="1"/>
      <c r="LUK1670" s="1"/>
      <c r="LUL1670" s="1"/>
      <c r="LUM1670" s="1"/>
      <c r="LUN1670" s="1"/>
      <c r="LUO1670" s="1"/>
      <c r="LUP1670" s="1"/>
      <c r="LUQ1670" s="1"/>
      <c r="LUR1670" s="1"/>
      <c r="LUS1670" s="1"/>
      <c r="LUT1670" s="1"/>
      <c r="LUU1670" s="1"/>
      <c r="LUV1670" s="1"/>
      <c r="LUW1670" s="1"/>
      <c r="LUX1670" s="1"/>
      <c r="LUY1670" s="1"/>
      <c r="LUZ1670" s="1"/>
      <c r="LVA1670" s="1"/>
      <c r="LVB1670" s="1"/>
      <c r="LVC1670" s="1"/>
      <c r="LVD1670" s="1"/>
      <c r="LVE1670" s="1"/>
      <c r="LVF1670" s="1"/>
      <c r="LVG1670" s="1"/>
      <c r="LVH1670" s="1"/>
      <c r="LVI1670" s="1"/>
      <c r="LVJ1670" s="1"/>
      <c r="LVK1670" s="1"/>
      <c r="LVL1670" s="1"/>
      <c r="LVM1670" s="1"/>
      <c r="LVN1670" s="1"/>
      <c r="LVO1670" s="1"/>
      <c r="LVP1670" s="1"/>
      <c r="LVQ1670" s="1"/>
      <c r="LVR1670" s="1"/>
      <c r="LVS1670" s="1"/>
      <c r="LVT1670" s="1"/>
      <c r="LVU1670" s="1"/>
      <c r="LVV1670" s="1"/>
      <c r="LVW1670" s="1"/>
      <c r="LVX1670" s="1"/>
      <c r="LVY1670" s="1"/>
      <c r="LVZ1670" s="1"/>
      <c r="LWA1670" s="1"/>
      <c r="LWB1670" s="1"/>
      <c r="LWC1670" s="1"/>
      <c r="LWD1670" s="1"/>
      <c r="LWE1670" s="1"/>
      <c r="LWF1670" s="1"/>
      <c r="LWG1670" s="1"/>
      <c r="LWH1670" s="1"/>
      <c r="LWI1670" s="1"/>
      <c r="LWJ1670" s="1"/>
      <c r="LWK1670" s="1"/>
      <c r="LWL1670" s="1"/>
      <c r="LWM1670" s="1"/>
      <c r="LWN1670" s="1"/>
      <c r="LWO1670" s="1"/>
      <c r="LWP1670" s="1"/>
      <c r="LWQ1670" s="1"/>
      <c r="LWR1670" s="1"/>
      <c r="LWS1670" s="1"/>
      <c r="LWT1670" s="1"/>
      <c r="LWU1670" s="1"/>
      <c r="LWV1670" s="1"/>
      <c r="LWW1670" s="1"/>
      <c r="LWX1670" s="1"/>
      <c r="LWY1670" s="1"/>
      <c r="LWZ1670" s="1"/>
      <c r="LXA1670" s="1"/>
      <c r="LXB1670" s="1"/>
      <c r="LXC1670" s="1"/>
      <c r="LXD1670" s="1"/>
      <c r="LXE1670" s="1"/>
      <c r="LXF1670" s="1"/>
      <c r="LXG1670" s="1"/>
      <c r="LXH1670" s="1"/>
      <c r="LXI1670" s="1"/>
      <c r="LXJ1670" s="1"/>
      <c r="LXK1670" s="1"/>
      <c r="LXL1670" s="1"/>
      <c r="LXM1670" s="1"/>
      <c r="LXN1670" s="1"/>
      <c r="LXO1670" s="1"/>
      <c r="LXP1670" s="1"/>
      <c r="LXQ1670" s="1"/>
      <c r="LXR1670" s="1"/>
      <c r="LXS1670" s="1"/>
      <c r="LXT1670" s="1"/>
      <c r="LXU1670" s="1"/>
      <c r="LXV1670" s="1"/>
      <c r="LXW1670" s="1"/>
      <c r="LXX1670" s="1"/>
      <c r="LXY1670" s="1"/>
      <c r="LXZ1670" s="1"/>
      <c r="LYA1670" s="1"/>
      <c r="LYB1670" s="1"/>
      <c r="LYC1670" s="1"/>
      <c r="LYD1670" s="1"/>
      <c r="LYE1670" s="1"/>
      <c r="LYF1670" s="1"/>
      <c r="LYG1670" s="1"/>
      <c r="LYH1670" s="1"/>
      <c r="LYI1670" s="1"/>
      <c r="LYJ1670" s="1"/>
      <c r="LYK1670" s="1"/>
      <c r="LYL1670" s="1"/>
      <c r="LYM1670" s="1"/>
      <c r="LYN1670" s="1"/>
      <c r="LYO1670" s="1"/>
      <c r="LYP1670" s="1"/>
      <c r="LYQ1670" s="1"/>
      <c r="LYR1670" s="1"/>
      <c r="LYS1670" s="1"/>
      <c r="LYT1670" s="1"/>
      <c r="LYU1670" s="1"/>
      <c r="LYV1670" s="1"/>
      <c r="LYW1670" s="1"/>
      <c r="LYX1670" s="1"/>
      <c r="LYY1670" s="1"/>
      <c r="LYZ1670" s="1"/>
      <c r="LZA1670" s="1"/>
      <c r="LZB1670" s="1"/>
      <c r="LZC1670" s="1"/>
      <c r="LZD1670" s="1"/>
      <c r="LZE1670" s="1"/>
      <c r="LZF1670" s="1"/>
      <c r="LZG1670" s="1"/>
      <c r="LZH1670" s="1"/>
      <c r="LZI1670" s="1"/>
      <c r="LZJ1670" s="1"/>
      <c r="LZK1670" s="1"/>
      <c r="LZL1670" s="1"/>
      <c r="LZM1670" s="1"/>
      <c r="LZN1670" s="1"/>
      <c r="LZO1670" s="1"/>
      <c r="LZP1670" s="1"/>
      <c r="LZQ1670" s="1"/>
      <c r="LZR1670" s="1"/>
      <c r="LZS1670" s="1"/>
      <c r="LZT1670" s="1"/>
      <c r="LZU1670" s="1"/>
      <c r="LZV1670" s="1"/>
      <c r="LZW1670" s="1"/>
      <c r="LZX1670" s="1"/>
      <c r="LZY1670" s="1"/>
      <c r="LZZ1670" s="1"/>
      <c r="MAA1670" s="1"/>
      <c r="MAB1670" s="1"/>
      <c r="MAC1670" s="1"/>
      <c r="MAD1670" s="1"/>
      <c r="MAE1670" s="1"/>
      <c r="MAF1670" s="1"/>
      <c r="MAG1670" s="1"/>
      <c r="MAH1670" s="1"/>
      <c r="MAI1670" s="1"/>
      <c r="MAJ1670" s="1"/>
      <c r="MAK1670" s="1"/>
      <c r="MAL1670" s="1"/>
      <c r="MAM1670" s="1"/>
      <c r="MAN1670" s="1"/>
      <c r="MAO1670" s="1"/>
      <c r="MAP1670" s="1"/>
      <c r="MAQ1670" s="1"/>
      <c r="MAR1670" s="1"/>
      <c r="MAS1670" s="1"/>
      <c r="MAT1670" s="1"/>
      <c r="MAU1670" s="1"/>
      <c r="MAV1670" s="1"/>
      <c r="MAW1670" s="1"/>
      <c r="MAX1670" s="1"/>
      <c r="MAY1670" s="1"/>
      <c r="MAZ1670" s="1"/>
      <c r="MBA1670" s="1"/>
      <c r="MBB1670" s="1"/>
      <c r="MBC1670" s="1"/>
      <c r="MBD1670" s="1"/>
      <c r="MBE1670" s="1"/>
      <c r="MBF1670" s="1"/>
      <c r="MBG1670" s="1"/>
      <c r="MBH1670" s="1"/>
      <c r="MBI1670" s="1"/>
      <c r="MBJ1670" s="1"/>
      <c r="MBK1670" s="1"/>
      <c r="MBL1670" s="1"/>
      <c r="MBM1670" s="1"/>
      <c r="MBN1670" s="1"/>
      <c r="MBO1670" s="1"/>
      <c r="MBP1670" s="1"/>
      <c r="MBQ1670" s="1"/>
      <c r="MBR1670" s="1"/>
      <c r="MBS1670" s="1"/>
      <c r="MBT1670" s="1"/>
      <c r="MBU1670" s="1"/>
      <c r="MBV1670" s="1"/>
      <c r="MBW1670" s="1"/>
      <c r="MBX1670" s="1"/>
      <c r="MBY1670" s="1"/>
      <c r="MBZ1670" s="1"/>
      <c r="MCA1670" s="1"/>
      <c r="MCB1670" s="1"/>
      <c r="MCC1670" s="1"/>
      <c r="MCD1670" s="1"/>
      <c r="MCE1670" s="1"/>
      <c r="MCF1670" s="1"/>
      <c r="MCG1670" s="1"/>
      <c r="MCH1670" s="1"/>
      <c r="MCI1670" s="1"/>
      <c r="MCJ1670" s="1"/>
      <c r="MCK1670" s="1"/>
      <c r="MCL1670" s="1"/>
      <c r="MCM1670" s="1"/>
      <c r="MCN1670" s="1"/>
      <c r="MCO1670" s="1"/>
      <c r="MCP1670" s="1"/>
      <c r="MCQ1670" s="1"/>
      <c r="MCR1670" s="1"/>
      <c r="MCS1670" s="1"/>
      <c r="MCT1670" s="1"/>
      <c r="MCU1670" s="1"/>
      <c r="MCV1670" s="1"/>
      <c r="MCW1670" s="1"/>
      <c r="MCX1670" s="1"/>
      <c r="MCY1670" s="1"/>
      <c r="MCZ1670" s="1"/>
      <c r="MDA1670" s="1"/>
      <c r="MDB1670" s="1"/>
      <c r="MDC1670" s="1"/>
      <c r="MDD1670" s="1"/>
      <c r="MDE1670" s="1"/>
      <c r="MDF1670" s="1"/>
      <c r="MDG1670" s="1"/>
      <c r="MDH1670" s="1"/>
      <c r="MDI1670" s="1"/>
      <c r="MDJ1670" s="1"/>
      <c r="MDK1670" s="1"/>
      <c r="MDL1670" s="1"/>
      <c r="MDM1670" s="1"/>
      <c r="MDN1670" s="1"/>
      <c r="MDO1670" s="1"/>
      <c r="MDP1670" s="1"/>
      <c r="MDQ1670" s="1"/>
      <c r="MDR1670" s="1"/>
      <c r="MDS1670" s="1"/>
      <c r="MDT1670" s="1"/>
      <c r="MDU1670" s="1"/>
      <c r="MDV1670" s="1"/>
      <c r="MDW1670" s="1"/>
      <c r="MDX1670" s="1"/>
      <c r="MDY1670" s="1"/>
      <c r="MDZ1670" s="1"/>
      <c r="MEA1670" s="1"/>
      <c r="MEB1670" s="1"/>
      <c r="MEC1670" s="1"/>
      <c r="MED1670" s="1"/>
      <c r="MEE1670" s="1"/>
      <c r="MEF1670" s="1"/>
      <c r="MEG1670" s="1"/>
      <c r="MEH1670" s="1"/>
      <c r="MEI1670" s="1"/>
      <c r="MEJ1670" s="1"/>
      <c r="MEK1670" s="1"/>
      <c r="MEL1670" s="1"/>
      <c r="MEM1670" s="1"/>
      <c r="MEN1670" s="1"/>
      <c r="MEO1670" s="1"/>
      <c r="MEP1670" s="1"/>
      <c r="MEQ1670" s="1"/>
      <c r="MER1670" s="1"/>
      <c r="MES1670" s="1"/>
      <c r="MET1670" s="1"/>
      <c r="MEU1670" s="1"/>
      <c r="MEV1670" s="1"/>
      <c r="MEW1670" s="1"/>
      <c r="MEX1670" s="1"/>
      <c r="MEY1670" s="1"/>
      <c r="MEZ1670" s="1"/>
      <c r="MFA1670" s="1"/>
      <c r="MFB1670" s="1"/>
      <c r="MFC1670" s="1"/>
      <c r="MFD1670" s="1"/>
      <c r="MFE1670" s="1"/>
      <c r="MFF1670" s="1"/>
      <c r="MFG1670" s="1"/>
      <c r="MFH1670" s="1"/>
      <c r="MFI1670" s="1"/>
      <c r="MFJ1670" s="1"/>
      <c r="MFK1670" s="1"/>
      <c r="MFL1670" s="1"/>
      <c r="MFM1670" s="1"/>
      <c r="MFN1670" s="1"/>
      <c r="MFO1670" s="1"/>
      <c r="MFP1670" s="1"/>
      <c r="MFQ1670" s="1"/>
      <c r="MFR1670" s="1"/>
      <c r="MFS1670" s="1"/>
      <c r="MFT1670" s="1"/>
      <c r="MFU1670" s="1"/>
      <c r="MFV1670" s="1"/>
      <c r="MFW1670" s="1"/>
      <c r="MFX1670" s="1"/>
      <c r="MFY1670" s="1"/>
      <c r="MFZ1670" s="1"/>
      <c r="MGA1670" s="1"/>
      <c r="MGB1670" s="1"/>
      <c r="MGC1670" s="1"/>
      <c r="MGD1670" s="1"/>
      <c r="MGE1670" s="1"/>
      <c r="MGF1670" s="1"/>
      <c r="MGG1670" s="1"/>
      <c r="MGH1670" s="1"/>
      <c r="MGI1670" s="1"/>
      <c r="MGJ1670" s="1"/>
      <c r="MGK1670" s="1"/>
      <c r="MGL1670" s="1"/>
      <c r="MGM1670" s="1"/>
      <c r="MGN1670" s="1"/>
      <c r="MGO1670" s="1"/>
      <c r="MGP1670" s="1"/>
      <c r="MGQ1670" s="1"/>
      <c r="MGR1670" s="1"/>
      <c r="MGS1670" s="1"/>
      <c r="MGT1670" s="1"/>
      <c r="MGU1670" s="1"/>
      <c r="MGV1670" s="1"/>
      <c r="MGW1670" s="1"/>
      <c r="MGX1670" s="1"/>
      <c r="MGY1670" s="1"/>
      <c r="MGZ1670" s="1"/>
      <c r="MHA1670" s="1"/>
      <c r="MHB1670" s="1"/>
      <c r="MHC1670" s="1"/>
      <c r="MHD1670" s="1"/>
      <c r="MHE1670" s="1"/>
      <c r="MHF1670" s="1"/>
      <c r="MHG1670" s="1"/>
      <c r="MHH1670" s="1"/>
      <c r="MHI1670" s="1"/>
      <c r="MHJ1670" s="1"/>
      <c r="MHK1670" s="1"/>
      <c r="MHL1670" s="1"/>
      <c r="MHM1670" s="1"/>
      <c r="MHN1670" s="1"/>
      <c r="MHO1670" s="1"/>
      <c r="MHP1670" s="1"/>
      <c r="MHQ1670" s="1"/>
      <c r="MHR1670" s="1"/>
      <c r="MHS1670" s="1"/>
      <c r="MHT1670" s="1"/>
      <c r="MHU1670" s="1"/>
      <c r="MHV1670" s="1"/>
      <c r="MHW1670" s="1"/>
      <c r="MHX1670" s="1"/>
      <c r="MHY1670" s="1"/>
      <c r="MHZ1670" s="1"/>
      <c r="MIA1670" s="1"/>
      <c r="MIB1670" s="1"/>
      <c r="MIC1670" s="1"/>
      <c r="MID1670" s="1"/>
      <c r="MIE1670" s="1"/>
      <c r="MIF1670" s="1"/>
      <c r="MIG1670" s="1"/>
      <c r="MIH1670" s="1"/>
      <c r="MII1670" s="1"/>
      <c r="MIJ1670" s="1"/>
      <c r="MIK1670" s="1"/>
      <c r="MIL1670" s="1"/>
      <c r="MIM1670" s="1"/>
      <c r="MIN1670" s="1"/>
      <c r="MIO1670" s="1"/>
      <c r="MIP1670" s="1"/>
      <c r="MIQ1670" s="1"/>
      <c r="MIR1670" s="1"/>
      <c r="MIS1670" s="1"/>
      <c r="MIT1670" s="1"/>
      <c r="MIU1670" s="1"/>
      <c r="MIV1670" s="1"/>
      <c r="MIW1670" s="1"/>
      <c r="MIX1670" s="1"/>
      <c r="MIY1670" s="1"/>
      <c r="MIZ1670" s="1"/>
      <c r="MJA1670" s="1"/>
      <c r="MJB1670" s="1"/>
      <c r="MJC1670" s="1"/>
      <c r="MJD1670" s="1"/>
      <c r="MJE1670" s="1"/>
      <c r="MJF1670" s="1"/>
      <c r="MJG1670" s="1"/>
      <c r="MJH1670" s="1"/>
      <c r="MJI1670" s="1"/>
      <c r="MJJ1670" s="1"/>
      <c r="MJK1670" s="1"/>
      <c r="MJL1670" s="1"/>
      <c r="MJM1670" s="1"/>
      <c r="MJN1670" s="1"/>
      <c r="MJO1670" s="1"/>
      <c r="MJP1670" s="1"/>
      <c r="MJQ1670" s="1"/>
      <c r="MJR1670" s="1"/>
      <c r="MJS1670" s="1"/>
      <c r="MJT1670" s="1"/>
      <c r="MJU1670" s="1"/>
      <c r="MJV1670" s="1"/>
      <c r="MJW1670" s="1"/>
      <c r="MJX1670" s="1"/>
      <c r="MJY1670" s="1"/>
      <c r="MJZ1670" s="1"/>
      <c r="MKA1670" s="1"/>
      <c r="MKB1670" s="1"/>
      <c r="MKC1670" s="1"/>
      <c r="MKD1670" s="1"/>
      <c r="MKE1670" s="1"/>
      <c r="MKF1670" s="1"/>
      <c r="MKG1670" s="1"/>
      <c r="MKH1670" s="1"/>
      <c r="MKI1670" s="1"/>
      <c r="MKJ1670" s="1"/>
      <c r="MKK1670" s="1"/>
      <c r="MKL1670" s="1"/>
      <c r="MKM1670" s="1"/>
      <c r="MKN1670" s="1"/>
      <c r="MKO1670" s="1"/>
      <c r="MKP1670" s="1"/>
      <c r="MKQ1670" s="1"/>
      <c r="MKR1670" s="1"/>
      <c r="MKS1670" s="1"/>
      <c r="MKT1670" s="1"/>
      <c r="MKU1670" s="1"/>
      <c r="MKV1670" s="1"/>
      <c r="MKW1670" s="1"/>
      <c r="MKX1670" s="1"/>
      <c r="MKY1670" s="1"/>
      <c r="MKZ1670" s="1"/>
      <c r="MLA1670" s="1"/>
      <c r="MLB1670" s="1"/>
      <c r="MLC1670" s="1"/>
      <c r="MLD1670" s="1"/>
      <c r="MLE1670" s="1"/>
      <c r="MLF1670" s="1"/>
      <c r="MLG1670" s="1"/>
      <c r="MLH1670" s="1"/>
      <c r="MLI1670" s="1"/>
      <c r="MLJ1670" s="1"/>
      <c r="MLK1670" s="1"/>
      <c r="MLL1670" s="1"/>
      <c r="MLM1670" s="1"/>
      <c r="MLN1670" s="1"/>
      <c r="MLO1670" s="1"/>
      <c r="MLP1670" s="1"/>
      <c r="MLQ1670" s="1"/>
      <c r="MLR1670" s="1"/>
      <c r="MLS1670" s="1"/>
      <c r="MLT1670" s="1"/>
      <c r="MLU1670" s="1"/>
      <c r="MLV1670" s="1"/>
      <c r="MLW1670" s="1"/>
      <c r="MLX1670" s="1"/>
      <c r="MLY1670" s="1"/>
      <c r="MLZ1670" s="1"/>
      <c r="MMA1670" s="1"/>
      <c r="MMB1670" s="1"/>
      <c r="MMC1670" s="1"/>
      <c r="MMD1670" s="1"/>
      <c r="MME1670" s="1"/>
      <c r="MMF1670" s="1"/>
      <c r="MMG1670" s="1"/>
      <c r="MMH1670" s="1"/>
      <c r="MMI1670" s="1"/>
      <c r="MMJ1670" s="1"/>
      <c r="MMK1670" s="1"/>
      <c r="MML1670" s="1"/>
      <c r="MMM1670" s="1"/>
      <c r="MMN1670" s="1"/>
      <c r="MMO1670" s="1"/>
      <c r="MMP1670" s="1"/>
      <c r="MMQ1670" s="1"/>
      <c r="MMR1670" s="1"/>
      <c r="MMS1670" s="1"/>
      <c r="MMT1670" s="1"/>
      <c r="MMU1670" s="1"/>
      <c r="MMV1670" s="1"/>
      <c r="MMW1670" s="1"/>
      <c r="MMX1670" s="1"/>
      <c r="MMY1670" s="1"/>
      <c r="MMZ1670" s="1"/>
      <c r="MNA1670" s="1"/>
      <c r="MNB1670" s="1"/>
      <c r="MNC1670" s="1"/>
      <c r="MND1670" s="1"/>
      <c r="MNE1670" s="1"/>
      <c r="MNF1670" s="1"/>
      <c r="MNG1670" s="1"/>
      <c r="MNH1670" s="1"/>
      <c r="MNI1670" s="1"/>
      <c r="MNJ1670" s="1"/>
      <c r="MNK1670" s="1"/>
      <c r="MNL1670" s="1"/>
      <c r="MNM1670" s="1"/>
      <c r="MNN1670" s="1"/>
      <c r="MNO1670" s="1"/>
      <c r="MNP1670" s="1"/>
      <c r="MNQ1670" s="1"/>
      <c r="MNR1670" s="1"/>
      <c r="MNS1670" s="1"/>
      <c r="MNT1670" s="1"/>
      <c r="MNU1670" s="1"/>
      <c r="MNV1670" s="1"/>
      <c r="MNW1670" s="1"/>
      <c r="MNX1670" s="1"/>
      <c r="MNY1670" s="1"/>
      <c r="MNZ1670" s="1"/>
      <c r="MOA1670" s="1"/>
      <c r="MOB1670" s="1"/>
      <c r="MOC1670" s="1"/>
      <c r="MOD1670" s="1"/>
      <c r="MOE1670" s="1"/>
      <c r="MOF1670" s="1"/>
      <c r="MOG1670" s="1"/>
      <c r="MOH1670" s="1"/>
      <c r="MOI1670" s="1"/>
      <c r="MOJ1670" s="1"/>
      <c r="MOK1670" s="1"/>
      <c r="MOL1670" s="1"/>
      <c r="MOM1670" s="1"/>
      <c r="MON1670" s="1"/>
      <c r="MOO1670" s="1"/>
      <c r="MOP1670" s="1"/>
      <c r="MOQ1670" s="1"/>
      <c r="MOR1670" s="1"/>
      <c r="MOS1670" s="1"/>
      <c r="MOT1670" s="1"/>
      <c r="MOU1670" s="1"/>
      <c r="MOV1670" s="1"/>
      <c r="MOW1670" s="1"/>
      <c r="MOX1670" s="1"/>
      <c r="MOY1670" s="1"/>
      <c r="MOZ1670" s="1"/>
      <c r="MPA1670" s="1"/>
      <c r="MPB1670" s="1"/>
      <c r="MPC1670" s="1"/>
      <c r="MPD1670" s="1"/>
      <c r="MPE1670" s="1"/>
      <c r="MPF1670" s="1"/>
      <c r="MPG1670" s="1"/>
      <c r="MPH1670" s="1"/>
      <c r="MPI1670" s="1"/>
      <c r="MPJ1670" s="1"/>
      <c r="MPK1670" s="1"/>
      <c r="MPL1670" s="1"/>
      <c r="MPM1670" s="1"/>
      <c r="MPN1670" s="1"/>
      <c r="MPO1670" s="1"/>
      <c r="MPP1670" s="1"/>
      <c r="MPQ1670" s="1"/>
      <c r="MPR1670" s="1"/>
      <c r="MPS1670" s="1"/>
      <c r="MPT1670" s="1"/>
      <c r="MPU1670" s="1"/>
      <c r="MPV1670" s="1"/>
      <c r="MPW1670" s="1"/>
      <c r="MPX1670" s="1"/>
      <c r="MPY1670" s="1"/>
      <c r="MPZ1670" s="1"/>
      <c r="MQA1670" s="1"/>
      <c r="MQB1670" s="1"/>
      <c r="MQC1670" s="1"/>
      <c r="MQD1670" s="1"/>
      <c r="MQE1670" s="1"/>
      <c r="MQF1670" s="1"/>
      <c r="MQG1670" s="1"/>
      <c r="MQH1670" s="1"/>
      <c r="MQI1670" s="1"/>
      <c r="MQJ1670" s="1"/>
      <c r="MQK1670" s="1"/>
      <c r="MQL1670" s="1"/>
      <c r="MQM1670" s="1"/>
      <c r="MQN1670" s="1"/>
      <c r="MQO1670" s="1"/>
      <c r="MQP1670" s="1"/>
      <c r="MQQ1670" s="1"/>
      <c r="MQR1670" s="1"/>
      <c r="MQS1670" s="1"/>
      <c r="MQT1670" s="1"/>
      <c r="MQU1670" s="1"/>
      <c r="MQV1670" s="1"/>
      <c r="MQW1670" s="1"/>
      <c r="MQX1670" s="1"/>
      <c r="MQY1670" s="1"/>
      <c r="MQZ1670" s="1"/>
      <c r="MRA1670" s="1"/>
      <c r="MRB1670" s="1"/>
      <c r="MRC1670" s="1"/>
      <c r="MRD1670" s="1"/>
      <c r="MRE1670" s="1"/>
      <c r="MRF1670" s="1"/>
      <c r="MRG1670" s="1"/>
      <c r="MRH1670" s="1"/>
      <c r="MRI1670" s="1"/>
      <c r="MRJ1670" s="1"/>
      <c r="MRK1670" s="1"/>
      <c r="MRL1670" s="1"/>
      <c r="MRM1670" s="1"/>
      <c r="MRN1670" s="1"/>
      <c r="MRO1670" s="1"/>
      <c r="MRP1670" s="1"/>
      <c r="MRQ1670" s="1"/>
      <c r="MRR1670" s="1"/>
      <c r="MRS1670" s="1"/>
      <c r="MRT1670" s="1"/>
      <c r="MRU1670" s="1"/>
      <c r="MRV1670" s="1"/>
      <c r="MRW1670" s="1"/>
      <c r="MRX1670" s="1"/>
      <c r="MRY1670" s="1"/>
      <c r="MRZ1670" s="1"/>
      <c r="MSA1670" s="1"/>
      <c r="MSB1670" s="1"/>
      <c r="MSC1670" s="1"/>
      <c r="MSD1670" s="1"/>
      <c r="MSE1670" s="1"/>
      <c r="MSF1670" s="1"/>
      <c r="MSG1670" s="1"/>
      <c r="MSH1670" s="1"/>
      <c r="MSI1670" s="1"/>
      <c r="MSJ1670" s="1"/>
      <c r="MSK1670" s="1"/>
      <c r="MSL1670" s="1"/>
      <c r="MSM1670" s="1"/>
      <c r="MSN1670" s="1"/>
      <c r="MSO1670" s="1"/>
      <c r="MSP1670" s="1"/>
      <c r="MSQ1670" s="1"/>
      <c r="MSR1670" s="1"/>
      <c r="MSS1670" s="1"/>
      <c r="MST1670" s="1"/>
      <c r="MSU1670" s="1"/>
      <c r="MSV1670" s="1"/>
      <c r="MSW1670" s="1"/>
      <c r="MSX1670" s="1"/>
      <c r="MSY1670" s="1"/>
      <c r="MSZ1670" s="1"/>
      <c r="MTA1670" s="1"/>
      <c r="MTB1670" s="1"/>
      <c r="MTC1670" s="1"/>
      <c r="MTD1670" s="1"/>
      <c r="MTE1670" s="1"/>
      <c r="MTF1670" s="1"/>
      <c r="MTG1670" s="1"/>
      <c r="MTH1670" s="1"/>
      <c r="MTI1670" s="1"/>
      <c r="MTJ1670" s="1"/>
      <c r="MTK1670" s="1"/>
      <c r="MTL1670" s="1"/>
      <c r="MTM1670" s="1"/>
      <c r="MTN1670" s="1"/>
      <c r="MTO1670" s="1"/>
      <c r="MTP1670" s="1"/>
      <c r="MTQ1670" s="1"/>
      <c r="MTR1670" s="1"/>
      <c r="MTS1670" s="1"/>
      <c r="MTT1670" s="1"/>
      <c r="MTU1670" s="1"/>
      <c r="MTV1670" s="1"/>
      <c r="MTW1670" s="1"/>
      <c r="MTX1670" s="1"/>
      <c r="MTY1670" s="1"/>
      <c r="MTZ1670" s="1"/>
      <c r="MUA1670" s="1"/>
      <c r="MUB1670" s="1"/>
      <c r="MUC1670" s="1"/>
      <c r="MUD1670" s="1"/>
      <c r="MUE1670" s="1"/>
      <c r="MUF1670" s="1"/>
      <c r="MUG1670" s="1"/>
      <c r="MUH1670" s="1"/>
      <c r="MUI1670" s="1"/>
      <c r="MUJ1670" s="1"/>
      <c r="MUK1670" s="1"/>
      <c r="MUL1670" s="1"/>
      <c r="MUM1670" s="1"/>
      <c r="MUN1670" s="1"/>
      <c r="MUO1670" s="1"/>
      <c r="MUP1670" s="1"/>
      <c r="MUQ1670" s="1"/>
      <c r="MUR1670" s="1"/>
      <c r="MUS1670" s="1"/>
      <c r="MUT1670" s="1"/>
      <c r="MUU1670" s="1"/>
      <c r="MUV1670" s="1"/>
      <c r="MUW1670" s="1"/>
      <c r="MUX1670" s="1"/>
      <c r="MUY1670" s="1"/>
      <c r="MUZ1670" s="1"/>
      <c r="MVA1670" s="1"/>
      <c r="MVB1670" s="1"/>
      <c r="MVC1670" s="1"/>
      <c r="MVD1670" s="1"/>
      <c r="MVE1670" s="1"/>
      <c r="MVF1670" s="1"/>
      <c r="MVG1670" s="1"/>
      <c r="MVH1670" s="1"/>
      <c r="MVI1670" s="1"/>
      <c r="MVJ1670" s="1"/>
      <c r="MVK1670" s="1"/>
      <c r="MVL1670" s="1"/>
      <c r="MVM1670" s="1"/>
      <c r="MVN1670" s="1"/>
      <c r="MVO1670" s="1"/>
      <c r="MVP1670" s="1"/>
      <c r="MVQ1670" s="1"/>
      <c r="MVR1670" s="1"/>
      <c r="MVS1670" s="1"/>
      <c r="MVT1670" s="1"/>
      <c r="MVU1670" s="1"/>
      <c r="MVV1670" s="1"/>
      <c r="MVW1670" s="1"/>
      <c r="MVX1670" s="1"/>
      <c r="MVY1670" s="1"/>
      <c r="MVZ1670" s="1"/>
      <c r="MWA1670" s="1"/>
      <c r="MWB1670" s="1"/>
      <c r="MWC1670" s="1"/>
      <c r="MWD1670" s="1"/>
      <c r="MWE1670" s="1"/>
      <c r="MWF1670" s="1"/>
      <c r="MWG1670" s="1"/>
      <c r="MWH1670" s="1"/>
      <c r="MWI1670" s="1"/>
      <c r="MWJ1670" s="1"/>
      <c r="MWK1670" s="1"/>
      <c r="MWL1670" s="1"/>
      <c r="MWM1670" s="1"/>
      <c r="MWN1670" s="1"/>
      <c r="MWO1670" s="1"/>
      <c r="MWP1670" s="1"/>
      <c r="MWQ1670" s="1"/>
      <c r="MWR1670" s="1"/>
      <c r="MWS1670" s="1"/>
      <c r="MWT1670" s="1"/>
      <c r="MWU1670" s="1"/>
      <c r="MWV1670" s="1"/>
      <c r="MWW1670" s="1"/>
      <c r="MWX1670" s="1"/>
      <c r="MWY1670" s="1"/>
      <c r="MWZ1670" s="1"/>
      <c r="MXA1670" s="1"/>
      <c r="MXB1670" s="1"/>
      <c r="MXC1670" s="1"/>
      <c r="MXD1670" s="1"/>
      <c r="MXE1670" s="1"/>
      <c r="MXF1670" s="1"/>
      <c r="MXG1670" s="1"/>
      <c r="MXH1670" s="1"/>
      <c r="MXI1670" s="1"/>
      <c r="MXJ1670" s="1"/>
      <c r="MXK1670" s="1"/>
      <c r="MXL1670" s="1"/>
      <c r="MXM1670" s="1"/>
      <c r="MXN1670" s="1"/>
      <c r="MXO1670" s="1"/>
      <c r="MXP1670" s="1"/>
      <c r="MXQ1670" s="1"/>
      <c r="MXR1670" s="1"/>
      <c r="MXS1670" s="1"/>
      <c r="MXT1670" s="1"/>
      <c r="MXU1670" s="1"/>
      <c r="MXV1670" s="1"/>
      <c r="MXW1670" s="1"/>
      <c r="MXX1670" s="1"/>
      <c r="MXY1670" s="1"/>
      <c r="MXZ1670" s="1"/>
      <c r="MYA1670" s="1"/>
      <c r="MYB1670" s="1"/>
      <c r="MYC1670" s="1"/>
      <c r="MYD1670" s="1"/>
      <c r="MYE1670" s="1"/>
      <c r="MYF1670" s="1"/>
      <c r="MYG1670" s="1"/>
      <c r="MYH1670" s="1"/>
      <c r="MYI1670" s="1"/>
      <c r="MYJ1670" s="1"/>
      <c r="MYK1670" s="1"/>
      <c r="MYL1670" s="1"/>
      <c r="MYM1670" s="1"/>
      <c r="MYN1670" s="1"/>
      <c r="MYO1670" s="1"/>
      <c r="MYP1670" s="1"/>
      <c r="MYQ1670" s="1"/>
      <c r="MYR1670" s="1"/>
      <c r="MYS1670" s="1"/>
      <c r="MYT1670" s="1"/>
      <c r="MYU1670" s="1"/>
      <c r="MYV1670" s="1"/>
      <c r="MYW1670" s="1"/>
      <c r="MYX1670" s="1"/>
      <c r="MYY1670" s="1"/>
      <c r="MYZ1670" s="1"/>
      <c r="MZA1670" s="1"/>
      <c r="MZB1670" s="1"/>
      <c r="MZC1670" s="1"/>
      <c r="MZD1670" s="1"/>
      <c r="MZE1670" s="1"/>
      <c r="MZF1670" s="1"/>
      <c r="MZG1670" s="1"/>
      <c r="MZH1670" s="1"/>
      <c r="MZI1670" s="1"/>
      <c r="MZJ1670" s="1"/>
      <c r="MZK1670" s="1"/>
      <c r="MZL1670" s="1"/>
      <c r="MZM1670" s="1"/>
      <c r="MZN1670" s="1"/>
      <c r="MZO1670" s="1"/>
      <c r="MZP1670" s="1"/>
      <c r="MZQ1670" s="1"/>
      <c r="MZR1670" s="1"/>
      <c r="MZS1670" s="1"/>
      <c r="MZT1670" s="1"/>
      <c r="MZU1670" s="1"/>
      <c r="MZV1670" s="1"/>
      <c r="MZW1670" s="1"/>
      <c r="MZX1670" s="1"/>
      <c r="MZY1670" s="1"/>
      <c r="MZZ1670" s="1"/>
      <c r="NAA1670" s="1"/>
      <c r="NAB1670" s="1"/>
      <c r="NAC1670" s="1"/>
      <c r="NAD1670" s="1"/>
      <c r="NAE1670" s="1"/>
      <c r="NAF1670" s="1"/>
      <c r="NAG1670" s="1"/>
      <c r="NAH1670" s="1"/>
      <c r="NAI1670" s="1"/>
      <c r="NAJ1670" s="1"/>
      <c r="NAK1670" s="1"/>
      <c r="NAL1670" s="1"/>
      <c r="NAM1670" s="1"/>
      <c r="NAN1670" s="1"/>
      <c r="NAO1670" s="1"/>
      <c r="NAP1670" s="1"/>
      <c r="NAQ1670" s="1"/>
      <c r="NAR1670" s="1"/>
      <c r="NAS1670" s="1"/>
      <c r="NAT1670" s="1"/>
      <c r="NAU1670" s="1"/>
      <c r="NAV1670" s="1"/>
      <c r="NAW1670" s="1"/>
      <c r="NAX1670" s="1"/>
      <c r="NAY1670" s="1"/>
      <c r="NAZ1670" s="1"/>
      <c r="NBA1670" s="1"/>
      <c r="NBB1670" s="1"/>
      <c r="NBC1670" s="1"/>
      <c r="NBD1670" s="1"/>
      <c r="NBE1670" s="1"/>
      <c r="NBF1670" s="1"/>
      <c r="NBG1670" s="1"/>
      <c r="NBH1670" s="1"/>
      <c r="NBI1670" s="1"/>
      <c r="NBJ1670" s="1"/>
      <c r="NBK1670" s="1"/>
      <c r="NBL1670" s="1"/>
      <c r="NBM1670" s="1"/>
      <c r="NBN1670" s="1"/>
      <c r="NBO1670" s="1"/>
      <c r="NBP1670" s="1"/>
      <c r="NBQ1670" s="1"/>
      <c r="NBR1670" s="1"/>
      <c r="NBS1670" s="1"/>
      <c r="NBT1670" s="1"/>
      <c r="NBU1670" s="1"/>
      <c r="NBV1670" s="1"/>
      <c r="NBW1670" s="1"/>
      <c r="NBX1670" s="1"/>
      <c r="NBY1670" s="1"/>
      <c r="NBZ1670" s="1"/>
      <c r="NCA1670" s="1"/>
      <c r="NCB1670" s="1"/>
      <c r="NCC1670" s="1"/>
      <c r="NCD1670" s="1"/>
      <c r="NCE1670" s="1"/>
      <c r="NCF1670" s="1"/>
      <c r="NCG1670" s="1"/>
      <c r="NCH1670" s="1"/>
      <c r="NCI1670" s="1"/>
      <c r="NCJ1670" s="1"/>
      <c r="NCK1670" s="1"/>
      <c r="NCL1670" s="1"/>
      <c r="NCM1670" s="1"/>
      <c r="NCN1670" s="1"/>
      <c r="NCO1670" s="1"/>
      <c r="NCP1670" s="1"/>
      <c r="NCQ1670" s="1"/>
      <c r="NCR1670" s="1"/>
      <c r="NCS1670" s="1"/>
      <c r="NCT1670" s="1"/>
      <c r="NCU1670" s="1"/>
      <c r="NCV1670" s="1"/>
      <c r="NCW1670" s="1"/>
      <c r="NCX1670" s="1"/>
      <c r="NCY1670" s="1"/>
      <c r="NCZ1670" s="1"/>
      <c r="NDA1670" s="1"/>
      <c r="NDB1670" s="1"/>
      <c r="NDC1670" s="1"/>
      <c r="NDD1670" s="1"/>
      <c r="NDE1670" s="1"/>
      <c r="NDF1670" s="1"/>
      <c r="NDG1670" s="1"/>
      <c r="NDH1670" s="1"/>
      <c r="NDI1670" s="1"/>
      <c r="NDJ1670" s="1"/>
      <c r="NDK1670" s="1"/>
      <c r="NDL1670" s="1"/>
      <c r="NDM1670" s="1"/>
      <c r="NDN1670" s="1"/>
      <c r="NDO1670" s="1"/>
      <c r="NDP1670" s="1"/>
      <c r="NDQ1670" s="1"/>
      <c r="NDR1670" s="1"/>
      <c r="NDS1670" s="1"/>
      <c r="NDT1670" s="1"/>
      <c r="NDU1670" s="1"/>
      <c r="NDV1670" s="1"/>
      <c r="NDW1670" s="1"/>
      <c r="NDX1670" s="1"/>
      <c r="NDY1670" s="1"/>
      <c r="NDZ1670" s="1"/>
      <c r="NEA1670" s="1"/>
      <c r="NEB1670" s="1"/>
      <c r="NEC1670" s="1"/>
      <c r="NED1670" s="1"/>
      <c r="NEE1670" s="1"/>
      <c r="NEF1670" s="1"/>
      <c r="NEG1670" s="1"/>
      <c r="NEH1670" s="1"/>
      <c r="NEI1670" s="1"/>
      <c r="NEJ1670" s="1"/>
      <c r="NEK1670" s="1"/>
      <c r="NEL1670" s="1"/>
      <c r="NEM1670" s="1"/>
      <c r="NEN1670" s="1"/>
      <c r="NEO1670" s="1"/>
      <c r="NEP1670" s="1"/>
      <c r="NEQ1670" s="1"/>
      <c r="NER1670" s="1"/>
      <c r="NES1670" s="1"/>
      <c r="NET1670" s="1"/>
      <c r="NEU1670" s="1"/>
      <c r="NEV1670" s="1"/>
      <c r="NEW1670" s="1"/>
      <c r="NEX1670" s="1"/>
      <c r="NEY1670" s="1"/>
      <c r="NEZ1670" s="1"/>
      <c r="NFA1670" s="1"/>
      <c r="NFB1670" s="1"/>
      <c r="NFC1670" s="1"/>
      <c r="NFD1670" s="1"/>
      <c r="NFE1670" s="1"/>
      <c r="NFF1670" s="1"/>
      <c r="NFG1670" s="1"/>
      <c r="NFH1670" s="1"/>
      <c r="NFI1670" s="1"/>
      <c r="NFJ1670" s="1"/>
      <c r="NFK1670" s="1"/>
      <c r="NFL1670" s="1"/>
      <c r="NFM1670" s="1"/>
      <c r="NFN1670" s="1"/>
      <c r="NFO1670" s="1"/>
      <c r="NFP1670" s="1"/>
      <c r="NFQ1670" s="1"/>
      <c r="NFR1670" s="1"/>
      <c r="NFS1670" s="1"/>
      <c r="NFT1670" s="1"/>
      <c r="NFU1670" s="1"/>
      <c r="NFV1670" s="1"/>
      <c r="NFW1670" s="1"/>
      <c r="NFX1670" s="1"/>
      <c r="NFY1670" s="1"/>
      <c r="NFZ1670" s="1"/>
      <c r="NGA1670" s="1"/>
      <c r="NGB1670" s="1"/>
      <c r="NGC1670" s="1"/>
      <c r="NGD1670" s="1"/>
      <c r="NGE1670" s="1"/>
      <c r="NGF1670" s="1"/>
      <c r="NGG1670" s="1"/>
      <c r="NGH1670" s="1"/>
      <c r="NGI1670" s="1"/>
      <c r="NGJ1670" s="1"/>
      <c r="NGK1670" s="1"/>
      <c r="NGL1670" s="1"/>
      <c r="NGM1670" s="1"/>
      <c r="NGN1670" s="1"/>
      <c r="NGO1670" s="1"/>
      <c r="NGP1670" s="1"/>
      <c r="NGQ1670" s="1"/>
      <c r="NGR1670" s="1"/>
      <c r="NGS1670" s="1"/>
      <c r="NGT1670" s="1"/>
      <c r="NGU1670" s="1"/>
      <c r="NGV1670" s="1"/>
      <c r="NGW1670" s="1"/>
      <c r="NGX1670" s="1"/>
      <c r="NGY1670" s="1"/>
      <c r="NGZ1670" s="1"/>
      <c r="NHA1670" s="1"/>
      <c r="NHB1670" s="1"/>
      <c r="NHC1670" s="1"/>
      <c r="NHD1670" s="1"/>
      <c r="NHE1670" s="1"/>
      <c r="NHF1670" s="1"/>
      <c r="NHG1670" s="1"/>
      <c r="NHH1670" s="1"/>
      <c r="NHI1670" s="1"/>
      <c r="NHJ1670" s="1"/>
      <c r="NHK1670" s="1"/>
      <c r="NHL1670" s="1"/>
      <c r="NHM1670" s="1"/>
      <c r="NHN1670" s="1"/>
      <c r="NHO1670" s="1"/>
      <c r="NHP1670" s="1"/>
      <c r="NHQ1670" s="1"/>
      <c r="NHR1670" s="1"/>
      <c r="NHS1670" s="1"/>
      <c r="NHT1670" s="1"/>
      <c r="NHU1670" s="1"/>
      <c r="NHV1670" s="1"/>
      <c r="NHW1670" s="1"/>
      <c r="NHX1670" s="1"/>
      <c r="NHY1670" s="1"/>
      <c r="NHZ1670" s="1"/>
      <c r="NIA1670" s="1"/>
      <c r="NIB1670" s="1"/>
      <c r="NIC1670" s="1"/>
      <c r="NID1670" s="1"/>
      <c r="NIE1670" s="1"/>
      <c r="NIF1670" s="1"/>
      <c r="NIG1670" s="1"/>
      <c r="NIH1670" s="1"/>
      <c r="NII1670" s="1"/>
      <c r="NIJ1670" s="1"/>
      <c r="NIK1670" s="1"/>
      <c r="NIL1670" s="1"/>
      <c r="NIM1670" s="1"/>
      <c r="NIN1670" s="1"/>
      <c r="NIO1670" s="1"/>
      <c r="NIP1670" s="1"/>
      <c r="NIQ1670" s="1"/>
      <c r="NIR1670" s="1"/>
      <c r="NIS1670" s="1"/>
      <c r="NIT1670" s="1"/>
      <c r="NIU1670" s="1"/>
      <c r="NIV1670" s="1"/>
      <c r="NIW1670" s="1"/>
      <c r="NIX1670" s="1"/>
      <c r="NIY1670" s="1"/>
      <c r="NIZ1670" s="1"/>
      <c r="NJA1670" s="1"/>
      <c r="NJB1670" s="1"/>
      <c r="NJC1670" s="1"/>
      <c r="NJD1670" s="1"/>
      <c r="NJE1670" s="1"/>
      <c r="NJF1670" s="1"/>
      <c r="NJG1670" s="1"/>
      <c r="NJH1670" s="1"/>
      <c r="NJI1670" s="1"/>
      <c r="NJJ1670" s="1"/>
      <c r="NJK1670" s="1"/>
      <c r="NJL1670" s="1"/>
      <c r="NJM1670" s="1"/>
      <c r="NJN1670" s="1"/>
      <c r="NJO1670" s="1"/>
      <c r="NJP1670" s="1"/>
      <c r="NJQ1670" s="1"/>
      <c r="NJR1670" s="1"/>
      <c r="NJS1670" s="1"/>
      <c r="NJT1670" s="1"/>
      <c r="NJU1670" s="1"/>
      <c r="NJV1670" s="1"/>
      <c r="NJW1670" s="1"/>
      <c r="NJX1670" s="1"/>
      <c r="NJY1670" s="1"/>
      <c r="NJZ1670" s="1"/>
      <c r="NKA1670" s="1"/>
      <c r="NKB1670" s="1"/>
      <c r="NKC1670" s="1"/>
      <c r="NKD1670" s="1"/>
      <c r="NKE1670" s="1"/>
      <c r="NKF1670" s="1"/>
      <c r="NKG1670" s="1"/>
      <c r="NKH1670" s="1"/>
      <c r="NKI1670" s="1"/>
      <c r="NKJ1670" s="1"/>
      <c r="NKK1670" s="1"/>
      <c r="NKL1670" s="1"/>
      <c r="NKM1670" s="1"/>
      <c r="NKN1670" s="1"/>
      <c r="NKO1670" s="1"/>
      <c r="NKP1670" s="1"/>
      <c r="NKQ1670" s="1"/>
      <c r="NKR1670" s="1"/>
      <c r="NKS1670" s="1"/>
      <c r="NKT1670" s="1"/>
      <c r="NKU1670" s="1"/>
      <c r="NKV1670" s="1"/>
      <c r="NKW1670" s="1"/>
      <c r="NKX1670" s="1"/>
      <c r="NKY1670" s="1"/>
      <c r="NKZ1670" s="1"/>
      <c r="NLA1670" s="1"/>
      <c r="NLB1670" s="1"/>
      <c r="NLC1670" s="1"/>
      <c r="NLD1670" s="1"/>
      <c r="NLE1670" s="1"/>
      <c r="NLF1670" s="1"/>
      <c r="NLG1670" s="1"/>
      <c r="NLH1670" s="1"/>
      <c r="NLI1670" s="1"/>
      <c r="NLJ1670" s="1"/>
      <c r="NLK1670" s="1"/>
      <c r="NLL1670" s="1"/>
      <c r="NLM1670" s="1"/>
      <c r="NLN1670" s="1"/>
      <c r="NLO1670" s="1"/>
      <c r="NLP1670" s="1"/>
      <c r="NLQ1670" s="1"/>
      <c r="NLR1670" s="1"/>
      <c r="NLS1670" s="1"/>
      <c r="NLT1670" s="1"/>
      <c r="NLU1670" s="1"/>
      <c r="NLV1670" s="1"/>
      <c r="NLW1670" s="1"/>
      <c r="NLX1670" s="1"/>
      <c r="NLY1670" s="1"/>
      <c r="NLZ1670" s="1"/>
      <c r="NMA1670" s="1"/>
      <c r="NMB1670" s="1"/>
      <c r="NMC1670" s="1"/>
      <c r="NMD1670" s="1"/>
      <c r="NME1670" s="1"/>
      <c r="NMF1670" s="1"/>
      <c r="NMG1670" s="1"/>
      <c r="NMH1670" s="1"/>
      <c r="NMI1670" s="1"/>
      <c r="NMJ1670" s="1"/>
      <c r="NMK1670" s="1"/>
      <c r="NML1670" s="1"/>
      <c r="NMM1670" s="1"/>
      <c r="NMN1670" s="1"/>
      <c r="NMO1670" s="1"/>
      <c r="NMP1670" s="1"/>
      <c r="NMQ1670" s="1"/>
      <c r="NMR1670" s="1"/>
      <c r="NMS1670" s="1"/>
      <c r="NMT1670" s="1"/>
      <c r="NMU1670" s="1"/>
      <c r="NMV1670" s="1"/>
      <c r="NMW1670" s="1"/>
      <c r="NMX1670" s="1"/>
      <c r="NMY1670" s="1"/>
      <c r="NMZ1670" s="1"/>
      <c r="NNA1670" s="1"/>
      <c r="NNB1670" s="1"/>
      <c r="NNC1670" s="1"/>
      <c r="NND1670" s="1"/>
      <c r="NNE1670" s="1"/>
      <c r="NNF1670" s="1"/>
      <c r="NNG1670" s="1"/>
      <c r="NNH1670" s="1"/>
      <c r="NNI1670" s="1"/>
      <c r="NNJ1670" s="1"/>
      <c r="NNK1670" s="1"/>
      <c r="NNL1670" s="1"/>
      <c r="NNM1670" s="1"/>
      <c r="NNN1670" s="1"/>
      <c r="NNO1670" s="1"/>
      <c r="NNP1670" s="1"/>
      <c r="NNQ1670" s="1"/>
      <c r="NNR1670" s="1"/>
      <c r="NNS1670" s="1"/>
      <c r="NNT1670" s="1"/>
      <c r="NNU1670" s="1"/>
      <c r="NNV1670" s="1"/>
      <c r="NNW1670" s="1"/>
      <c r="NNX1670" s="1"/>
      <c r="NNY1670" s="1"/>
      <c r="NNZ1670" s="1"/>
      <c r="NOA1670" s="1"/>
      <c r="NOB1670" s="1"/>
      <c r="NOC1670" s="1"/>
      <c r="NOD1670" s="1"/>
      <c r="NOE1670" s="1"/>
      <c r="NOF1670" s="1"/>
      <c r="NOG1670" s="1"/>
      <c r="NOH1670" s="1"/>
      <c r="NOI1670" s="1"/>
      <c r="NOJ1670" s="1"/>
      <c r="NOK1670" s="1"/>
      <c r="NOL1670" s="1"/>
      <c r="NOM1670" s="1"/>
      <c r="NON1670" s="1"/>
      <c r="NOO1670" s="1"/>
      <c r="NOP1670" s="1"/>
      <c r="NOQ1670" s="1"/>
      <c r="NOR1670" s="1"/>
      <c r="NOS1670" s="1"/>
      <c r="NOT1670" s="1"/>
      <c r="NOU1670" s="1"/>
      <c r="NOV1670" s="1"/>
      <c r="NOW1670" s="1"/>
      <c r="NOX1670" s="1"/>
      <c r="NOY1670" s="1"/>
      <c r="NOZ1670" s="1"/>
      <c r="NPA1670" s="1"/>
      <c r="NPB1670" s="1"/>
      <c r="NPC1670" s="1"/>
      <c r="NPD1670" s="1"/>
      <c r="NPE1670" s="1"/>
      <c r="NPF1670" s="1"/>
      <c r="NPG1670" s="1"/>
      <c r="NPH1670" s="1"/>
      <c r="NPI1670" s="1"/>
      <c r="NPJ1670" s="1"/>
      <c r="NPK1670" s="1"/>
      <c r="NPL1670" s="1"/>
      <c r="NPM1670" s="1"/>
      <c r="NPN1670" s="1"/>
      <c r="NPO1670" s="1"/>
      <c r="NPP1670" s="1"/>
      <c r="NPQ1670" s="1"/>
      <c r="NPR1670" s="1"/>
      <c r="NPS1670" s="1"/>
      <c r="NPT1670" s="1"/>
      <c r="NPU1670" s="1"/>
      <c r="NPV1670" s="1"/>
      <c r="NPW1670" s="1"/>
      <c r="NPX1670" s="1"/>
      <c r="NPY1670" s="1"/>
      <c r="NPZ1670" s="1"/>
      <c r="NQA1670" s="1"/>
      <c r="NQB1670" s="1"/>
      <c r="NQC1670" s="1"/>
      <c r="NQD1670" s="1"/>
      <c r="NQE1670" s="1"/>
      <c r="NQF1670" s="1"/>
      <c r="NQG1670" s="1"/>
      <c r="NQH1670" s="1"/>
      <c r="NQI1670" s="1"/>
      <c r="NQJ1670" s="1"/>
      <c r="NQK1670" s="1"/>
      <c r="NQL1670" s="1"/>
      <c r="NQM1670" s="1"/>
      <c r="NQN1670" s="1"/>
      <c r="NQO1670" s="1"/>
      <c r="NQP1670" s="1"/>
      <c r="NQQ1670" s="1"/>
      <c r="NQR1670" s="1"/>
      <c r="NQS1670" s="1"/>
      <c r="NQT1670" s="1"/>
      <c r="NQU1670" s="1"/>
      <c r="NQV1670" s="1"/>
      <c r="NQW1670" s="1"/>
      <c r="NQX1670" s="1"/>
      <c r="NQY1670" s="1"/>
      <c r="NQZ1670" s="1"/>
      <c r="NRA1670" s="1"/>
      <c r="NRB1670" s="1"/>
      <c r="NRC1670" s="1"/>
      <c r="NRD1670" s="1"/>
      <c r="NRE1670" s="1"/>
      <c r="NRF1670" s="1"/>
      <c r="NRG1670" s="1"/>
      <c r="NRH1670" s="1"/>
      <c r="NRI1670" s="1"/>
      <c r="NRJ1670" s="1"/>
      <c r="NRK1670" s="1"/>
      <c r="NRL1670" s="1"/>
      <c r="NRM1670" s="1"/>
      <c r="NRN1670" s="1"/>
      <c r="NRO1670" s="1"/>
      <c r="NRP1670" s="1"/>
      <c r="NRQ1670" s="1"/>
      <c r="NRR1670" s="1"/>
      <c r="NRS1670" s="1"/>
      <c r="NRT1670" s="1"/>
      <c r="NRU1670" s="1"/>
      <c r="NRV1670" s="1"/>
      <c r="NRW1670" s="1"/>
      <c r="NRX1670" s="1"/>
      <c r="NRY1670" s="1"/>
      <c r="NRZ1670" s="1"/>
      <c r="NSA1670" s="1"/>
      <c r="NSB1670" s="1"/>
      <c r="NSC1670" s="1"/>
      <c r="NSD1670" s="1"/>
      <c r="NSE1670" s="1"/>
      <c r="NSF1670" s="1"/>
      <c r="NSG1670" s="1"/>
      <c r="NSH1670" s="1"/>
      <c r="NSI1670" s="1"/>
      <c r="NSJ1670" s="1"/>
      <c r="NSK1670" s="1"/>
      <c r="NSL1670" s="1"/>
      <c r="NSM1670" s="1"/>
      <c r="NSN1670" s="1"/>
      <c r="NSO1670" s="1"/>
      <c r="NSP1670" s="1"/>
      <c r="NSQ1670" s="1"/>
      <c r="NSR1670" s="1"/>
      <c r="NSS1670" s="1"/>
      <c r="NST1670" s="1"/>
      <c r="NSU1670" s="1"/>
      <c r="NSV1670" s="1"/>
      <c r="NSW1670" s="1"/>
      <c r="NSX1670" s="1"/>
      <c r="NSY1670" s="1"/>
      <c r="NSZ1670" s="1"/>
      <c r="NTA1670" s="1"/>
      <c r="NTB1670" s="1"/>
      <c r="NTC1670" s="1"/>
      <c r="NTD1670" s="1"/>
      <c r="NTE1670" s="1"/>
      <c r="NTF1670" s="1"/>
      <c r="NTG1670" s="1"/>
      <c r="NTH1670" s="1"/>
      <c r="NTI1670" s="1"/>
      <c r="NTJ1670" s="1"/>
      <c r="NTK1670" s="1"/>
      <c r="NTL1670" s="1"/>
      <c r="NTM1670" s="1"/>
      <c r="NTN1670" s="1"/>
      <c r="NTO1670" s="1"/>
      <c r="NTP1670" s="1"/>
      <c r="NTQ1670" s="1"/>
      <c r="NTR1670" s="1"/>
      <c r="NTS1670" s="1"/>
      <c r="NTT1670" s="1"/>
      <c r="NTU1670" s="1"/>
      <c r="NTV1670" s="1"/>
      <c r="NTW1670" s="1"/>
      <c r="NTX1670" s="1"/>
      <c r="NTY1670" s="1"/>
      <c r="NTZ1670" s="1"/>
      <c r="NUA1670" s="1"/>
      <c r="NUB1670" s="1"/>
      <c r="NUC1670" s="1"/>
      <c r="NUD1670" s="1"/>
      <c r="NUE1670" s="1"/>
      <c r="NUF1670" s="1"/>
      <c r="NUG1670" s="1"/>
      <c r="NUH1670" s="1"/>
      <c r="NUI1670" s="1"/>
      <c r="NUJ1670" s="1"/>
      <c r="NUK1670" s="1"/>
      <c r="NUL1670" s="1"/>
      <c r="NUM1670" s="1"/>
      <c r="NUN1670" s="1"/>
      <c r="NUO1670" s="1"/>
      <c r="NUP1670" s="1"/>
      <c r="NUQ1670" s="1"/>
      <c r="NUR1670" s="1"/>
      <c r="NUS1670" s="1"/>
      <c r="NUT1670" s="1"/>
      <c r="NUU1670" s="1"/>
      <c r="NUV1670" s="1"/>
      <c r="NUW1670" s="1"/>
      <c r="NUX1670" s="1"/>
      <c r="NUY1670" s="1"/>
      <c r="NUZ1670" s="1"/>
      <c r="NVA1670" s="1"/>
      <c r="NVB1670" s="1"/>
      <c r="NVC1670" s="1"/>
      <c r="NVD1670" s="1"/>
      <c r="NVE1670" s="1"/>
      <c r="NVF1670" s="1"/>
      <c r="NVG1670" s="1"/>
      <c r="NVH1670" s="1"/>
      <c r="NVI1670" s="1"/>
      <c r="NVJ1670" s="1"/>
      <c r="NVK1670" s="1"/>
      <c r="NVL1670" s="1"/>
      <c r="NVM1670" s="1"/>
      <c r="NVN1670" s="1"/>
      <c r="NVO1670" s="1"/>
      <c r="NVP1670" s="1"/>
      <c r="NVQ1670" s="1"/>
      <c r="NVR1670" s="1"/>
      <c r="NVS1670" s="1"/>
      <c r="NVT1670" s="1"/>
      <c r="NVU1670" s="1"/>
      <c r="NVV1670" s="1"/>
      <c r="NVW1670" s="1"/>
      <c r="NVX1670" s="1"/>
      <c r="NVY1670" s="1"/>
      <c r="NVZ1670" s="1"/>
      <c r="NWA1670" s="1"/>
      <c r="NWB1670" s="1"/>
      <c r="NWC1670" s="1"/>
      <c r="NWD1670" s="1"/>
      <c r="NWE1670" s="1"/>
      <c r="NWF1670" s="1"/>
      <c r="NWG1670" s="1"/>
      <c r="NWH1670" s="1"/>
      <c r="NWI1670" s="1"/>
      <c r="NWJ1670" s="1"/>
      <c r="NWK1670" s="1"/>
      <c r="NWL1670" s="1"/>
      <c r="NWM1670" s="1"/>
      <c r="NWN1670" s="1"/>
      <c r="NWO1670" s="1"/>
      <c r="NWP1670" s="1"/>
      <c r="NWQ1670" s="1"/>
      <c r="NWR1670" s="1"/>
      <c r="NWS1670" s="1"/>
      <c r="NWT1670" s="1"/>
      <c r="NWU1670" s="1"/>
      <c r="NWV1670" s="1"/>
      <c r="NWW1670" s="1"/>
      <c r="NWX1670" s="1"/>
      <c r="NWY1670" s="1"/>
      <c r="NWZ1670" s="1"/>
      <c r="NXA1670" s="1"/>
      <c r="NXB1670" s="1"/>
      <c r="NXC1670" s="1"/>
      <c r="NXD1670" s="1"/>
      <c r="NXE1670" s="1"/>
      <c r="NXF1670" s="1"/>
      <c r="NXG1670" s="1"/>
      <c r="NXH1670" s="1"/>
      <c r="NXI1670" s="1"/>
      <c r="NXJ1670" s="1"/>
      <c r="NXK1670" s="1"/>
      <c r="NXL1670" s="1"/>
      <c r="NXM1670" s="1"/>
      <c r="NXN1670" s="1"/>
      <c r="NXO1670" s="1"/>
      <c r="NXP1670" s="1"/>
      <c r="NXQ1670" s="1"/>
      <c r="NXR1670" s="1"/>
      <c r="NXS1670" s="1"/>
      <c r="NXT1670" s="1"/>
      <c r="NXU1670" s="1"/>
      <c r="NXV1670" s="1"/>
      <c r="NXW1670" s="1"/>
      <c r="NXX1670" s="1"/>
      <c r="NXY1670" s="1"/>
      <c r="NXZ1670" s="1"/>
      <c r="NYA1670" s="1"/>
      <c r="NYB1670" s="1"/>
      <c r="NYC1670" s="1"/>
      <c r="NYD1670" s="1"/>
      <c r="NYE1670" s="1"/>
      <c r="NYF1670" s="1"/>
      <c r="NYG1670" s="1"/>
      <c r="NYH1670" s="1"/>
      <c r="NYI1670" s="1"/>
      <c r="NYJ1670" s="1"/>
      <c r="NYK1670" s="1"/>
      <c r="NYL1670" s="1"/>
      <c r="NYM1670" s="1"/>
      <c r="NYN1670" s="1"/>
      <c r="NYO1670" s="1"/>
      <c r="NYP1670" s="1"/>
      <c r="NYQ1670" s="1"/>
      <c r="NYR1670" s="1"/>
      <c r="NYS1670" s="1"/>
      <c r="NYT1670" s="1"/>
      <c r="NYU1670" s="1"/>
      <c r="NYV1670" s="1"/>
      <c r="NYW1670" s="1"/>
      <c r="NYX1670" s="1"/>
      <c r="NYY1670" s="1"/>
      <c r="NYZ1670" s="1"/>
      <c r="NZA1670" s="1"/>
      <c r="NZB1670" s="1"/>
      <c r="NZC1670" s="1"/>
      <c r="NZD1670" s="1"/>
      <c r="NZE1670" s="1"/>
      <c r="NZF1670" s="1"/>
      <c r="NZG1670" s="1"/>
      <c r="NZH1670" s="1"/>
      <c r="NZI1670" s="1"/>
      <c r="NZJ1670" s="1"/>
      <c r="NZK1670" s="1"/>
      <c r="NZL1670" s="1"/>
      <c r="NZM1670" s="1"/>
      <c r="NZN1670" s="1"/>
      <c r="NZO1670" s="1"/>
      <c r="NZP1670" s="1"/>
      <c r="NZQ1670" s="1"/>
      <c r="NZR1670" s="1"/>
      <c r="NZS1670" s="1"/>
      <c r="NZT1670" s="1"/>
      <c r="NZU1670" s="1"/>
      <c r="NZV1670" s="1"/>
      <c r="NZW1670" s="1"/>
      <c r="NZX1670" s="1"/>
      <c r="NZY1670" s="1"/>
      <c r="NZZ1670" s="1"/>
      <c r="OAA1670" s="1"/>
      <c r="OAB1670" s="1"/>
      <c r="OAC1670" s="1"/>
      <c r="OAD1670" s="1"/>
      <c r="OAE1670" s="1"/>
      <c r="OAF1670" s="1"/>
      <c r="OAG1670" s="1"/>
      <c r="OAH1670" s="1"/>
      <c r="OAI1670" s="1"/>
      <c r="OAJ1670" s="1"/>
      <c r="OAK1670" s="1"/>
      <c r="OAL1670" s="1"/>
      <c r="OAM1670" s="1"/>
      <c r="OAN1670" s="1"/>
      <c r="OAO1670" s="1"/>
      <c r="OAP1670" s="1"/>
      <c r="OAQ1670" s="1"/>
      <c r="OAR1670" s="1"/>
      <c r="OAS1670" s="1"/>
      <c r="OAT1670" s="1"/>
      <c r="OAU1670" s="1"/>
      <c r="OAV1670" s="1"/>
      <c r="OAW1670" s="1"/>
      <c r="OAX1670" s="1"/>
      <c r="OAY1670" s="1"/>
      <c r="OAZ1670" s="1"/>
      <c r="OBA1670" s="1"/>
      <c r="OBB1670" s="1"/>
      <c r="OBC1670" s="1"/>
      <c r="OBD1670" s="1"/>
      <c r="OBE1670" s="1"/>
      <c r="OBF1670" s="1"/>
      <c r="OBG1670" s="1"/>
      <c r="OBH1670" s="1"/>
      <c r="OBI1670" s="1"/>
      <c r="OBJ1670" s="1"/>
      <c r="OBK1670" s="1"/>
      <c r="OBL1670" s="1"/>
      <c r="OBM1670" s="1"/>
      <c r="OBN1670" s="1"/>
      <c r="OBO1670" s="1"/>
      <c r="OBP1670" s="1"/>
      <c r="OBQ1670" s="1"/>
      <c r="OBR1670" s="1"/>
      <c r="OBS1670" s="1"/>
      <c r="OBT1670" s="1"/>
      <c r="OBU1670" s="1"/>
      <c r="OBV1670" s="1"/>
      <c r="OBW1670" s="1"/>
      <c r="OBX1670" s="1"/>
      <c r="OBY1670" s="1"/>
      <c r="OBZ1670" s="1"/>
      <c r="OCA1670" s="1"/>
      <c r="OCB1670" s="1"/>
      <c r="OCC1670" s="1"/>
      <c r="OCD1670" s="1"/>
      <c r="OCE1670" s="1"/>
      <c r="OCF1670" s="1"/>
      <c r="OCG1670" s="1"/>
      <c r="OCH1670" s="1"/>
      <c r="OCI1670" s="1"/>
      <c r="OCJ1670" s="1"/>
      <c r="OCK1670" s="1"/>
      <c r="OCL1670" s="1"/>
      <c r="OCM1670" s="1"/>
      <c r="OCN1670" s="1"/>
      <c r="OCO1670" s="1"/>
      <c r="OCP1670" s="1"/>
      <c r="OCQ1670" s="1"/>
      <c r="OCR1670" s="1"/>
      <c r="OCS1670" s="1"/>
      <c r="OCT1670" s="1"/>
      <c r="OCU1670" s="1"/>
      <c r="OCV1670" s="1"/>
      <c r="OCW1670" s="1"/>
      <c r="OCX1670" s="1"/>
      <c r="OCY1670" s="1"/>
      <c r="OCZ1670" s="1"/>
      <c r="ODA1670" s="1"/>
      <c r="ODB1670" s="1"/>
      <c r="ODC1670" s="1"/>
      <c r="ODD1670" s="1"/>
      <c r="ODE1670" s="1"/>
      <c r="ODF1670" s="1"/>
      <c r="ODG1670" s="1"/>
      <c r="ODH1670" s="1"/>
      <c r="ODI1670" s="1"/>
      <c r="ODJ1670" s="1"/>
      <c r="ODK1670" s="1"/>
      <c r="ODL1670" s="1"/>
      <c r="ODM1670" s="1"/>
      <c r="ODN1670" s="1"/>
      <c r="ODO1670" s="1"/>
      <c r="ODP1670" s="1"/>
      <c r="ODQ1670" s="1"/>
      <c r="ODR1670" s="1"/>
      <c r="ODS1670" s="1"/>
      <c r="ODT1670" s="1"/>
      <c r="ODU1670" s="1"/>
      <c r="ODV1670" s="1"/>
      <c r="ODW1670" s="1"/>
      <c r="ODX1670" s="1"/>
      <c r="ODY1670" s="1"/>
      <c r="ODZ1670" s="1"/>
      <c r="OEA1670" s="1"/>
      <c r="OEB1670" s="1"/>
      <c r="OEC1670" s="1"/>
      <c r="OED1670" s="1"/>
      <c r="OEE1670" s="1"/>
      <c r="OEF1670" s="1"/>
      <c r="OEG1670" s="1"/>
      <c r="OEH1670" s="1"/>
      <c r="OEI1670" s="1"/>
      <c r="OEJ1670" s="1"/>
      <c r="OEK1670" s="1"/>
      <c r="OEL1670" s="1"/>
      <c r="OEM1670" s="1"/>
      <c r="OEN1670" s="1"/>
      <c r="OEO1670" s="1"/>
      <c r="OEP1670" s="1"/>
      <c r="OEQ1670" s="1"/>
      <c r="OER1670" s="1"/>
      <c r="OES1670" s="1"/>
      <c r="OET1670" s="1"/>
      <c r="OEU1670" s="1"/>
      <c r="OEV1670" s="1"/>
      <c r="OEW1670" s="1"/>
      <c r="OEX1670" s="1"/>
      <c r="OEY1670" s="1"/>
      <c r="OEZ1670" s="1"/>
      <c r="OFA1670" s="1"/>
      <c r="OFB1670" s="1"/>
      <c r="OFC1670" s="1"/>
      <c r="OFD1670" s="1"/>
      <c r="OFE1670" s="1"/>
      <c r="OFF1670" s="1"/>
      <c r="OFG1670" s="1"/>
      <c r="OFH1670" s="1"/>
      <c r="OFI1670" s="1"/>
      <c r="OFJ1670" s="1"/>
      <c r="OFK1670" s="1"/>
      <c r="OFL1670" s="1"/>
      <c r="OFM1670" s="1"/>
      <c r="OFN1670" s="1"/>
      <c r="OFO1670" s="1"/>
      <c r="OFP1670" s="1"/>
      <c r="OFQ1670" s="1"/>
      <c r="OFR1670" s="1"/>
      <c r="OFS1670" s="1"/>
      <c r="OFT1670" s="1"/>
      <c r="OFU1670" s="1"/>
      <c r="OFV1670" s="1"/>
      <c r="OFW1670" s="1"/>
      <c r="OFX1670" s="1"/>
      <c r="OFY1670" s="1"/>
      <c r="OFZ1670" s="1"/>
      <c r="OGA1670" s="1"/>
      <c r="OGB1670" s="1"/>
      <c r="OGC1670" s="1"/>
      <c r="OGD1670" s="1"/>
      <c r="OGE1670" s="1"/>
      <c r="OGF1670" s="1"/>
      <c r="OGG1670" s="1"/>
      <c r="OGH1670" s="1"/>
      <c r="OGI1670" s="1"/>
      <c r="OGJ1670" s="1"/>
      <c r="OGK1670" s="1"/>
      <c r="OGL1670" s="1"/>
      <c r="OGM1670" s="1"/>
      <c r="OGN1670" s="1"/>
      <c r="OGO1670" s="1"/>
      <c r="OGP1670" s="1"/>
      <c r="OGQ1670" s="1"/>
      <c r="OGR1670" s="1"/>
      <c r="OGS1670" s="1"/>
      <c r="OGT1670" s="1"/>
      <c r="OGU1670" s="1"/>
      <c r="OGV1670" s="1"/>
      <c r="OGW1670" s="1"/>
      <c r="OGX1670" s="1"/>
      <c r="OGY1670" s="1"/>
      <c r="OGZ1670" s="1"/>
      <c r="OHA1670" s="1"/>
      <c r="OHB1670" s="1"/>
      <c r="OHC1670" s="1"/>
      <c r="OHD1670" s="1"/>
      <c r="OHE1670" s="1"/>
      <c r="OHF1670" s="1"/>
      <c r="OHG1670" s="1"/>
      <c r="OHH1670" s="1"/>
      <c r="OHI1670" s="1"/>
      <c r="OHJ1670" s="1"/>
      <c r="OHK1670" s="1"/>
      <c r="OHL1670" s="1"/>
      <c r="OHM1670" s="1"/>
      <c r="OHN1670" s="1"/>
      <c r="OHO1670" s="1"/>
      <c r="OHP1670" s="1"/>
      <c r="OHQ1670" s="1"/>
      <c r="OHR1670" s="1"/>
      <c r="OHS1670" s="1"/>
      <c r="OHT1670" s="1"/>
      <c r="OHU1670" s="1"/>
      <c r="OHV1670" s="1"/>
      <c r="OHW1670" s="1"/>
      <c r="OHX1670" s="1"/>
      <c r="OHY1670" s="1"/>
      <c r="OHZ1670" s="1"/>
      <c r="OIA1670" s="1"/>
      <c r="OIB1670" s="1"/>
      <c r="OIC1670" s="1"/>
      <c r="OID1670" s="1"/>
      <c r="OIE1670" s="1"/>
      <c r="OIF1670" s="1"/>
      <c r="OIG1670" s="1"/>
      <c r="OIH1670" s="1"/>
      <c r="OII1670" s="1"/>
      <c r="OIJ1670" s="1"/>
      <c r="OIK1670" s="1"/>
      <c r="OIL1670" s="1"/>
      <c r="OIM1670" s="1"/>
      <c r="OIN1670" s="1"/>
      <c r="OIO1670" s="1"/>
      <c r="OIP1670" s="1"/>
      <c r="OIQ1670" s="1"/>
      <c r="OIR1670" s="1"/>
      <c r="OIS1670" s="1"/>
      <c r="OIT1670" s="1"/>
      <c r="OIU1670" s="1"/>
      <c r="OIV1670" s="1"/>
      <c r="OIW1670" s="1"/>
      <c r="OIX1670" s="1"/>
      <c r="OIY1670" s="1"/>
      <c r="OIZ1670" s="1"/>
      <c r="OJA1670" s="1"/>
      <c r="OJB1670" s="1"/>
      <c r="OJC1670" s="1"/>
      <c r="OJD1670" s="1"/>
      <c r="OJE1670" s="1"/>
      <c r="OJF1670" s="1"/>
      <c r="OJG1670" s="1"/>
      <c r="OJH1670" s="1"/>
      <c r="OJI1670" s="1"/>
      <c r="OJJ1670" s="1"/>
      <c r="OJK1670" s="1"/>
      <c r="OJL1670" s="1"/>
      <c r="OJM1670" s="1"/>
      <c r="OJN1670" s="1"/>
      <c r="OJO1670" s="1"/>
      <c r="OJP1670" s="1"/>
      <c r="OJQ1670" s="1"/>
      <c r="OJR1670" s="1"/>
      <c r="OJS1670" s="1"/>
      <c r="OJT1670" s="1"/>
      <c r="OJU1670" s="1"/>
      <c r="OJV1670" s="1"/>
      <c r="OJW1670" s="1"/>
      <c r="OJX1670" s="1"/>
      <c r="OJY1670" s="1"/>
      <c r="OJZ1670" s="1"/>
      <c r="OKA1670" s="1"/>
      <c r="OKB1670" s="1"/>
      <c r="OKC1670" s="1"/>
      <c r="OKD1670" s="1"/>
      <c r="OKE1670" s="1"/>
      <c r="OKF1670" s="1"/>
      <c r="OKG1670" s="1"/>
      <c r="OKH1670" s="1"/>
      <c r="OKI1670" s="1"/>
      <c r="OKJ1670" s="1"/>
      <c r="OKK1670" s="1"/>
      <c r="OKL1670" s="1"/>
      <c r="OKM1670" s="1"/>
      <c r="OKN1670" s="1"/>
      <c r="OKO1670" s="1"/>
      <c r="OKP1670" s="1"/>
      <c r="OKQ1670" s="1"/>
      <c r="OKR1670" s="1"/>
      <c r="OKS1670" s="1"/>
      <c r="OKT1670" s="1"/>
      <c r="OKU1670" s="1"/>
      <c r="OKV1670" s="1"/>
      <c r="OKW1670" s="1"/>
      <c r="OKX1670" s="1"/>
      <c r="OKY1670" s="1"/>
      <c r="OKZ1670" s="1"/>
      <c r="OLA1670" s="1"/>
      <c r="OLB1670" s="1"/>
      <c r="OLC1670" s="1"/>
      <c r="OLD1670" s="1"/>
      <c r="OLE1670" s="1"/>
      <c r="OLF1670" s="1"/>
      <c r="OLG1670" s="1"/>
      <c r="OLH1670" s="1"/>
      <c r="OLI1670" s="1"/>
      <c r="OLJ1670" s="1"/>
      <c r="OLK1670" s="1"/>
      <c r="OLL1670" s="1"/>
      <c r="OLM1670" s="1"/>
      <c r="OLN1670" s="1"/>
      <c r="OLO1670" s="1"/>
      <c r="OLP1670" s="1"/>
      <c r="OLQ1670" s="1"/>
      <c r="OLR1670" s="1"/>
      <c r="OLS1670" s="1"/>
      <c r="OLT1670" s="1"/>
      <c r="OLU1670" s="1"/>
      <c r="OLV1670" s="1"/>
      <c r="OLW1670" s="1"/>
      <c r="OLX1670" s="1"/>
      <c r="OLY1670" s="1"/>
      <c r="OLZ1670" s="1"/>
      <c r="OMA1670" s="1"/>
      <c r="OMB1670" s="1"/>
      <c r="OMC1670" s="1"/>
      <c r="OMD1670" s="1"/>
      <c r="OME1670" s="1"/>
      <c r="OMF1670" s="1"/>
      <c r="OMG1670" s="1"/>
      <c r="OMH1670" s="1"/>
      <c r="OMI1670" s="1"/>
      <c r="OMJ1670" s="1"/>
      <c r="OMK1670" s="1"/>
      <c r="OML1670" s="1"/>
      <c r="OMM1670" s="1"/>
      <c r="OMN1670" s="1"/>
      <c r="OMO1670" s="1"/>
      <c r="OMP1670" s="1"/>
      <c r="OMQ1670" s="1"/>
      <c r="OMR1670" s="1"/>
      <c r="OMS1670" s="1"/>
      <c r="OMT1670" s="1"/>
      <c r="OMU1670" s="1"/>
      <c r="OMV1670" s="1"/>
      <c r="OMW1670" s="1"/>
      <c r="OMX1670" s="1"/>
      <c r="OMY1670" s="1"/>
      <c r="OMZ1670" s="1"/>
      <c r="ONA1670" s="1"/>
      <c r="ONB1670" s="1"/>
      <c r="ONC1670" s="1"/>
      <c r="OND1670" s="1"/>
      <c r="ONE1670" s="1"/>
      <c r="ONF1670" s="1"/>
      <c r="ONG1670" s="1"/>
      <c r="ONH1670" s="1"/>
      <c r="ONI1670" s="1"/>
      <c r="ONJ1670" s="1"/>
      <c r="ONK1670" s="1"/>
      <c r="ONL1670" s="1"/>
      <c r="ONM1670" s="1"/>
      <c r="ONN1670" s="1"/>
      <c r="ONO1670" s="1"/>
      <c r="ONP1670" s="1"/>
      <c r="ONQ1670" s="1"/>
      <c r="ONR1670" s="1"/>
      <c r="ONS1670" s="1"/>
      <c r="ONT1670" s="1"/>
      <c r="ONU1670" s="1"/>
      <c r="ONV1670" s="1"/>
      <c r="ONW1670" s="1"/>
      <c r="ONX1670" s="1"/>
      <c r="ONY1670" s="1"/>
      <c r="ONZ1670" s="1"/>
      <c r="OOA1670" s="1"/>
      <c r="OOB1670" s="1"/>
      <c r="OOC1670" s="1"/>
      <c r="OOD1670" s="1"/>
      <c r="OOE1670" s="1"/>
      <c r="OOF1670" s="1"/>
      <c r="OOG1670" s="1"/>
      <c r="OOH1670" s="1"/>
      <c r="OOI1670" s="1"/>
      <c r="OOJ1670" s="1"/>
      <c r="OOK1670" s="1"/>
      <c r="OOL1670" s="1"/>
      <c r="OOM1670" s="1"/>
      <c r="OON1670" s="1"/>
      <c r="OOO1670" s="1"/>
      <c r="OOP1670" s="1"/>
      <c r="OOQ1670" s="1"/>
      <c r="OOR1670" s="1"/>
      <c r="OOS1670" s="1"/>
      <c r="OOT1670" s="1"/>
      <c r="OOU1670" s="1"/>
      <c r="OOV1670" s="1"/>
      <c r="OOW1670" s="1"/>
      <c r="OOX1670" s="1"/>
      <c r="OOY1670" s="1"/>
      <c r="OOZ1670" s="1"/>
      <c r="OPA1670" s="1"/>
      <c r="OPB1670" s="1"/>
      <c r="OPC1670" s="1"/>
      <c r="OPD1670" s="1"/>
      <c r="OPE1670" s="1"/>
      <c r="OPF1670" s="1"/>
      <c r="OPG1670" s="1"/>
      <c r="OPH1670" s="1"/>
      <c r="OPI1670" s="1"/>
      <c r="OPJ1670" s="1"/>
      <c r="OPK1670" s="1"/>
      <c r="OPL1670" s="1"/>
      <c r="OPM1670" s="1"/>
      <c r="OPN1670" s="1"/>
      <c r="OPO1670" s="1"/>
      <c r="OPP1670" s="1"/>
      <c r="OPQ1670" s="1"/>
      <c r="OPR1670" s="1"/>
      <c r="OPS1670" s="1"/>
      <c r="OPT1670" s="1"/>
      <c r="OPU1670" s="1"/>
      <c r="OPV1670" s="1"/>
      <c r="OPW1670" s="1"/>
      <c r="OPX1670" s="1"/>
      <c r="OPY1670" s="1"/>
      <c r="OPZ1670" s="1"/>
      <c r="OQA1670" s="1"/>
      <c r="OQB1670" s="1"/>
      <c r="OQC1670" s="1"/>
      <c r="OQD1670" s="1"/>
      <c r="OQE1670" s="1"/>
      <c r="OQF1670" s="1"/>
      <c r="OQG1670" s="1"/>
      <c r="OQH1670" s="1"/>
      <c r="OQI1670" s="1"/>
      <c r="OQJ1670" s="1"/>
      <c r="OQK1670" s="1"/>
      <c r="OQL1670" s="1"/>
      <c r="OQM1670" s="1"/>
      <c r="OQN1670" s="1"/>
      <c r="OQO1670" s="1"/>
      <c r="OQP1670" s="1"/>
      <c r="OQQ1670" s="1"/>
      <c r="OQR1670" s="1"/>
      <c r="OQS1670" s="1"/>
      <c r="OQT1670" s="1"/>
      <c r="OQU1670" s="1"/>
      <c r="OQV1670" s="1"/>
      <c r="OQW1670" s="1"/>
      <c r="OQX1670" s="1"/>
      <c r="OQY1670" s="1"/>
      <c r="OQZ1670" s="1"/>
      <c r="ORA1670" s="1"/>
      <c r="ORB1670" s="1"/>
      <c r="ORC1670" s="1"/>
      <c r="ORD1670" s="1"/>
      <c r="ORE1670" s="1"/>
      <c r="ORF1670" s="1"/>
      <c r="ORG1670" s="1"/>
      <c r="ORH1670" s="1"/>
      <c r="ORI1670" s="1"/>
      <c r="ORJ1670" s="1"/>
      <c r="ORK1670" s="1"/>
      <c r="ORL1670" s="1"/>
      <c r="ORM1670" s="1"/>
      <c r="ORN1670" s="1"/>
      <c r="ORO1670" s="1"/>
      <c r="ORP1670" s="1"/>
      <c r="ORQ1670" s="1"/>
      <c r="ORR1670" s="1"/>
      <c r="ORS1670" s="1"/>
      <c r="ORT1670" s="1"/>
      <c r="ORU1670" s="1"/>
      <c r="ORV1670" s="1"/>
      <c r="ORW1670" s="1"/>
      <c r="ORX1670" s="1"/>
      <c r="ORY1670" s="1"/>
      <c r="ORZ1670" s="1"/>
      <c r="OSA1670" s="1"/>
      <c r="OSB1670" s="1"/>
      <c r="OSC1670" s="1"/>
      <c r="OSD1670" s="1"/>
      <c r="OSE1670" s="1"/>
      <c r="OSF1670" s="1"/>
      <c r="OSG1670" s="1"/>
      <c r="OSH1670" s="1"/>
      <c r="OSI1670" s="1"/>
      <c r="OSJ1670" s="1"/>
      <c r="OSK1670" s="1"/>
      <c r="OSL1670" s="1"/>
      <c r="OSM1670" s="1"/>
      <c r="OSN1670" s="1"/>
      <c r="OSO1670" s="1"/>
      <c r="OSP1670" s="1"/>
      <c r="OSQ1670" s="1"/>
      <c r="OSR1670" s="1"/>
      <c r="OSS1670" s="1"/>
      <c r="OST1670" s="1"/>
      <c r="OSU1670" s="1"/>
      <c r="OSV1670" s="1"/>
      <c r="OSW1670" s="1"/>
      <c r="OSX1670" s="1"/>
      <c r="OSY1670" s="1"/>
      <c r="OSZ1670" s="1"/>
      <c r="OTA1670" s="1"/>
      <c r="OTB1670" s="1"/>
      <c r="OTC1670" s="1"/>
      <c r="OTD1670" s="1"/>
      <c r="OTE1670" s="1"/>
      <c r="OTF1670" s="1"/>
      <c r="OTG1670" s="1"/>
      <c r="OTH1670" s="1"/>
      <c r="OTI1670" s="1"/>
      <c r="OTJ1670" s="1"/>
      <c r="OTK1670" s="1"/>
      <c r="OTL1670" s="1"/>
      <c r="OTM1670" s="1"/>
      <c r="OTN1670" s="1"/>
      <c r="OTO1670" s="1"/>
      <c r="OTP1670" s="1"/>
      <c r="OTQ1670" s="1"/>
      <c r="OTR1670" s="1"/>
      <c r="OTS1670" s="1"/>
      <c r="OTT1670" s="1"/>
      <c r="OTU1670" s="1"/>
      <c r="OTV1670" s="1"/>
      <c r="OTW1670" s="1"/>
      <c r="OTX1670" s="1"/>
      <c r="OTY1670" s="1"/>
      <c r="OTZ1670" s="1"/>
      <c r="OUA1670" s="1"/>
      <c r="OUB1670" s="1"/>
      <c r="OUC1670" s="1"/>
      <c r="OUD1670" s="1"/>
      <c r="OUE1670" s="1"/>
      <c r="OUF1670" s="1"/>
      <c r="OUG1670" s="1"/>
      <c r="OUH1670" s="1"/>
      <c r="OUI1670" s="1"/>
      <c r="OUJ1670" s="1"/>
      <c r="OUK1670" s="1"/>
      <c r="OUL1670" s="1"/>
      <c r="OUM1670" s="1"/>
      <c r="OUN1670" s="1"/>
      <c r="OUO1670" s="1"/>
      <c r="OUP1670" s="1"/>
      <c r="OUQ1670" s="1"/>
      <c r="OUR1670" s="1"/>
      <c r="OUS1670" s="1"/>
      <c r="OUT1670" s="1"/>
      <c r="OUU1670" s="1"/>
      <c r="OUV1670" s="1"/>
      <c r="OUW1670" s="1"/>
      <c r="OUX1670" s="1"/>
      <c r="OUY1670" s="1"/>
      <c r="OUZ1670" s="1"/>
      <c r="OVA1670" s="1"/>
      <c r="OVB1670" s="1"/>
      <c r="OVC1670" s="1"/>
      <c r="OVD1670" s="1"/>
      <c r="OVE1670" s="1"/>
      <c r="OVF1670" s="1"/>
      <c r="OVG1670" s="1"/>
      <c r="OVH1670" s="1"/>
      <c r="OVI1670" s="1"/>
      <c r="OVJ1670" s="1"/>
      <c r="OVK1670" s="1"/>
      <c r="OVL1670" s="1"/>
      <c r="OVM1670" s="1"/>
      <c r="OVN1670" s="1"/>
      <c r="OVO1670" s="1"/>
      <c r="OVP1670" s="1"/>
      <c r="OVQ1670" s="1"/>
      <c r="OVR1670" s="1"/>
      <c r="OVS1670" s="1"/>
      <c r="OVT1670" s="1"/>
      <c r="OVU1670" s="1"/>
      <c r="OVV1670" s="1"/>
      <c r="OVW1670" s="1"/>
      <c r="OVX1670" s="1"/>
      <c r="OVY1670" s="1"/>
      <c r="OVZ1670" s="1"/>
      <c r="OWA1670" s="1"/>
      <c r="OWB1670" s="1"/>
      <c r="OWC1670" s="1"/>
      <c r="OWD1670" s="1"/>
      <c r="OWE1670" s="1"/>
      <c r="OWF1670" s="1"/>
      <c r="OWG1670" s="1"/>
      <c r="OWH1670" s="1"/>
      <c r="OWI1670" s="1"/>
      <c r="OWJ1670" s="1"/>
      <c r="OWK1670" s="1"/>
      <c r="OWL1670" s="1"/>
      <c r="OWM1670" s="1"/>
      <c r="OWN1670" s="1"/>
      <c r="OWO1670" s="1"/>
      <c r="OWP1670" s="1"/>
      <c r="OWQ1670" s="1"/>
      <c r="OWR1670" s="1"/>
      <c r="OWS1670" s="1"/>
      <c r="OWT1670" s="1"/>
      <c r="OWU1670" s="1"/>
      <c r="OWV1670" s="1"/>
      <c r="OWW1670" s="1"/>
      <c r="OWX1670" s="1"/>
      <c r="OWY1670" s="1"/>
      <c r="OWZ1670" s="1"/>
      <c r="OXA1670" s="1"/>
      <c r="OXB1670" s="1"/>
      <c r="OXC1670" s="1"/>
      <c r="OXD1670" s="1"/>
      <c r="OXE1670" s="1"/>
      <c r="OXF1670" s="1"/>
      <c r="OXG1670" s="1"/>
      <c r="OXH1670" s="1"/>
      <c r="OXI1670" s="1"/>
      <c r="OXJ1670" s="1"/>
      <c r="OXK1670" s="1"/>
      <c r="OXL1670" s="1"/>
      <c r="OXM1670" s="1"/>
      <c r="OXN1670" s="1"/>
      <c r="OXO1670" s="1"/>
      <c r="OXP1670" s="1"/>
      <c r="OXQ1670" s="1"/>
      <c r="OXR1670" s="1"/>
      <c r="OXS1670" s="1"/>
      <c r="OXT1670" s="1"/>
      <c r="OXU1670" s="1"/>
      <c r="OXV1670" s="1"/>
      <c r="OXW1670" s="1"/>
      <c r="OXX1670" s="1"/>
      <c r="OXY1670" s="1"/>
      <c r="OXZ1670" s="1"/>
      <c r="OYA1670" s="1"/>
      <c r="OYB1670" s="1"/>
      <c r="OYC1670" s="1"/>
      <c r="OYD1670" s="1"/>
      <c r="OYE1670" s="1"/>
      <c r="OYF1670" s="1"/>
      <c r="OYG1670" s="1"/>
      <c r="OYH1670" s="1"/>
      <c r="OYI1670" s="1"/>
      <c r="OYJ1670" s="1"/>
      <c r="OYK1670" s="1"/>
      <c r="OYL1670" s="1"/>
      <c r="OYM1670" s="1"/>
      <c r="OYN1670" s="1"/>
      <c r="OYO1670" s="1"/>
      <c r="OYP1670" s="1"/>
      <c r="OYQ1670" s="1"/>
      <c r="OYR1670" s="1"/>
      <c r="OYS1670" s="1"/>
      <c r="OYT1670" s="1"/>
      <c r="OYU1670" s="1"/>
      <c r="OYV1670" s="1"/>
      <c r="OYW1670" s="1"/>
      <c r="OYX1670" s="1"/>
      <c r="OYY1670" s="1"/>
      <c r="OYZ1670" s="1"/>
      <c r="OZA1670" s="1"/>
      <c r="OZB1670" s="1"/>
      <c r="OZC1670" s="1"/>
      <c r="OZD1670" s="1"/>
      <c r="OZE1670" s="1"/>
      <c r="OZF1670" s="1"/>
      <c r="OZG1670" s="1"/>
      <c r="OZH1670" s="1"/>
      <c r="OZI1670" s="1"/>
      <c r="OZJ1670" s="1"/>
      <c r="OZK1670" s="1"/>
      <c r="OZL1670" s="1"/>
      <c r="OZM1670" s="1"/>
      <c r="OZN1670" s="1"/>
      <c r="OZO1670" s="1"/>
      <c r="OZP1670" s="1"/>
      <c r="OZQ1670" s="1"/>
      <c r="OZR1670" s="1"/>
      <c r="OZS1670" s="1"/>
      <c r="OZT1670" s="1"/>
      <c r="OZU1670" s="1"/>
      <c r="OZV1670" s="1"/>
      <c r="OZW1670" s="1"/>
      <c r="OZX1670" s="1"/>
      <c r="OZY1670" s="1"/>
      <c r="OZZ1670" s="1"/>
      <c r="PAA1670" s="1"/>
      <c r="PAB1670" s="1"/>
      <c r="PAC1670" s="1"/>
      <c r="PAD1670" s="1"/>
      <c r="PAE1670" s="1"/>
      <c r="PAF1670" s="1"/>
      <c r="PAG1670" s="1"/>
      <c r="PAH1670" s="1"/>
      <c r="PAI1670" s="1"/>
      <c r="PAJ1670" s="1"/>
      <c r="PAK1670" s="1"/>
      <c r="PAL1670" s="1"/>
      <c r="PAM1670" s="1"/>
      <c r="PAN1670" s="1"/>
      <c r="PAO1670" s="1"/>
      <c r="PAP1670" s="1"/>
      <c r="PAQ1670" s="1"/>
      <c r="PAR1670" s="1"/>
      <c r="PAS1670" s="1"/>
      <c r="PAT1670" s="1"/>
      <c r="PAU1670" s="1"/>
      <c r="PAV1670" s="1"/>
      <c r="PAW1670" s="1"/>
      <c r="PAX1670" s="1"/>
      <c r="PAY1670" s="1"/>
      <c r="PAZ1670" s="1"/>
      <c r="PBA1670" s="1"/>
      <c r="PBB1670" s="1"/>
      <c r="PBC1670" s="1"/>
      <c r="PBD1670" s="1"/>
      <c r="PBE1670" s="1"/>
      <c r="PBF1670" s="1"/>
      <c r="PBG1670" s="1"/>
      <c r="PBH1670" s="1"/>
      <c r="PBI1670" s="1"/>
      <c r="PBJ1670" s="1"/>
      <c r="PBK1670" s="1"/>
      <c r="PBL1670" s="1"/>
      <c r="PBM1670" s="1"/>
      <c r="PBN1670" s="1"/>
      <c r="PBO1670" s="1"/>
      <c r="PBP1670" s="1"/>
      <c r="PBQ1670" s="1"/>
      <c r="PBR1670" s="1"/>
      <c r="PBS1670" s="1"/>
      <c r="PBT1670" s="1"/>
      <c r="PBU1670" s="1"/>
      <c r="PBV1670" s="1"/>
      <c r="PBW1670" s="1"/>
      <c r="PBX1670" s="1"/>
      <c r="PBY1670" s="1"/>
      <c r="PBZ1670" s="1"/>
      <c r="PCA1670" s="1"/>
      <c r="PCB1670" s="1"/>
      <c r="PCC1670" s="1"/>
      <c r="PCD1670" s="1"/>
      <c r="PCE1670" s="1"/>
      <c r="PCF1670" s="1"/>
      <c r="PCG1670" s="1"/>
      <c r="PCH1670" s="1"/>
      <c r="PCI1670" s="1"/>
      <c r="PCJ1670" s="1"/>
      <c r="PCK1670" s="1"/>
      <c r="PCL1670" s="1"/>
      <c r="PCM1670" s="1"/>
      <c r="PCN1670" s="1"/>
      <c r="PCO1670" s="1"/>
      <c r="PCP1670" s="1"/>
      <c r="PCQ1670" s="1"/>
      <c r="PCR1670" s="1"/>
      <c r="PCS1670" s="1"/>
      <c r="PCT1670" s="1"/>
      <c r="PCU1670" s="1"/>
      <c r="PCV1670" s="1"/>
      <c r="PCW1670" s="1"/>
      <c r="PCX1670" s="1"/>
      <c r="PCY1670" s="1"/>
      <c r="PCZ1670" s="1"/>
      <c r="PDA1670" s="1"/>
      <c r="PDB1670" s="1"/>
      <c r="PDC1670" s="1"/>
      <c r="PDD1670" s="1"/>
      <c r="PDE1670" s="1"/>
      <c r="PDF1670" s="1"/>
      <c r="PDG1670" s="1"/>
      <c r="PDH1670" s="1"/>
      <c r="PDI1670" s="1"/>
      <c r="PDJ1670" s="1"/>
      <c r="PDK1670" s="1"/>
      <c r="PDL1670" s="1"/>
      <c r="PDM1670" s="1"/>
      <c r="PDN1670" s="1"/>
      <c r="PDO1670" s="1"/>
      <c r="PDP1670" s="1"/>
      <c r="PDQ1670" s="1"/>
      <c r="PDR1670" s="1"/>
      <c r="PDS1670" s="1"/>
      <c r="PDT1670" s="1"/>
      <c r="PDU1670" s="1"/>
      <c r="PDV1670" s="1"/>
      <c r="PDW1670" s="1"/>
      <c r="PDX1670" s="1"/>
      <c r="PDY1670" s="1"/>
      <c r="PDZ1670" s="1"/>
      <c r="PEA1670" s="1"/>
      <c r="PEB1670" s="1"/>
      <c r="PEC1670" s="1"/>
      <c r="PED1670" s="1"/>
      <c r="PEE1670" s="1"/>
      <c r="PEF1670" s="1"/>
      <c r="PEG1670" s="1"/>
      <c r="PEH1670" s="1"/>
      <c r="PEI1670" s="1"/>
      <c r="PEJ1670" s="1"/>
      <c r="PEK1670" s="1"/>
      <c r="PEL1670" s="1"/>
      <c r="PEM1670" s="1"/>
      <c r="PEN1670" s="1"/>
      <c r="PEO1670" s="1"/>
      <c r="PEP1670" s="1"/>
      <c r="PEQ1670" s="1"/>
      <c r="PER1670" s="1"/>
      <c r="PES1670" s="1"/>
      <c r="PET1670" s="1"/>
      <c r="PEU1670" s="1"/>
      <c r="PEV1670" s="1"/>
      <c r="PEW1670" s="1"/>
      <c r="PEX1670" s="1"/>
      <c r="PEY1670" s="1"/>
      <c r="PEZ1670" s="1"/>
      <c r="PFA1670" s="1"/>
      <c r="PFB1670" s="1"/>
      <c r="PFC1670" s="1"/>
      <c r="PFD1670" s="1"/>
      <c r="PFE1670" s="1"/>
      <c r="PFF1670" s="1"/>
      <c r="PFG1670" s="1"/>
      <c r="PFH1670" s="1"/>
      <c r="PFI1670" s="1"/>
      <c r="PFJ1670" s="1"/>
      <c r="PFK1670" s="1"/>
      <c r="PFL1670" s="1"/>
      <c r="PFM1670" s="1"/>
      <c r="PFN1670" s="1"/>
      <c r="PFO1670" s="1"/>
      <c r="PFP1670" s="1"/>
      <c r="PFQ1670" s="1"/>
      <c r="PFR1670" s="1"/>
      <c r="PFS1670" s="1"/>
      <c r="PFT1670" s="1"/>
      <c r="PFU1670" s="1"/>
      <c r="PFV1670" s="1"/>
      <c r="PFW1670" s="1"/>
      <c r="PFX1670" s="1"/>
      <c r="PFY1670" s="1"/>
      <c r="PFZ1670" s="1"/>
      <c r="PGA1670" s="1"/>
      <c r="PGB1670" s="1"/>
      <c r="PGC1670" s="1"/>
      <c r="PGD1670" s="1"/>
      <c r="PGE1670" s="1"/>
      <c r="PGF1670" s="1"/>
      <c r="PGG1670" s="1"/>
      <c r="PGH1670" s="1"/>
      <c r="PGI1670" s="1"/>
      <c r="PGJ1670" s="1"/>
      <c r="PGK1670" s="1"/>
      <c r="PGL1670" s="1"/>
      <c r="PGM1670" s="1"/>
      <c r="PGN1670" s="1"/>
      <c r="PGO1670" s="1"/>
      <c r="PGP1670" s="1"/>
      <c r="PGQ1670" s="1"/>
      <c r="PGR1670" s="1"/>
      <c r="PGS1670" s="1"/>
      <c r="PGT1670" s="1"/>
      <c r="PGU1670" s="1"/>
      <c r="PGV1670" s="1"/>
      <c r="PGW1670" s="1"/>
      <c r="PGX1670" s="1"/>
      <c r="PGY1670" s="1"/>
      <c r="PGZ1670" s="1"/>
      <c r="PHA1670" s="1"/>
      <c r="PHB1670" s="1"/>
      <c r="PHC1670" s="1"/>
      <c r="PHD1670" s="1"/>
      <c r="PHE1670" s="1"/>
      <c r="PHF1670" s="1"/>
      <c r="PHG1670" s="1"/>
      <c r="PHH1670" s="1"/>
      <c r="PHI1670" s="1"/>
      <c r="PHJ1670" s="1"/>
      <c r="PHK1670" s="1"/>
      <c r="PHL1670" s="1"/>
      <c r="PHM1670" s="1"/>
      <c r="PHN1670" s="1"/>
      <c r="PHO1670" s="1"/>
      <c r="PHP1670" s="1"/>
      <c r="PHQ1670" s="1"/>
      <c r="PHR1670" s="1"/>
      <c r="PHS1670" s="1"/>
      <c r="PHT1670" s="1"/>
      <c r="PHU1670" s="1"/>
      <c r="PHV1670" s="1"/>
      <c r="PHW1670" s="1"/>
      <c r="PHX1670" s="1"/>
      <c r="PHY1670" s="1"/>
      <c r="PHZ1670" s="1"/>
      <c r="PIA1670" s="1"/>
      <c r="PIB1670" s="1"/>
      <c r="PIC1670" s="1"/>
      <c r="PID1670" s="1"/>
      <c r="PIE1670" s="1"/>
      <c r="PIF1670" s="1"/>
      <c r="PIG1670" s="1"/>
      <c r="PIH1670" s="1"/>
      <c r="PII1670" s="1"/>
      <c r="PIJ1670" s="1"/>
      <c r="PIK1670" s="1"/>
      <c r="PIL1670" s="1"/>
      <c r="PIM1670" s="1"/>
      <c r="PIN1670" s="1"/>
      <c r="PIO1670" s="1"/>
      <c r="PIP1670" s="1"/>
      <c r="PIQ1670" s="1"/>
      <c r="PIR1670" s="1"/>
      <c r="PIS1670" s="1"/>
      <c r="PIT1670" s="1"/>
      <c r="PIU1670" s="1"/>
      <c r="PIV1670" s="1"/>
      <c r="PIW1670" s="1"/>
      <c r="PIX1670" s="1"/>
      <c r="PIY1670" s="1"/>
      <c r="PIZ1670" s="1"/>
      <c r="PJA1670" s="1"/>
      <c r="PJB1670" s="1"/>
      <c r="PJC1670" s="1"/>
      <c r="PJD1670" s="1"/>
      <c r="PJE1670" s="1"/>
      <c r="PJF1670" s="1"/>
      <c r="PJG1670" s="1"/>
      <c r="PJH1670" s="1"/>
      <c r="PJI1670" s="1"/>
      <c r="PJJ1670" s="1"/>
      <c r="PJK1670" s="1"/>
      <c r="PJL1670" s="1"/>
      <c r="PJM1670" s="1"/>
      <c r="PJN1670" s="1"/>
      <c r="PJO1670" s="1"/>
      <c r="PJP1670" s="1"/>
      <c r="PJQ1670" s="1"/>
      <c r="PJR1670" s="1"/>
      <c r="PJS1670" s="1"/>
      <c r="PJT1670" s="1"/>
      <c r="PJU1670" s="1"/>
      <c r="PJV1670" s="1"/>
      <c r="PJW1670" s="1"/>
      <c r="PJX1670" s="1"/>
      <c r="PJY1670" s="1"/>
      <c r="PJZ1670" s="1"/>
      <c r="PKA1670" s="1"/>
      <c r="PKB1670" s="1"/>
      <c r="PKC1670" s="1"/>
      <c r="PKD1670" s="1"/>
      <c r="PKE1670" s="1"/>
      <c r="PKF1670" s="1"/>
      <c r="PKG1670" s="1"/>
      <c r="PKH1670" s="1"/>
      <c r="PKI1670" s="1"/>
      <c r="PKJ1670" s="1"/>
      <c r="PKK1670" s="1"/>
      <c r="PKL1670" s="1"/>
      <c r="PKM1670" s="1"/>
      <c r="PKN1670" s="1"/>
      <c r="PKO1670" s="1"/>
      <c r="PKP1670" s="1"/>
      <c r="PKQ1670" s="1"/>
      <c r="PKR1670" s="1"/>
      <c r="PKS1670" s="1"/>
      <c r="PKT1670" s="1"/>
      <c r="PKU1670" s="1"/>
      <c r="PKV1670" s="1"/>
      <c r="PKW1670" s="1"/>
      <c r="PKX1670" s="1"/>
      <c r="PKY1670" s="1"/>
      <c r="PKZ1670" s="1"/>
      <c r="PLA1670" s="1"/>
      <c r="PLB1670" s="1"/>
      <c r="PLC1670" s="1"/>
      <c r="PLD1670" s="1"/>
      <c r="PLE1670" s="1"/>
      <c r="PLF1670" s="1"/>
      <c r="PLG1670" s="1"/>
      <c r="PLH1670" s="1"/>
      <c r="PLI1670" s="1"/>
      <c r="PLJ1670" s="1"/>
      <c r="PLK1670" s="1"/>
      <c r="PLL1670" s="1"/>
      <c r="PLM1670" s="1"/>
      <c r="PLN1670" s="1"/>
      <c r="PLO1670" s="1"/>
      <c r="PLP1670" s="1"/>
      <c r="PLQ1670" s="1"/>
      <c r="PLR1670" s="1"/>
      <c r="PLS1670" s="1"/>
      <c r="PLT1670" s="1"/>
      <c r="PLU1670" s="1"/>
      <c r="PLV1670" s="1"/>
      <c r="PLW1670" s="1"/>
      <c r="PLX1670" s="1"/>
      <c r="PLY1670" s="1"/>
      <c r="PLZ1670" s="1"/>
      <c r="PMA1670" s="1"/>
      <c r="PMB1670" s="1"/>
      <c r="PMC1670" s="1"/>
      <c r="PMD1670" s="1"/>
      <c r="PME1670" s="1"/>
      <c r="PMF1670" s="1"/>
      <c r="PMG1670" s="1"/>
      <c r="PMH1670" s="1"/>
      <c r="PMI1670" s="1"/>
      <c r="PMJ1670" s="1"/>
      <c r="PMK1670" s="1"/>
      <c r="PML1670" s="1"/>
      <c r="PMM1670" s="1"/>
      <c r="PMN1670" s="1"/>
      <c r="PMO1670" s="1"/>
      <c r="PMP1670" s="1"/>
      <c r="PMQ1670" s="1"/>
      <c r="PMR1670" s="1"/>
      <c r="PMS1670" s="1"/>
      <c r="PMT1670" s="1"/>
      <c r="PMU1670" s="1"/>
      <c r="PMV1670" s="1"/>
      <c r="PMW1670" s="1"/>
      <c r="PMX1670" s="1"/>
      <c r="PMY1670" s="1"/>
      <c r="PMZ1670" s="1"/>
      <c r="PNA1670" s="1"/>
      <c r="PNB1670" s="1"/>
      <c r="PNC1670" s="1"/>
      <c r="PND1670" s="1"/>
      <c r="PNE1670" s="1"/>
      <c r="PNF1670" s="1"/>
      <c r="PNG1670" s="1"/>
      <c r="PNH1670" s="1"/>
      <c r="PNI1670" s="1"/>
      <c r="PNJ1670" s="1"/>
      <c r="PNK1670" s="1"/>
      <c r="PNL1670" s="1"/>
      <c r="PNM1670" s="1"/>
      <c r="PNN1670" s="1"/>
      <c r="PNO1670" s="1"/>
      <c r="PNP1670" s="1"/>
      <c r="PNQ1670" s="1"/>
      <c r="PNR1670" s="1"/>
      <c r="PNS1670" s="1"/>
      <c r="PNT1670" s="1"/>
      <c r="PNU1670" s="1"/>
      <c r="PNV1670" s="1"/>
      <c r="PNW1670" s="1"/>
      <c r="PNX1670" s="1"/>
      <c r="PNY1670" s="1"/>
      <c r="PNZ1670" s="1"/>
      <c r="POA1670" s="1"/>
      <c r="POB1670" s="1"/>
      <c r="POC1670" s="1"/>
      <c r="POD1670" s="1"/>
      <c r="POE1670" s="1"/>
      <c r="POF1670" s="1"/>
      <c r="POG1670" s="1"/>
      <c r="POH1670" s="1"/>
      <c r="POI1670" s="1"/>
      <c r="POJ1670" s="1"/>
      <c r="POK1670" s="1"/>
      <c r="POL1670" s="1"/>
      <c r="POM1670" s="1"/>
      <c r="PON1670" s="1"/>
      <c r="POO1670" s="1"/>
      <c r="POP1670" s="1"/>
      <c r="POQ1670" s="1"/>
      <c r="POR1670" s="1"/>
      <c r="POS1670" s="1"/>
      <c r="POT1670" s="1"/>
      <c r="POU1670" s="1"/>
      <c r="POV1670" s="1"/>
      <c r="POW1670" s="1"/>
      <c r="POX1670" s="1"/>
      <c r="POY1670" s="1"/>
      <c r="POZ1670" s="1"/>
      <c r="PPA1670" s="1"/>
      <c r="PPB1670" s="1"/>
      <c r="PPC1670" s="1"/>
      <c r="PPD1670" s="1"/>
      <c r="PPE1670" s="1"/>
      <c r="PPF1670" s="1"/>
      <c r="PPG1670" s="1"/>
      <c r="PPH1670" s="1"/>
      <c r="PPI1670" s="1"/>
      <c r="PPJ1670" s="1"/>
      <c r="PPK1670" s="1"/>
      <c r="PPL1670" s="1"/>
      <c r="PPM1670" s="1"/>
      <c r="PPN1670" s="1"/>
      <c r="PPO1670" s="1"/>
      <c r="PPP1670" s="1"/>
      <c r="PPQ1670" s="1"/>
      <c r="PPR1670" s="1"/>
      <c r="PPS1670" s="1"/>
      <c r="PPT1670" s="1"/>
      <c r="PPU1670" s="1"/>
      <c r="PPV1670" s="1"/>
      <c r="PPW1670" s="1"/>
      <c r="PPX1670" s="1"/>
      <c r="PPY1670" s="1"/>
      <c r="PPZ1670" s="1"/>
      <c r="PQA1670" s="1"/>
      <c r="PQB1670" s="1"/>
      <c r="PQC1670" s="1"/>
      <c r="PQD1670" s="1"/>
      <c r="PQE1670" s="1"/>
      <c r="PQF1670" s="1"/>
      <c r="PQG1670" s="1"/>
      <c r="PQH1670" s="1"/>
      <c r="PQI1670" s="1"/>
      <c r="PQJ1670" s="1"/>
      <c r="PQK1670" s="1"/>
      <c r="PQL1670" s="1"/>
      <c r="PQM1670" s="1"/>
      <c r="PQN1670" s="1"/>
      <c r="PQO1670" s="1"/>
      <c r="PQP1670" s="1"/>
      <c r="PQQ1670" s="1"/>
      <c r="PQR1670" s="1"/>
      <c r="PQS1670" s="1"/>
      <c r="PQT1670" s="1"/>
      <c r="PQU1670" s="1"/>
      <c r="PQV1670" s="1"/>
      <c r="PQW1670" s="1"/>
      <c r="PQX1670" s="1"/>
      <c r="PQY1670" s="1"/>
      <c r="PQZ1670" s="1"/>
      <c r="PRA1670" s="1"/>
      <c r="PRB1670" s="1"/>
      <c r="PRC1670" s="1"/>
      <c r="PRD1670" s="1"/>
      <c r="PRE1670" s="1"/>
      <c r="PRF1670" s="1"/>
      <c r="PRG1670" s="1"/>
      <c r="PRH1670" s="1"/>
      <c r="PRI1670" s="1"/>
      <c r="PRJ1670" s="1"/>
      <c r="PRK1670" s="1"/>
      <c r="PRL1670" s="1"/>
      <c r="PRM1670" s="1"/>
      <c r="PRN1670" s="1"/>
      <c r="PRO1670" s="1"/>
      <c r="PRP1670" s="1"/>
      <c r="PRQ1670" s="1"/>
      <c r="PRR1670" s="1"/>
      <c r="PRS1670" s="1"/>
      <c r="PRT1670" s="1"/>
      <c r="PRU1670" s="1"/>
      <c r="PRV1670" s="1"/>
      <c r="PRW1670" s="1"/>
      <c r="PRX1670" s="1"/>
      <c r="PRY1670" s="1"/>
      <c r="PRZ1670" s="1"/>
      <c r="PSA1670" s="1"/>
      <c r="PSB1670" s="1"/>
      <c r="PSC1670" s="1"/>
      <c r="PSD1670" s="1"/>
      <c r="PSE1670" s="1"/>
      <c r="PSF1670" s="1"/>
      <c r="PSG1670" s="1"/>
      <c r="PSH1670" s="1"/>
      <c r="PSI1670" s="1"/>
      <c r="PSJ1670" s="1"/>
      <c r="PSK1670" s="1"/>
      <c r="PSL1670" s="1"/>
      <c r="PSM1670" s="1"/>
      <c r="PSN1670" s="1"/>
      <c r="PSO1670" s="1"/>
      <c r="PSP1670" s="1"/>
      <c r="PSQ1670" s="1"/>
      <c r="PSR1670" s="1"/>
      <c r="PSS1670" s="1"/>
      <c r="PST1670" s="1"/>
      <c r="PSU1670" s="1"/>
      <c r="PSV1670" s="1"/>
      <c r="PSW1670" s="1"/>
      <c r="PSX1670" s="1"/>
      <c r="PSY1670" s="1"/>
      <c r="PSZ1670" s="1"/>
      <c r="PTA1670" s="1"/>
      <c r="PTB1670" s="1"/>
      <c r="PTC1670" s="1"/>
      <c r="PTD1670" s="1"/>
      <c r="PTE1670" s="1"/>
      <c r="PTF1670" s="1"/>
      <c r="PTG1670" s="1"/>
      <c r="PTH1670" s="1"/>
      <c r="PTI1670" s="1"/>
      <c r="PTJ1670" s="1"/>
      <c r="PTK1670" s="1"/>
      <c r="PTL1670" s="1"/>
      <c r="PTM1670" s="1"/>
      <c r="PTN1670" s="1"/>
      <c r="PTO1670" s="1"/>
      <c r="PTP1670" s="1"/>
      <c r="PTQ1670" s="1"/>
      <c r="PTR1670" s="1"/>
      <c r="PTS1670" s="1"/>
      <c r="PTT1670" s="1"/>
      <c r="PTU1670" s="1"/>
      <c r="PTV1670" s="1"/>
      <c r="PTW1670" s="1"/>
      <c r="PTX1670" s="1"/>
      <c r="PTY1670" s="1"/>
      <c r="PTZ1670" s="1"/>
      <c r="PUA1670" s="1"/>
      <c r="PUB1670" s="1"/>
      <c r="PUC1670" s="1"/>
      <c r="PUD1670" s="1"/>
      <c r="PUE1670" s="1"/>
      <c r="PUF1670" s="1"/>
      <c r="PUG1670" s="1"/>
      <c r="PUH1670" s="1"/>
      <c r="PUI1670" s="1"/>
      <c r="PUJ1670" s="1"/>
      <c r="PUK1670" s="1"/>
      <c r="PUL1670" s="1"/>
      <c r="PUM1670" s="1"/>
      <c r="PUN1670" s="1"/>
      <c r="PUO1670" s="1"/>
      <c r="PUP1670" s="1"/>
      <c r="PUQ1670" s="1"/>
      <c r="PUR1670" s="1"/>
      <c r="PUS1670" s="1"/>
      <c r="PUT1670" s="1"/>
      <c r="PUU1670" s="1"/>
      <c r="PUV1670" s="1"/>
      <c r="PUW1670" s="1"/>
      <c r="PUX1670" s="1"/>
      <c r="PUY1670" s="1"/>
      <c r="PUZ1670" s="1"/>
      <c r="PVA1670" s="1"/>
      <c r="PVB1670" s="1"/>
      <c r="PVC1670" s="1"/>
      <c r="PVD1670" s="1"/>
      <c r="PVE1670" s="1"/>
      <c r="PVF1670" s="1"/>
      <c r="PVG1670" s="1"/>
      <c r="PVH1670" s="1"/>
      <c r="PVI1670" s="1"/>
      <c r="PVJ1670" s="1"/>
      <c r="PVK1670" s="1"/>
      <c r="PVL1670" s="1"/>
      <c r="PVM1670" s="1"/>
      <c r="PVN1670" s="1"/>
      <c r="PVO1670" s="1"/>
      <c r="PVP1670" s="1"/>
      <c r="PVQ1670" s="1"/>
      <c r="PVR1670" s="1"/>
      <c r="PVS1670" s="1"/>
      <c r="PVT1670" s="1"/>
      <c r="PVU1670" s="1"/>
      <c r="PVV1670" s="1"/>
      <c r="PVW1670" s="1"/>
      <c r="PVX1670" s="1"/>
      <c r="PVY1670" s="1"/>
      <c r="PVZ1670" s="1"/>
      <c r="PWA1670" s="1"/>
      <c r="PWB1670" s="1"/>
      <c r="PWC1670" s="1"/>
      <c r="PWD1670" s="1"/>
      <c r="PWE1670" s="1"/>
      <c r="PWF1670" s="1"/>
      <c r="PWG1670" s="1"/>
      <c r="PWH1670" s="1"/>
      <c r="PWI1670" s="1"/>
      <c r="PWJ1670" s="1"/>
      <c r="PWK1670" s="1"/>
      <c r="PWL1670" s="1"/>
      <c r="PWM1670" s="1"/>
      <c r="PWN1670" s="1"/>
      <c r="PWO1670" s="1"/>
      <c r="PWP1670" s="1"/>
      <c r="PWQ1670" s="1"/>
      <c r="PWR1670" s="1"/>
      <c r="PWS1670" s="1"/>
      <c r="PWT1670" s="1"/>
      <c r="PWU1670" s="1"/>
      <c r="PWV1670" s="1"/>
      <c r="PWW1670" s="1"/>
      <c r="PWX1670" s="1"/>
      <c r="PWY1670" s="1"/>
      <c r="PWZ1670" s="1"/>
      <c r="PXA1670" s="1"/>
      <c r="PXB1670" s="1"/>
      <c r="PXC1670" s="1"/>
      <c r="PXD1670" s="1"/>
      <c r="PXE1670" s="1"/>
      <c r="PXF1670" s="1"/>
      <c r="PXG1670" s="1"/>
      <c r="PXH1670" s="1"/>
      <c r="PXI1670" s="1"/>
      <c r="PXJ1670" s="1"/>
      <c r="PXK1670" s="1"/>
      <c r="PXL1670" s="1"/>
      <c r="PXM1670" s="1"/>
      <c r="PXN1670" s="1"/>
      <c r="PXO1670" s="1"/>
      <c r="PXP1670" s="1"/>
      <c r="PXQ1670" s="1"/>
      <c r="PXR1670" s="1"/>
      <c r="PXS1670" s="1"/>
      <c r="PXT1670" s="1"/>
      <c r="PXU1670" s="1"/>
      <c r="PXV1670" s="1"/>
      <c r="PXW1670" s="1"/>
      <c r="PXX1670" s="1"/>
      <c r="PXY1670" s="1"/>
      <c r="PXZ1670" s="1"/>
      <c r="PYA1670" s="1"/>
      <c r="PYB1670" s="1"/>
      <c r="PYC1670" s="1"/>
      <c r="PYD1670" s="1"/>
      <c r="PYE1670" s="1"/>
      <c r="PYF1670" s="1"/>
      <c r="PYG1670" s="1"/>
      <c r="PYH1670" s="1"/>
      <c r="PYI1670" s="1"/>
      <c r="PYJ1670" s="1"/>
      <c r="PYK1670" s="1"/>
      <c r="PYL1670" s="1"/>
      <c r="PYM1670" s="1"/>
      <c r="PYN1670" s="1"/>
      <c r="PYO1670" s="1"/>
      <c r="PYP1670" s="1"/>
      <c r="PYQ1670" s="1"/>
      <c r="PYR1670" s="1"/>
      <c r="PYS1670" s="1"/>
      <c r="PYT1670" s="1"/>
      <c r="PYU1670" s="1"/>
      <c r="PYV1670" s="1"/>
      <c r="PYW1670" s="1"/>
      <c r="PYX1670" s="1"/>
      <c r="PYY1670" s="1"/>
      <c r="PYZ1670" s="1"/>
      <c r="PZA1670" s="1"/>
      <c r="PZB1670" s="1"/>
      <c r="PZC1670" s="1"/>
      <c r="PZD1670" s="1"/>
      <c r="PZE1670" s="1"/>
      <c r="PZF1670" s="1"/>
      <c r="PZG1670" s="1"/>
      <c r="PZH1670" s="1"/>
      <c r="PZI1670" s="1"/>
      <c r="PZJ1670" s="1"/>
      <c r="PZK1670" s="1"/>
      <c r="PZL1670" s="1"/>
      <c r="PZM1670" s="1"/>
      <c r="PZN1670" s="1"/>
      <c r="PZO1670" s="1"/>
      <c r="PZP1670" s="1"/>
      <c r="PZQ1670" s="1"/>
      <c r="PZR1670" s="1"/>
      <c r="PZS1670" s="1"/>
      <c r="PZT1670" s="1"/>
      <c r="PZU1670" s="1"/>
      <c r="PZV1670" s="1"/>
      <c r="PZW1670" s="1"/>
      <c r="PZX1670" s="1"/>
      <c r="PZY1670" s="1"/>
      <c r="PZZ1670" s="1"/>
      <c r="QAA1670" s="1"/>
      <c r="QAB1670" s="1"/>
      <c r="QAC1670" s="1"/>
      <c r="QAD1670" s="1"/>
      <c r="QAE1670" s="1"/>
      <c r="QAF1670" s="1"/>
      <c r="QAG1670" s="1"/>
      <c r="QAH1670" s="1"/>
      <c r="QAI1670" s="1"/>
      <c r="QAJ1670" s="1"/>
      <c r="QAK1670" s="1"/>
      <c r="QAL1670" s="1"/>
      <c r="QAM1670" s="1"/>
      <c r="QAN1670" s="1"/>
      <c r="QAO1670" s="1"/>
      <c r="QAP1670" s="1"/>
      <c r="QAQ1670" s="1"/>
      <c r="QAR1670" s="1"/>
      <c r="QAS1670" s="1"/>
      <c r="QAT1670" s="1"/>
      <c r="QAU1670" s="1"/>
      <c r="QAV1670" s="1"/>
      <c r="QAW1670" s="1"/>
      <c r="QAX1670" s="1"/>
      <c r="QAY1670" s="1"/>
      <c r="QAZ1670" s="1"/>
      <c r="QBA1670" s="1"/>
      <c r="QBB1670" s="1"/>
      <c r="QBC1670" s="1"/>
      <c r="QBD1670" s="1"/>
      <c r="QBE1670" s="1"/>
      <c r="QBF1670" s="1"/>
      <c r="QBG1670" s="1"/>
      <c r="QBH1670" s="1"/>
      <c r="QBI1670" s="1"/>
      <c r="QBJ1670" s="1"/>
      <c r="QBK1670" s="1"/>
      <c r="QBL1670" s="1"/>
      <c r="QBM1670" s="1"/>
      <c r="QBN1670" s="1"/>
      <c r="QBO1670" s="1"/>
      <c r="QBP1670" s="1"/>
      <c r="QBQ1670" s="1"/>
      <c r="QBR1670" s="1"/>
      <c r="QBS1670" s="1"/>
      <c r="QBT1670" s="1"/>
      <c r="QBU1670" s="1"/>
      <c r="QBV1670" s="1"/>
      <c r="QBW1670" s="1"/>
      <c r="QBX1670" s="1"/>
      <c r="QBY1670" s="1"/>
      <c r="QBZ1670" s="1"/>
      <c r="QCA1670" s="1"/>
      <c r="QCB1670" s="1"/>
      <c r="QCC1670" s="1"/>
      <c r="QCD1670" s="1"/>
      <c r="QCE1670" s="1"/>
      <c r="QCF1670" s="1"/>
      <c r="QCG1670" s="1"/>
      <c r="QCH1670" s="1"/>
      <c r="QCI1670" s="1"/>
      <c r="QCJ1670" s="1"/>
      <c r="QCK1670" s="1"/>
      <c r="QCL1670" s="1"/>
      <c r="QCM1670" s="1"/>
      <c r="QCN1670" s="1"/>
      <c r="QCO1670" s="1"/>
      <c r="QCP1670" s="1"/>
      <c r="QCQ1670" s="1"/>
      <c r="QCR1670" s="1"/>
      <c r="QCS1670" s="1"/>
      <c r="QCT1670" s="1"/>
      <c r="QCU1670" s="1"/>
      <c r="QCV1670" s="1"/>
      <c r="QCW1670" s="1"/>
      <c r="QCX1670" s="1"/>
      <c r="QCY1670" s="1"/>
      <c r="QCZ1670" s="1"/>
      <c r="QDA1670" s="1"/>
      <c r="QDB1670" s="1"/>
      <c r="QDC1670" s="1"/>
      <c r="QDD1670" s="1"/>
      <c r="QDE1670" s="1"/>
      <c r="QDF1670" s="1"/>
      <c r="QDG1670" s="1"/>
      <c r="QDH1670" s="1"/>
      <c r="QDI1670" s="1"/>
      <c r="QDJ1670" s="1"/>
      <c r="QDK1670" s="1"/>
      <c r="QDL1670" s="1"/>
      <c r="QDM1670" s="1"/>
      <c r="QDN1670" s="1"/>
      <c r="QDO1670" s="1"/>
      <c r="QDP1670" s="1"/>
      <c r="QDQ1670" s="1"/>
      <c r="QDR1670" s="1"/>
      <c r="QDS1670" s="1"/>
      <c r="QDT1670" s="1"/>
      <c r="QDU1670" s="1"/>
      <c r="QDV1670" s="1"/>
      <c r="QDW1670" s="1"/>
      <c r="QDX1670" s="1"/>
      <c r="QDY1670" s="1"/>
      <c r="QDZ1670" s="1"/>
      <c r="QEA1670" s="1"/>
      <c r="QEB1670" s="1"/>
      <c r="QEC1670" s="1"/>
      <c r="QED1670" s="1"/>
      <c r="QEE1670" s="1"/>
      <c r="QEF1670" s="1"/>
      <c r="QEG1670" s="1"/>
      <c r="QEH1670" s="1"/>
      <c r="QEI1670" s="1"/>
      <c r="QEJ1670" s="1"/>
      <c r="QEK1670" s="1"/>
      <c r="QEL1670" s="1"/>
      <c r="QEM1670" s="1"/>
      <c r="QEN1670" s="1"/>
      <c r="QEO1670" s="1"/>
      <c r="QEP1670" s="1"/>
      <c r="QEQ1670" s="1"/>
      <c r="QER1670" s="1"/>
      <c r="QES1670" s="1"/>
      <c r="QET1670" s="1"/>
      <c r="QEU1670" s="1"/>
      <c r="QEV1670" s="1"/>
      <c r="QEW1670" s="1"/>
      <c r="QEX1670" s="1"/>
      <c r="QEY1670" s="1"/>
      <c r="QEZ1670" s="1"/>
      <c r="QFA1670" s="1"/>
      <c r="QFB1670" s="1"/>
      <c r="QFC1670" s="1"/>
      <c r="QFD1670" s="1"/>
      <c r="QFE1670" s="1"/>
      <c r="QFF1670" s="1"/>
      <c r="QFG1670" s="1"/>
      <c r="QFH1670" s="1"/>
      <c r="QFI1670" s="1"/>
      <c r="QFJ1670" s="1"/>
      <c r="QFK1670" s="1"/>
      <c r="QFL1670" s="1"/>
      <c r="QFM1670" s="1"/>
      <c r="QFN1670" s="1"/>
      <c r="QFO1670" s="1"/>
      <c r="QFP1670" s="1"/>
      <c r="QFQ1670" s="1"/>
      <c r="QFR1670" s="1"/>
      <c r="QFS1670" s="1"/>
      <c r="QFT1670" s="1"/>
      <c r="QFU1670" s="1"/>
      <c r="QFV1670" s="1"/>
      <c r="QFW1670" s="1"/>
      <c r="QFX1670" s="1"/>
      <c r="QFY1670" s="1"/>
      <c r="QFZ1670" s="1"/>
      <c r="QGA1670" s="1"/>
      <c r="QGB1670" s="1"/>
      <c r="QGC1670" s="1"/>
      <c r="QGD1670" s="1"/>
      <c r="QGE1670" s="1"/>
      <c r="QGF1670" s="1"/>
      <c r="QGG1670" s="1"/>
      <c r="QGH1670" s="1"/>
      <c r="QGI1670" s="1"/>
      <c r="QGJ1670" s="1"/>
      <c r="QGK1670" s="1"/>
      <c r="QGL1670" s="1"/>
      <c r="QGM1670" s="1"/>
      <c r="QGN1670" s="1"/>
      <c r="QGO1670" s="1"/>
      <c r="QGP1670" s="1"/>
      <c r="QGQ1670" s="1"/>
      <c r="QGR1670" s="1"/>
      <c r="QGS1670" s="1"/>
      <c r="QGT1670" s="1"/>
      <c r="QGU1670" s="1"/>
      <c r="QGV1670" s="1"/>
      <c r="QGW1670" s="1"/>
      <c r="QGX1670" s="1"/>
      <c r="QGY1670" s="1"/>
      <c r="QGZ1670" s="1"/>
      <c r="QHA1670" s="1"/>
      <c r="QHB1670" s="1"/>
      <c r="QHC1670" s="1"/>
      <c r="QHD1670" s="1"/>
      <c r="QHE1670" s="1"/>
      <c r="QHF1670" s="1"/>
      <c r="QHG1670" s="1"/>
      <c r="QHH1670" s="1"/>
      <c r="QHI1670" s="1"/>
      <c r="QHJ1670" s="1"/>
      <c r="QHK1670" s="1"/>
      <c r="QHL1670" s="1"/>
      <c r="QHM1670" s="1"/>
      <c r="QHN1670" s="1"/>
      <c r="QHO1670" s="1"/>
      <c r="QHP1670" s="1"/>
      <c r="QHQ1670" s="1"/>
      <c r="QHR1670" s="1"/>
      <c r="QHS1670" s="1"/>
      <c r="QHT1670" s="1"/>
      <c r="QHU1670" s="1"/>
      <c r="QHV1670" s="1"/>
      <c r="QHW1670" s="1"/>
      <c r="QHX1670" s="1"/>
      <c r="QHY1670" s="1"/>
      <c r="QHZ1670" s="1"/>
      <c r="QIA1670" s="1"/>
      <c r="QIB1670" s="1"/>
      <c r="QIC1670" s="1"/>
      <c r="QID1670" s="1"/>
      <c r="QIE1670" s="1"/>
      <c r="QIF1670" s="1"/>
      <c r="QIG1670" s="1"/>
      <c r="QIH1670" s="1"/>
      <c r="QII1670" s="1"/>
      <c r="QIJ1670" s="1"/>
      <c r="QIK1670" s="1"/>
      <c r="QIL1670" s="1"/>
      <c r="QIM1670" s="1"/>
      <c r="QIN1670" s="1"/>
      <c r="QIO1670" s="1"/>
      <c r="QIP1670" s="1"/>
      <c r="QIQ1670" s="1"/>
      <c r="QIR1670" s="1"/>
      <c r="QIS1670" s="1"/>
      <c r="QIT1670" s="1"/>
      <c r="QIU1670" s="1"/>
      <c r="QIV1670" s="1"/>
      <c r="QIW1670" s="1"/>
      <c r="QIX1670" s="1"/>
      <c r="QIY1670" s="1"/>
      <c r="QIZ1670" s="1"/>
      <c r="QJA1670" s="1"/>
      <c r="QJB1670" s="1"/>
      <c r="QJC1670" s="1"/>
      <c r="QJD1670" s="1"/>
      <c r="QJE1670" s="1"/>
      <c r="QJF1670" s="1"/>
      <c r="QJG1670" s="1"/>
      <c r="QJH1670" s="1"/>
      <c r="QJI1670" s="1"/>
      <c r="QJJ1670" s="1"/>
      <c r="QJK1670" s="1"/>
      <c r="QJL1670" s="1"/>
      <c r="QJM1670" s="1"/>
      <c r="QJN1670" s="1"/>
      <c r="QJO1670" s="1"/>
      <c r="QJP1670" s="1"/>
      <c r="QJQ1670" s="1"/>
      <c r="QJR1670" s="1"/>
      <c r="QJS1670" s="1"/>
      <c r="QJT1670" s="1"/>
      <c r="QJU1670" s="1"/>
      <c r="QJV1670" s="1"/>
      <c r="QJW1670" s="1"/>
      <c r="QJX1670" s="1"/>
      <c r="QJY1670" s="1"/>
      <c r="QJZ1670" s="1"/>
      <c r="QKA1670" s="1"/>
      <c r="QKB1670" s="1"/>
      <c r="QKC1670" s="1"/>
      <c r="QKD1670" s="1"/>
      <c r="QKE1670" s="1"/>
      <c r="QKF1670" s="1"/>
      <c r="QKG1670" s="1"/>
      <c r="QKH1670" s="1"/>
      <c r="QKI1670" s="1"/>
      <c r="QKJ1670" s="1"/>
      <c r="QKK1670" s="1"/>
      <c r="QKL1670" s="1"/>
      <c r="QKM1670" s="1"/>
      <c r="QKN1670" s="1"/>
      <c r="QKO1670" s="1"/>
      <c r="QKP1670" s="1"/>
      <c r="QKQ1670" s="1"/>
      <c r="QKR1670" s="1"/>
      <c r="QKS1670" s="1"/>
      <c r="QKT1670" s="1"/>
      <c r="QKU1670" s="1"/>
      <c r="QKV1670" s="1"/>
      <c r="QKW1670" s="1"/>
      <c r="QKX1670" s="1"/>
      <c r="QKY1670" s="1"/>
      <c r="QKZ1670" s="1"/>
      <c r="QLA1670" s="1"/>
      <c r="QLB1670" s="1"/>
      <c r="QLC1670" s="1"/>
      <c r="QLD1670" s="1"/>
      <c r="QLE1670" s="1"/>
      <c r="QLF1670" s="1"/>
      <c r="QLG1670" s="1"/>
      <c r="QLH1670" s="1"/>
      <c r="QLI1670" s="1"/>
      <c r="QLJ1670" s="1"/>
      <c r="QLK1670" s="1"/>
      <c r="QLL1670" s="1"/>
      <c r="QLM1670" s="1"/>
      <c r="QLN1670" s="1"/>
      <c r="QLO1670" s="1"/>
      <c r="QLP1670" s="1"/>
      <c r="QLQ1670" s="1"/>
      <c r="QLR1670" s="1"/>
      <c r="QLS1670" s="1"/>
      <c r="QLT1670" s="1"/>
      <c r="QLU1670" s="1"/>
      <c r="QLV1670" s="1"/>
      <c r="QLW1670" s="1"/>
      <c r="QLX1670" s="1"/>
      <c r="QLY1670" s="1"/>
      <c r="QLZ1670" s="1"/>
      <c r="QMA1670" s="1"/>
      <c r="QMB1670" s="1"/>
      <c r="QMC1670" s="1"/>
      <c r="QMD1670" s="1"/>
      <c r="QME1670" s="1"/>
      <c r="QMF1670" s="1"/>
      <c r="QMG1670" s="1"/>
      <c r="QMH1670" s="1"/>
      <c r="QMI1670" s="1"/>
      <c r="QMJ1670" s="1"/>
      <c r="QMK1670" s="1"/>
      <c r="QML1670" s="1"/>
      <c r="QMM1670" s="1"/>
      <c r="QMN1670" s="1"/>
      <c r="QMO1670" s="1"/>
      <c r="QMP1670" s="1"/>
      <c r="QMQ1670" s="1"/>
      <c r="QMR1670" s="1"/>
      <c r="QMS1670" s="1"/>
      <c r="QMT1670" s="1"/>
      <c r="QMU1670" s="1"/>
      <c r="QMV1670" s="1"/>
      <c r="QMW1670" s="1"/>
      <c r="QMX1670" s="1"/>
      <c r="QMY1670" s="1"/>
      <c r="QMZ1670" s="1"/>
      <c r="QNA1670" s="1"/>
      <c r="QNB1670" s="1"/>
      <c r="QNC1670" s="1"/>
      <c r="QND1670" s="1"/>
      <c r="QNE1670" s="1"/>
      <c r="QNF1670" s="1"/>
      <c r="QNG1670" s="1"/>
      <c r="QNH1670" s="1"/>
      <c r="QNI1670" s="1"/>
      <c r="QNJ1670" s="1"/>
      <c r="QNK1670" s="1"/>
      <c r="QNL1670" s="1"/>
      <c r="QNM1670" s="1"/>
      <c r="QNN1670" s="1"/>
      <c r="QNO1670" s="1"/>
      <c r="QNP1670" s="1"/>
      <c r="QNQ1670" s="1"/>
      <c r="QNR1670" s="1"/>
      <c r="QNS1670" s="1"/>
      <c r="QNT1670" s="1"/>
      <c r="QNU1670" s="1"/>
      <c r="QNV1670" s="1"/>
      <c r="QNW1670" s="1"/>
      <c r="QNX1670" s="1"/>
      <c r="QNY1670" s="1"/>
      <c r="QNZ1670" s="1"/>
      <c r="QOA1670" s="1"/>
      <c r="QOB1670" s="1"/>
      <c r="QOC1670" s="1"/>
      <c r="QOD1670" s="1"/>
      <c r="QOE1670" s="1"/>
      <c r="QOF1670" s="1"/>
      <c r="QOG1670" s="1"/>
      <c r="QOH1670" s="1"/>
      <c r="QOI1670" s="1"/>
      <c r="QOJ1670" s="1"/>
      <c r="QOK1670" s="1"/>
      <c r="QOL1670" s="1"/>
      <c r="QOM1670" s="1"/>
      <c r="QON1670" s="1"/>
      <c r="QOO1670" s="1"/>
      <c r="QOP1670" s="1"/>
      <c r="QOQ1670" s="1"/>
      <c r="QOR1670" s="1"/>
      <c r="QOS1670" s="1"/>
      <c r="QOT1670" s="1"/>
      <c r="QOU1670" s="1"/>
      <c r="QOV1670" s="1"/>
      <c r="QOW1670" s="1"/>
      <c r="QOX1670" s="1"/>
      <c r="QOY1670" s="1"/>
      <c r="QOZ1670" s="1"/>
      <c r="QPA1670" s="1"/>
      <c r="QPB1670" s="1"/>
      <c r="QPC1670" s="1"/>
      <c r="QPD1670" s="1"/>
      <c r="QPE1670" s="1"/>
      <c r="QPF1670" s="1"/>
      <c r="QPG1670" s="1"/>
      <c r="QPH1670" s="1"/>
      <c r="QPI1670" s="1"/>
      <c r="QPJ1670" s="1"/>
      <c r="QPK1670" s="1"/>
      <c r="QPL1670" s="1"/>
      <c r="QPM1670" s="1"/>
      <c r="QPN1670" s="1"/>
      <c r="QPO1670" s="1"/>
      <c r="QPP1670" s="1"/>
      <c r="QPQ1670" s="1"/>
      <c r="QPR1670" s="1"/>
      <c r="QPS1670" s="1"/>
      <c r="QPT1670" s="1"/>
      <c r="QPU1670" s="1"/>
      <c r="QPV1670" s="1"/>
      <c r="QPW1670" s="1"/>
      <c r="QPX1670" s="1"/>
      <c r="QPY1670" s="1"/>
      <c r="QPZ1670" s="1"/>
      <c r="QQA1670" s="1"/>
      <c r="QQB1670" s="1"/>
      <c r="QQC1670" s="1"/>
      <c r="QQD1670" s="1"/>
      <c r="QQE1670" s="1"/>
      <c r="QQF1670" s="1"/>
      <c r="QQG1670" s="1"/>
      <c r="QQH1670" s="1"/>
      <c r="QQI1670" s="1"/>
      <c r="QQJ1670" s="1"/>
      <c r="QQK1670" s="1"/>
      <c r="QQL1670" s="1"/>
      <c r="QQM1670" s="1"/>
      <c r="QQN1670" s="1"/>
      <c r="QQO1670" s="1"/>
      <c r="QQP1670" s="1"/>
      <c r="QQQ1670" s="1"/>
      <c r="QQR1670" s="1"/>
      <c r="QQS1670" s="1"/>
      <c r="QQT1670" s="1"/>
      <c r="QQU1670" s="1"/>
      <c r="QQV1670" s="1"/>
      <c r="QQW1670" s="1"/>
      <c r="QQX1670" s="1"/>
      <c r="QQY1670" s="1"/>
      <c r="QQZ1670" s="1"/>
      <c r="QRA1670" s="1"/>
      <c r="QRB1670" s="1"/>
      <c r="QRC1670" s="1"/>
      <c r="QRD1670" s="1"/>
      <c r="QRE1670" s="1"/>
      <c r="QRF1670" s="1"/>
      <c r="QRG1670" s="1"/>
      <c r="QRH1670" s="1"/>
      <c r="QRI1670" s="1"/>
      <c r="QRJ1670" s="1"/>
      <c r="QRK1670" s="1"/>
      <c r="QRL1670" s="1"/>
      <c r="QRM1670" s="1"/>
      <c r="QRN1670" s="1"/>
      <c r="QRO1670" s="1"/>
      <c r="QRP1670" s="1"/>
      <c r="QRQ1670" s="1"/>
      <c r="QRR1670" s="1"/>
      <c r="QRS1670" s="1"/>
      <c r="QRT1670" s="1"/>
      <c r="QRU1670" s="1"/>
      <c r="QRV1670" s="1"/>
      <c r="QRW1670" s="1"/>
      <c r="QRX1670" s="1"/>
      <c r="QRY1670" s="1"/>
      <c r="QRZ1670" s="1"/>
      <c r="QSA1670" s="1"/>
      <c r="QSB1670" s="1"/>
      <c r="QSC1670" s="1"/>
      <c r="QSD1670" s="1"/>
      <c r="QSE1670" s="1"/>
      <c r="QSF1670" s="1"/>
      <c r="QSG1670" s="1"/>
      <c r="QSH1670" s="1"/>
      <c r="QSI1670" s="1"/>
      <c r="QSJ1670" s="1"/>
      <c r="QSK1670" s="1"/>
      <c r="QSL1670" s="1"/>
      <c r="QSM1670" s="1"/>
      <c r="QSN1670" s="1"/>
      <c r="QSO1670" s="1"/>
      <c r="QSP1670" s="1"/>
      <c r="QSQ1670" s="1"/>
      <c r="QSR1670" s="1"/>
      <c r="QSS1670" s="1"/>
      <c r="QST1670" s="1"/>
      <c r="QSU1670" s="1"/>
      <c r="QSV1670" s="1"/>
      <c r="QSW1670" s="1"/>
      <c r="QSX1670" s="1"/>
      <c r="QSY1670" s="1"/>
      <c r="QSZ1670" s="1"/>
      <c r="QTA1670" s="1"/>
      <c r="QTB1670" s="1"/>
      <c r="QTC1670" s="1"/>
      <c r="QTD1670" s="1"/>
      <c r="QTE1670" s="1"/>
      <c r="QTF1670" s="1"/>
      <c r="QTG1670" s="1"/>
      <c r="QTH1670" s="1"/>
      <c r="QTI1670" s="1"/>
      <c r="QTJ1670" s="1"/>
      <c r="QTK1670" s="1"/>
      <c r="QTL1670" s="1"/>
      <c r="QTM1670" s="1"/>
      <c r="QTN1670" s="1"/>
      <c r="QTO1670" s="1"/>
      <c r="QTP1670" s="1"/>
      <c r="QTQ1670" s="1"/>
      <c r="QTR1670" s="1"/>
      <c r="QTS1670" s="1"/>
      <c r="QTT1670" s="1"/>
      <c r="QTU1670" s="1"/>
      <c r="QTV1670" s="1"/>
      <c r="QTW1670" s="1"/>
      <c r="QTX1670" s="1"/>
      <c r="QTY1670" s="1"/>
      <c r="QTZ1670" s="1"/>
      <c r="QUA1670" s="1"/>
      <c r="QUB1670" s="1"/>
      <c r="QUC1670" s="1"/>
      <c r="QUD1670" s="1"/>
      <c r="QUE1670" s="1"/>
      <c r="QUF1670" s="1"/>
      <c r="QUG1670" s="1"/>
      <c r="QUH1670" s="1"/>
      <c r="QUI1670" s="1"/>
      <c r="QUJ1670" s="1"/>
      <c r="QUK1670" s="1"/>
      <c r="QUL1670" s="1"/>
      <c r="QUM1670" s="1"/>
      <c r="QUN1670" s="1"/>
      <c r="QUO1670" s="1"/>
      <c r="QUP1670" s="1"/>
      <c r="QUQ1670" s="1"/>
      <c r="QUR1670" s="1"/>
      <c r="QUS1670" s="1"/>
      <c r="QUT1670" s="1"/>
      <c r="QUU1670" s="1"/>
      <c r="QUV1670" s="1"/>
      <c r="QUW1670" s="1"/>
      <c r="QUX1670" s="1"/>
      <c r="QUY1670" s="1"/>
      <c r="QUZ1670" s="1"/>
      <c r="QVA1670" s="1"/>
      <c r="QVB1670" s="1"/>
      <c r="QVC1670" s="1"/>
      <c r="QVD1670" s="1"/>
      <c r="QVE1670" s="1"/>
      <c r="QVF1670" s="1"/>
      <c r="QVG1670" s="1"/>
      <c r="QVH1670" s="1"/>
      <c r="QVI1670" s="1"/>
      <c r="QVJ1670" s="1"/>
      <c r="QVK1670" s="1"/>
      <c r="QVL1670" s="1"/>
      <c r="QVM1670" s="1"/>
      <c r="QVN1670" s="1"/>
      <c r="QVO1670" s="1"/>
      <c r="QVP1670" s="1"/>
      <c r="QVQ1670" s="1"/>
      <c r="QVR1670" s="1"/>
      <c r="QVS1670" s="1"/>
      <c r="QVT1670" s="1"/>
      <c r="QVU1670" s="1"/>
      <c r="QVV1670" s="1"/>
      <c r="QVW1670" s="1"/>
      <c r="QVX1670" s="1"/>
      <c r="QVY1670" s="1"/>
      <c r="QVZ1670" s="1"/>
      <c r="QWA1670" s="1"/>
      <c r="QWB1670" s="1"/>
      <c r="QWC1670" s="1"/>
      <c r="QWD1670" s="1"/>
      <c r="QWE1670" s="1"/>
      <c r="QWF1670" s="1"/>
      <c r="QWG1670" s="1"/>
      <c r="QWH1670" s="1"/>
      <c r="QWI1670" s="1"/>
      <c r="QWJ1670" s="1"/>
      <c r="QWK1670" s="1"/>
      <c r="QWL1670" s="1"/>
      <c r="QWM1670" s="1"/>
      <c r="QWN1670" s="1"/>
      <c r="QWO1670" s="1"/>
      <c r="QWP1670" s="1"/>
      <c r="QWQ1670" s="1"/>
      <c r="QWR1670" s="1"/>
      <c r="QWS1670" s="1"/>
      <c r="QWT1670" s="1"/>
      <c r="QWU1670" s="1"/>
      <c r="QWV1670" s="1"/>
      <c r="QWW1670" s="1"/>
      <c r="QWX1670" s="1"/>
      <c r="QWY1670" s="1"/>
      <c r="QWZ1670" s="1"/>
      <c r="QXA1670" s="1"/>
      <c r="QXB1670" s="1"/>
      <c r="QXC1670" s="1"/>
      <c r="QXD1670" s="1"/>
      <c r="QXE1670" s="1"/>
      <c r="QXF1670" s="1"/>
      <c r="QXG1670" s="1"/>
      <c r="QXH1670" s="1"/>
      <c r="QXI1670" s="1"/>
      <c r="QXJ1670" s="1"/>
      <c r="QXK1670" s="1"/>
      <c r="QXL1670" s="1"/>
      <c r="QXM1670" s="1"/>
      <c r="QXN1670" s="1"/>
      <c r="QXO1670" s="1"/>
      <c r="QXP1670" s="1"/>
      <c r="QXQ1670" s="1"/>
      <c r="QXR1670" s="1"/>
      <c r="QXS1670" s="1"/>
      <c r="QXT1670" s="1"/>
      <c r="QXU1670" s="1"/>
      <c r="QXV1670" s="1"/>
      <c r="QXW1670" s="1"/>
      <c r="QXX1670" s="1"/>
      <c r="QXY1670" s="1"/>
      <c r="QXZ1670" s="1"/>
      <c r="QYA1670" s="1"/>
      <c r="QYB1670" s="1"/>
      <c r="QYC1670" s="1"/>
      <c r="QYD1670" s="1"/>
      <c r="QYE1670" s="1"/>
      <c r="QYF1670" s="1"/>
      <c r="QYG1670" s="1"/>
      <c r="QYH1670" s="1"/>
      <c r="QYI1670" s="1"/>
      <c r="QYJ1670" s="1"/>
      <c r="QYK1670" s="1"/>
      <c r="QYL1670" s="1"/>
      <c r="QYM1670" s="1"/>
      <c r="QYN1670" s="1"/>
      <c r="QYO1670" s="1"/>
      <c r="QYP1670" s="1"/>
      <c r="QYQ1670" s="1"/>
      <c r="QYR1670" s="1"/>
      <c r="QYS1670" s="1"/>
      <c r="QYT1670" s="1"/>
      <c r="QYU1670" s="1"/>
      <c r="QYV1670" s="1"/>
      <c r="QYW1670" s="1"/>
      <c r="QYX1670" s="1"/>
      <c r="QYY1670" s="1"/>
      <c r="QYZ1670" s="1"/>
      <c r="QZA1670" s="1"/>
      <c r="QZB1670" s="1"/>
      <c r="QZC1670" s="1"/>
      <c r="QZD1670" s="1"/>
      <c r="QZE1670" s="1"/>
      <c r="QZF1670" s="1"/>
      <c r="QZG1670" s="1"/>
      <c r="QZH1670" s="1"/>
      <c r="QZI1670" s="1"/>
      <c r="QZJ1670" s="1"/>
      <c r="QZK1670" s="1"/>
      <c r="QZL1670" s="1"/>
      <c r="QZM1670" s="1"/>
      <c r="QZN1670" s="1"/>
      <c r="QZO1670" s="1"/>
      <c r="QZP1670" s="1"/>
      <c r="QZQ1670" s="1"/>
      <c r="QZR1670" s="1"/>
      <c r="QZS1670" s="1"/>
      <c r="QZT1670" s="1"/>
      <c r="QZU1670" s="1"/>
      <c r="QZV1670" s="1"/>
      <c r="QZW1670" s="1"/>
      <c r="QZX1670" s="1"/>
      <c r="QZY1670" s="1"/>
      <c r="QZZ1670" s="1"/>
      <c r="RAA1670" s="1"/>
      <c r="RAB1670" s="1"/>
      <c r="RAC1670" s="1"/>
      <c r="RAD1670" s="1"/>
      <c r="RAE1670" s="1"/>
      <c r="RAF1670" s="1"/>
      <c r="RAG1670" s="1"/>
      <c r="RAH1670" s="1"/>
      <c r="RAI1670" s="1"/>
      <c r="RAJ1670" s="1"/>
      <c r="RAK1670" s="1"/>
      <c r="RAL1670" s="1"/>
      <c r="RAM1670" s="1"/>
      <c r="RAN1670" s="1"/>
      <c r="RAO1670" s="1"/>
      <c r="RAP1670" s="1"/>
      <c r="RAQ1670" s="1"/>
      <c r="RAR1670" s="1"/>
      <c r="RAS1670" s="1"/>
      <c r="RAT1670" s="1"/>
      <c r="RAU1670" s="1"/>
      <c r="RAV1670" s="1"/>
      <c r="RAW1670" s="1"/>
      <c r="RAX1670" s="1"/>
      <c r="RAY1670" s="1"/>
      <c r="RAZ1670" s="1"/>
      <c r="RBA1670" s="1"/>
      <c r="RBB1670" s="1"/>
      <c r="RBC1670" s="1"/>
      <c r="RBD1670" s="1"/>
      <c r="RBE1670" s="1"/>
      <c r="RBF1670" s="1"/>
      <c r="RBG1670" s="1"/>
      <c r="RBH1670" s="1"/>
      <c r="RBI1670" s="1"/>
      <c r="RBJ1670" s="1"/>
      <c r="RBK1670" s="1"/>
      <c r="RBL1670" s="1"/>
      <c r="RBM1670" s="1"/>
      <c r="RBN1670" s="1"/>
      <c r="RBO1670" s="1"/>
      <c r="RBP1670" s="1"/>
      <c r="RBQ1670" s="1"/>
      <c r="RBR1670" s="1"/>
      <c r="RBS1670" s="1"/>
      <c r="RBT1670" s="1"/>
      <c r="RBU1670" s="1"/>
      <c r="RBV1670" s="1"/>
      <c r="RBW1670" s="1"/>
      <c r="RBX1670" s="1"/>
      <c r="RBY1670" s="1"/>
      <c r="RBZ1670" s="1"/>
      <c r="RCA1670" s="1"/>
      <c r="RCB1670" s="1"/>
      <c r="RCC1670" s="1"/>
      <c r="RCD1670" s="1"/>
      <c r="RCE1670" s="1"/>
      <c r="RCF1670" s="1"/>
      <c r="RCG1670" s="1"/>
      <c r="RCH1670" s="1"/>
      <c r="RCI1670" s="1"/>
      <c r="RCJ1670" s="1"/>
      <c r="RCK1670" s="1"/>
      <c r="RCL1670" s="1"/>
      <c r="RCM1670" s="1"/>
      <c r="RCN1670" s="1"/>
      <c r="RCO1670" s="1"/>
      <c r="RCP1670" s="1"/>
      <c r="RCQ1670" s="1"/>
      <c r="RCR1670" s="1"/>
      <c r="RCS1670" s="1"/>
      <c r="RCT1670" s="1"/>
      <c r="RCU1670" s="1"/>
      <c r="RCV1670" s="1"/>
      <c r="RCW1670" s="1"/>
      <c r="RCX1670" s="1"/>
      <c r="RCY1670" s="1"/>
      <c r="RCZ1670" s="1"/>
      <c r="RDA1670" s="1"/>
      <c r="RDB1670" s="1"/>
      <c r="RDC1670" s="1"/>
      <c r="RDD1670" s="1"/>
      <c r="RDE1670" s="1"/>
      <c r="RDF1670" s="1"/>
      <c r="RDG1670" s="1"/>
      <c r="RDH1670" s="1"/>
      <c r="RDI1670" s="1"/>
      <c r="RDJ1670" s="1"/>
      <c r="RDK1670" s="1"/>
      <c r="RDL1670" s="1"/>
      <c r="RDM1670" s="1"/>
      <c r="RDN1670" s="1"/>
      <c r="RDO1670" s="1"/>
      <c r="RDP1670" s="1"/>
      <c r="RDQ1670" s="1"/>
      <c r="RDR1670" s="1"/>
      <c r="RDS1670" s="1"/>
      <c r="RDT1670" s="1"/>
      <c r="RDU1670" s="1"/>
      <c r="RDV1670" s="1"/>
      <c r="RDW1670" s="1"/>
      <c r="RDX1670" s="1"/>
      <c r="RDY1670" s="1"/>
      <c r="RDZ1670" s="1"/>
      <c r="REA1670" s="1"/>
      <c r="REB1670" s="1"/>
      <c r="REC1670" s="1"/>
      <c r="RED1670" s="1"/>
      <c r="REE1670" s="1"/>
      <c r="REF1670" s="1"/>
      <c r="REG1670" s="1"/>
      <c r="REH1670" s="1"/>
      <c r="REI1670" s="1"/>
      <c r="REJ1670" s="1"/>
      <c r="REK1670" s="1"/>
      <c r="REL1670" s="1"/>
      <c r="REM1670" s="1"/>
      <c r="REN1670" s="1"/>
      <c r="REO1670" s="1"/>
      <c r="REP1670" s="1"/>
      <c r="REQ1670" s="1"/>
      <c r="RER1670" s="1"/>
      <c r="RES1670" s="1"/>
      <c r="RET1670" s="1"/>
      <c r="REU1670" s="1"/>
      <c r="REV1670" s="1"/>
      <c r="REW1670" s="1"/>
      <c r="REX1670" s="1"/>
      <c r="REY1670" s="1"/>
      <c r="REZ1670" s="1"/>
      <c r="RFA1670" s="1"/>
      <c r="RFB1670" s="1"/>
      <c r="RFC1670" s="1"/>
      <c r="RFD1670" s="1"/>
      <c r="RFE1670" s="1"/>
      <c r="RFF1670" s="1"/>
      <c r="RFG1670" s="1"/>
      <c r="RFH1670" s="1"/>
      <c r="RFI1670" s="1"/>
      <c r="RFJ1670" s="1"/>
      <c r="RFK1670" s="1"/>
      <c r="RFL1670" s="1"/>
      <c r="RFM1670" s="1"/>
      <c r="RFN1670" s="1"/>
      <c r="RFO1670" s="1"/>
      <c r="RFP1670" s="1"/>
      <c r="RFQ1670" s="1"/>
      <c r="RFR1670" s="1"/>
      <c r="RFS1670" s="1"/>
      <c r="RFT1670" s="1"/>
      <c r="RFU1670" s="1"/>
      <c r="RFV1670" s="1"/>
      <c r="RFW1670" s="1"/>
      <c r="RFX1670" s="1"/>
      <c r="RFY1670" s="1"/>
      <c r="RFZ1670" s="1"/>
      <c r="RGA1670" s="1"/>
      <c r="RGB1670" s="1"/>
      <c r="RGC1670" s="1"/>
      <c r="RGD1670" s="1"/>
      <c r="RGE1670" s="1"/>
      <c r="RGF1670" s="1"/>
      <c r="RGG1670" s="1"/>
      <c r="RGH1670" s="1"/>
      <c r="RGI1670" s="1"/>
      <c r="RGJ1670" s="1"/>
      <c r="RGK1670" s="1"/>
      <c r="RGL1670" s="1"/>
      <c r="RGM1670" s="1"/>
      <c r="RGN1670" s="1"/>
      <c r="RGO1670" s="1"/>
      <c r="RGP1670" s="1"/>
      <c r="RGQ1670" s="1"/>
      <c r="RGR1670" s="1"/>
      <c r="RGS1670" s="1"/>
      <c r="RGT1670" s="1"/>
      <c r="RGU1670" s="1"/>
      <c r="RGV1670" s="1"/>
      <c r="RGW1670" s="1"/>
      <c r="RGX1670" s="1"/>
      <c r="RGY1670" s="1"/>
      <c r="RGZ1670" s="1"/>
      <c r="RHA1670" s="1"/>
      <c r="RHB1670" s="1"/>
      <c r="RHC1670" s="1"/>
      <c r="RHD1670" s="1"/>
      <c r="RHE1670" s="1"/>
      <c r="RHF1670" s="1"/>
      <c r="RHG1670" s="1"/>
      <c r="RHH1670" s="1"/>
      <c r="RHI1670" s="1"/>
      <c r="RHJ1670" s="1"/>
      <c r="RHK1670" s="1"/>
      <c r="RHL1670" s="1"/>
      <c r="RHM1670" s="1"/>
      <c r="RHN1670" s="1"/>
      <c r="RHO1670" s="1"/>
      <c r="RHP1670" s="1"/>
      <c r="RHQ1670" s="1"/>
      <c r="RHR1670" s="1"/>
      <c r="RHS1670" s="1"/>
      <c r="RHT1670" s="1"/>
      <c r="RHU1670" s="1"/>
      <c r="RHV1670" s="1"/>
      <c r="RHW1670" s="1"/>
      <c r="RHX1670" s="1"/>
      <c r="RHY1670" s="1"/>
      <c r="RHZ1670" s="1"/>
      <c r="RIA1670" s="1"/>
      <c r="RIB1670" s="1"/>
      <c r="RIC1670" s="1"/>
      <c r="RID1670" s="1"/>
      <c r="RIE1670" s="1"/>
      <c r="RIF1670" s="1"/>
      <c r="RIG1670" s="1"/>
      <c r="RIH1670" s="1"/>
      <c r="RII1670" s="1"/>
      <c r="RIJ1670" s="1"/>
      <c r="RIK1670" s="1"/>
      <c r="RIL1670" s="1"/>
      <c r="RIM1670" s="1"/>
      <c r="RIN1670" s="1"/>
      <c r="RIO1670" s="1"/>
      <c r="RIP1670" s="1"/>
      <c r="RIQ1670" s="1"/>
      <c r="RIR1670" s="1"/>
      <c r="RIS1670" s="1"/>
      <c r="RIT1670" s="1"/>
      <c r="RIU1670" s="1"/>
      <c r="RIV1670" s="1"/>
      <c r="RIW1670" s="1"/>
      <c r="RIX1670" s="1"/>
      <c r="RIY1670" s="1"/>
      <c r="RIZ1670" s="1"/>
      <c r="RJA1670" s="1"/>
      <c r="RJB1670" s="1"/>
      <c r="RJC1670" s="1"/>
      <c r="RJD1670" s="1"/>
      <c r="RJE1670" s="1"/>
      <c r="RJF1670" s="1"/>
      <c r="RJG1670" s="1"/>
      <c r="RJH1670" s="1"/>
      <c r="RJI1670" s="1"/>
      <c r="RJJ1670" s="1"/>
      <c r="RJK1670" s="1"/>
      <c r="RJL1670" s="1"/>
      <c r="RJM1670" s="1"/>
      <c r="RJN1670" s="1"/>
      <c r="RJO1670" s="1"/>
      <c r="RJP1670" s="1"/>
      <c r="RJQ1670" s="1"/>
      <c r="RJR1670" s="1"/>
      <c r="RJS1670" s="1"/>
      <c r="RJT1670" s="1"/>
      <c r="RJU1670" s="1"/>
      <c r="RJV1670" s="1"/>
      <c r="RJW1670" s="1"/>
      <c r="RJX1670" s="1"/>
      <c r="RJY1670" s="1"/>
      <c r="RJZ1670" s="1"/>
      <c r="RKA1670" s="1"/>
      <c r="RKB1670" s="1"/>
      <c r="RKC1670" s="1"/>
      <c r="RKD1670" s="1"/>
      <c r="RKE1670" s="1"/>
      <c r="RKF1670" s="1"/>
      <c r="RKG1670" s="1"/>
      <c r="RKH1670" s="1"/>
      <c r="RKI1670" s="1"/>
      <c r="RKJ1670" s="1"/>
      <c r="RKK1670" s="1"/>
      <c r="RKL1670" s="1"/>
      <c r="RKM1670" s="1"/>
      <c r="RKN1670" s="1"/>
      <c r="RKO1670" s="1"/>
      <c r="RKP1670" s="1"/>
      <c r="RKQ1670" s="1"/>
      <c r="RKR1670" s="1"/>
      <c r="RKS1670" s="1"/>
      <c r="RKT1670" s="1"/>
      <c r="RKU1670" s="1"/>
      <c r="RKV1670" s="1"/>
      <c r="RKW1670" s="1"/>
      <c r="RKX1670" s="1"/>
      <c r="RKY1670" s="1"/>
      <c r="RKZ1670" s="1"/>
      <c r="RLA1670" s="1"/>
      <c r="RLB1670" s="1"/>
      <c r="RLC1670" s="1"/>
      <c r="RLD1670" s="1"/>
      <c r="RLE1670" s="1"/>
      <c r="RLF1670" s="1"/>
      <c r="RLG1670" s="1"/>
      <c r="RLH1670" s="1"/>
      <c r="RLI1670" s="1"/>
      <c r="RLJ1670" s="1"/>
      <c r="RLK1670" s="1"/>
      <c r="RLL1670" s="1"/>
      <c r="RLM1670" s="1"/>
      <c r="RLN1670" s="1"/>
      <c r="RLO1670" s="1"/>
      <c r="RLP1670" s="1"/>
      <c r="RLQ1670" s="1"/>
      <c r="RLR1670" s="1"/>
      <c r="RLS1670" s="1"/>
      <c r="RLT1670" s="1"/>
      <c r="RLU1670" s="1"/>
      <c r="RLV1670" s="1"/>
      <c r="RLW1670" s="1"/>
      <c r="RLX1670" s="1"/>
      <c r="RLY1670" s="1"/>
      <c r="RLZ1670" s="1"/>
      <c r="RMA1670" s="1"/>
      <c r="RMB1670" s="1"/>
      <c r="RMC1670" s="1"/>
      <c r="RMD1670" s="1"/>
      <c r="RME1670" s="1"/>
      <c r="RMF1670" s="1"/>
      <c r="RMG1670" s="1"/>
      <c r="RMH1670" s="1"/>
      <c r="RMI1670" s="1"/>
      <c r="RMJ1670" s="1"/>
      <c r="RMK1670" s="1"/>
      <c r="RML1670" s="1"/>
      <c r="RMM1670" s="1"/>
      <c r="RMN1670" s="1"/>
      <c r="RMO1670" s="1"/>
      <c r="RMP1670" s="1"/>
      <c r="RMQ1670" s="1"/>
      <c r="RMR1670" s="1"/>
      <c r="RMS1670" s="1"/>
      <c r="RMT1670" s="1"/>
      <c r="RMU1670" s="1"/>
      <c r="RMV1670" s="1"/>
      <c r="RMW1670" s="1"/>
      <c r="RMX1670" s="1"/>
      <c r="RMY1670" s="1"/>
      <c r="RMZ1670" s="1"/>
      <c r="RNA1670" s="1"/>
      <c r="RNB1670" s="1"/>
      <c r="RNC1670" s="1"/>
      <c r="RND1670" s="1"/>
      <c r="RNE1670" s="1"/>
      <c r="RNF1670" s="1"/>
      <c r="RNG1670" s="1"/>
      <c r="RNH1670" s="1"/>
      <c r="RNI1670" s="1"/>
      <c r="RNJ1670" s="1"/>
      <c r="RNK1670" s="1"/>
      <c r="RNL1670" s="1"/>
      <c r="RNM1670" s="1"/>
      <c r="RNN1670" s="1"/>
      <c r="RNO1670" s="1"/>
      <c r="RNP1670" s="1"/>
      <c r="RNQ1670" s="1"/>
      <c r="RNR1670" s="1"/>
      <c r="RNS1670" s="1"/>
      <c r="RNT1670" s="1"/>
      <c r="RNU1670" s="1"/>
      <c r="RNV1670" s="1"/>
      <c r="RNW1670" s="1"/>
      <c r="RNX1670" s="1"/>
      <c r="RNY1670" s="1"/>
      <c r="RNZ1670" s="1"/>
      <c r="ROA1670" s="1"/>
      <c r="ROB1670" s="1"/>
      <c r="ROC1670" s="1"/>
      <c r="ROD1670" s="1"/>
      <c r="ROE1670" s="1"/>
      <c r="ROF1670" s="1"/>
      <c r="ROG1670" s="1"/>
      <c r="ROH1670" s="1"/>
      <c r="ROI1670" s="1"/>
      <c r="ROJ1670" s="1"/>
      <c r="ROK1670" s="1"/>
      <c r="ROL1670" s="1"/>
      <c r="ROM1670" s="1"/>
      <c r="RON1670" s="1"/>
      <c r="ROO1670" s="1"/>
      <c r="ROP1670" s="1"/>
      <c r="ROQ1670" s="1"/>
      <c r="ROR1670" s="1"/>
      <c r="ROS1670" s="1"/>
      <c r="ROT1670" s="1"/>
      <c r="ROU1670" s="1"/>
      <c r="ROV1670" s="1"/>
      <c r="ROW1670" s="1"/>
      <c r="ROX1670" s="1"/>
      <c r="ROY1670" s="1"/>
      <c r="ROZ1670" s="1"/>
      <c r="RPA1670" s="1"/>
      <c r="RPB1670" s="1"/>
      <c r="RPC1670" s="1"/>
      <c r="RPD1670" s="1"/>
      <c r="RPE1670" s="1"/>
      <c r="RPF1670" s="1"/>
      <c r="RPG1670" s="1"/>
      <c r="RPH1670" s="1"/>
      <c r="RPI1670" s="1"/>
      <c r="RPJ1670" s="1"/>
      <c r="RPK1670" s="1"/>
      <c r="RPL1670" s="1"/>
      <c r="RPM1670" s="1"/>
      <c r="RPN1670" s="1"/>
      <c r="RPO1670" s="1"/>
      <c r="RPP1670" s="1"/>
      <c r="RPQ1670" s="1"/>
      <c r="RPR1670" s="1"/>
      <c r="RPS1670" s="1"/>
      <c r="RPT1670" s="1"/>
      <c r="RPU1670" s="1"/>
      <c r="RPV1670" s="1"/>
      <c r="RPW1670" s="1"/>
      <c r="RPX1670" s="1"/>
      <c r="RPY1670" s="1"/>
      <c r="RPZ1670" s="1"/>
      <c r="RQA1670" s="1"/>
      <c r="RQB1670" s="1"/>
      <c r="RQC1670" s="1"/>
      <c r="RQD1670" s="1"/>
      <c r="RQE1670" s="1"/>
      <c r="RQF1670" s="1"/>
      <c r="RQG1670" s="1"/>
      <c r="RQH1670" s="1"/>
      <c r="RQI1670" s="1"/>
      <c r="RQJ1670" s="1"/>
      <c r="RQK1670" s="1"/>
      <c r="RQL1670" s="1"/>
      <c r="RQM1670" s="1"/>
      <c r="RQN1670" s="1"/>
      <c r="RQO1670" s="1"/>
      <c r="RQP1670" s="1"/>
      <c r="RQQ1670" s="1"/>
      <c r="RQR1670" s="1"/>
      <c r="RQS1670" s="1"/>
      <c r="RQT1670" s="1"/>
      <c r="RQU1670" s="1"/>
      <c r="RQV1670" s="1"/>
      <c r="RQW1670" s="1"/>
      <c r="RQX1670" s="1"/>
      <c r="RQY1670" s="1"/>
      <c r="RQZ1670" s="1"/>
      <c r="RRA1670" s="1"/>
      <c r="RRB1670" s="1"/>
      <c r="RRC1670" s="1"/>
      <c r="RRD1670" s="1"/>
      <c r="RRE1670" s="1"/>
      <c r="RRF1670" s="1"/>
      <c r="RRG1670" s="1"/>
      <c r="RRH1670" s="1"/>
      <c r="RRI1670" s="1"/>
      <c r="RRJ1670" s="1"/>
      <c r="RRK1670" s="1"/>
      <c r="RRL1670" s="1"/>
      <c r="RRM1670" s="1"/>
      <c r="RRN1670" s="1"/>
      <c r="RRO1670" s="1"/>
      <c r="RRP1670" s="1"/>
      <c r="RRQ1670" s="1"/>
      <c r="RRR1670" s="1"/>
      <c r="RRS1670" s="1"/>
      <c r="RRT1670" s="1"/>
      <c r="RRU1670" s="1"/>
      <c r="RRV1670" s="1"/>
      <c r="RRW1670" s="1"/>
      <c r="RRX1670" s="1"/>
      <c r="RRY1670" s="1"/>
      <c r="RRZ1670" s="1"/>
      <c r="RSA1670" s="1"/>
      <c r="RSB1670" s="1"/>
      <c r="RSC1670" s="1"/>
      <c r="RSD1670" s="1"/>
      <c r="RSE1670" s="1"/>
      <c r="RSF1670" s="1"/>
      <c r="RSG1670" s="1"/>
      <c r="RSH1670" s="1"/>
      <c r="RSI1670" s="1"/>
      <c r="RSJ1670" s="1"/>
      <c r="RSK1670" s="1"/>
      <c r="RSL1670" s="1"/>
      <c r="RSM1670" s="1"/>
      <c r="RSN1670" s="1"/>
      <c r="RSO1670" s="1"/>
      <c r="RSP1670" s="1"/>
      <c r="RSQ1670" s="1"/>
      <c r="RSR1670" s="1"/>
      <c r="RSS1670" s="1"/>
      <c r="RST1670" s="1"/>
      <c r="RSU1670" s="1"/>
      <c r="RSV1670" s="1"/>
      <c r="RSW1670" s="1"/>
      <c r="RSX1670" s="1"/>
      <c r="RSY1670" s="1"/>
      <c r="RSZ1670" s="1"/>
      <c r="RTA1670" s="1"/>
      <c r="RTB1670" s="1"/>
      <c r="RTC1670" s="1"/>
      <c r="RTD1670" s="1"/>
      <c r="RTE1670" s="1"/>
      <c r="RTF1670" s="1"/>
      <c r="RTG1670" s="1"/>
      <c r="RTH1670" s="1"/>
      <c r="RTI1670" s="1"/>
      <c r="RTJ1670" s="1"/>
      <c r="RTK1670" s="1"/>
      <c r="RTL1670" s="1"/>
      <c r="RTM1670" s="1"/>
      <c r="RTN1670" s="1"/>
      <c r="RTO1670" s="1"/>
      <c r="RTP1670" s="1"/>
      <c r="RTQ1670" s="1"/>
      <c r="RTR1670" s="1"/>
      <c r="RTS1670" s="1"/>
      <c r="RTT1670" s="1"/>
      <c r="RTU1670" s="1"/>
      <c r="RTV1670" s="1"/>
      <c r="RTW1670" s="1"/>
      <c r="RTX1670" s="1"/>
      <c r="RTY1670" s="1"/>
      <c r="RTZ1670" s="1"/>
      <c r="RUA1670" s="1"/>
      <c r="RUB1670" s="1"/>
      <c r="RUC1670" s="1"/>
      <c r="RUD1670" s="1"/>
      <c r="RUE1670" s="1"/>
      <c r="RUF1670" s="1"/>
      <c r="RUG1670" s="1"/>
      <c r="RUH1670" s="1"/>
      <c r="RUI1670" s="1"/>
      <c r="RUJ1670" s="1"/>
      <c r="RUK1670" s="1"/>
      <c r="RUL1670" s="1"/>
      <c r="RUM1670" s="1"/>
      <c r="RUN1670" s="1"/>
      <c r="RUO1670" s="1"/>
      <c r="RUP1670" s="1"/>
      <c r="RUQ1670" s="1"/>
      <c r="RUR1670" s="1"/>
      <c r="RUS1670" s="1"/>
      <c r="RUT1670" s="1"/>
      <c r="RUU1670" s="1"/>
      <c r="RUV1670" s="1"/>
      <c r="RUW1670" s="1"/>
      <c r="RUX1670" s="1"/>
      <c r="RUY1670" s="1"/>
      <c r="RUZ1670" s="1"/>
      <c r="RVA1670" s="1"/>
      <c r="RVB1670" s="1"/>
      <c r="RVC1670" s="1"/>
      <c r="RVD1670" s="1"/>
      <c r="RVE1670" s="1"/>
      <c r="RVF1670" s="1"/>
      <c r="RVG1670" s="1"/>
      <c r="RVH1670" s="1"/>
      <c r="RVI1670" s="1"/>
      <c r="RVJ1670" s="1"/>
      <c r="RVK1670" s="1"/>
      <c r="RVL1670" s="1"/>
      <c r="RVM1670" s="1"/>
      <c r="RVN1670" s="1"/>
      <c r="RVO1670" s="1"/>
      <c r="RVP1670" s="1"/>
      <c r="RVQ1670" s="1"/>
      <c r="RVR1670" s="1"/>
      <c r="RVS1670" s="1"/>
      <c r="RVT1670" s="1"/>
      <c r="RVU1670" s="1"/>
      <c r="RVV1670" s="1"/>
      <c r="RVW1670" s="1"/>
      <c r="RVX1670" s="1"/>
      <c r="RVY1670" s="1"/>
      <c r="RVZ1670" s="1"/>
      <c r="RWA1670" s="1"/>
      <c r="RWB1670" s="1"/>
      <c r="RWC1670" s="1"/>
      <c r="RWD1670" s="1"/>
      <c r="RWE1670" s="1"/>
      <c r="RWF1670" s="1"/>
      <c r="RWG1670" s="1"/>
      <c r="RWH1670" s="1"/>
      <c r="RWI1670" s="1"/>
      <c r="RWJ1670" s="1"/>
      <c r="RWK1670" s="1"/>
      <c r="RWL1670" s="1"/>
      <c r="RWM1670" s="1"/>
      <c r="RWN1670" s="1"/>
      <c r="RWO1670" s="1"/>
      <c r="RWP1670" s="1"/>
      <c r="RWQ1670" s="1"/>
      <c r="RWR1670" s="1"/>
      <c r="RWS1670" s="1"/>
      <c r="RWT1670" s="1"/>
      <c r="RWU1670" s="1"/>
      <c r="RWV1670" s="1"/>
      <c r="RWW1670" s="1"/>
      <c r="RWX1670" s="1"/>
      <c r="RWY1670" s="1"/>
      <c r="RWZ1670" s="1"/>
      <c r="RXA1670" s="1"/>
      <c r="RXB1670" s="1"/>
      <c r="RXC1670" s="1"/>
      <c r="RXD1670" s="1"/>
      <c r="RXE1670" s="1"/>
      <c r="RXF1670" s="1"/>
      <c r="RXG1670" s="1"/>
      <c r="RXH1670" s="1"/>
      <c r="RXI1670" s="1"/>
      <c r="RXJ1670" s="1"/>
      <c r="RXK1670" s="1"/>
      <c r="RXL1670" s="1"/>
      <c r="RXM1670" s="1"/>
      <c r="RXN1670" s="1"/>
      <c r="RXO1670" s="1"/>
      <c r="RXP1670" s="1"/>
      <c r="RXQ1670" s="1"/>
      <c r="RXR1670" s="1"/>
      <c r="RXS1670" s="1"/>
      <c r="RXT1670" s="1"/>
      <c r="RXU1670" s="1"/>
      <c r="RXV1670" s="1"/>
      <c r="RXW1670" s="1"/>
      <c r="RXX1670" s="1"/>
      <c r="RXY1670" s="1"/>
      <c r="RXZ1670" s="1"/>
      <c r="RYA1670" s="1"/>
      <c r="RYB1670" s="1"/>
      <c r="RYC1670" s="1"/>
      <c r="RYD1670" s="1"/>
      <c r="RYE1670" s="1"/>
      <c r="RYF1670" s="1"/>
      <c r="RYG1670" s="1"/>
      <c r="RYH1670" s="1"/>
      <c r="RYI1670" s="1"/>
      <c r="RYJ1670" s="1"/>
      <c r="RYK1670" s="1"/>
      <c r="RYL1670" s="1"/>
      <c r="RYM1670" s="1"/>
      <c r="RYN1670" s="1"/>
      <c r="RYO1670" s="1"/>
      <c r="RYP1670" s="1"/>
      <c r="RYQ1670" s="1"/>
      <c r="RYR1670" s="1"/>
      <c r="RYS1670" s="1"/>
      <c r="RYT1670" s="1"/>
      <c r="RYU1670" s="1"/>
      <c r="RYV1670" s="1"/>
      <c r="RYW1670" s="1"/>
      <c r="RYX1670" s="1"/>
      <c r="RYY1670" s="1"/>
      <c r="RYZ1670" s="1"/>
      <c r="RZA1670" s="1"/>
      <c r="RZB1670" s="1"/>
      <c r="RZC1670" s="1"/>
      <c r="RZD1670" s="1"/>
      <c r="RZE1670" s="1"/>
      <c r="RZF1670" s="1"/>
      <c r="RZG1670" s="1"/>
      <c r="RZH1670" s="1"/>
      <c r="RZI1670" s="1"/>
      <c r="RZJ1670" s="1"/>
      <c r="RZK1670" s="1"/>
      <c r="RZL1670" s="1"/>
      <c r="RZM1670" s="1"/>
      <c r="RZN1670" s="1"/>
      <c r="RZO1670" s="1"/>
      <c r="RZP1670" s="1"/>
      <c r="RZQ1670" s="1"/>
      <c r="RZR1670" s="1"/>
      <c r="RZS1670" s="1"/>
      <c r="RZT1670" s="1"/>
      <c r="RZU1670" s="1"/>
      <c r="RZV1670" s="1"/>
      <c r="RZW1670" s="1"/>
      <c r="RZX1670" s="1"/>
      <c r="RZY1670" s="1"/>
      <c r="RZZ1670" s="1"/>
      <c r="SAA1670" s="1"/>
      <c r="SAB1670" s="1"/>
      <c r="SAC1670" s="1"/>
      <c r="SAD1670" s="1"/>
      <c r="SAE1670" s="1"/>
      <c r="SAF1670" s="1"/>
      <c r="SAG1670" s="1"/>
      <c r="SAH1670" s="1"/>
      <c r="SAI1670" s="1"/>
      <c r="SAJ1670" s="1"/>
      <c r="SAK1670" s="1"/>
      <c r="SAL1670" s="1"/>
      <c r="SAM1670" s="1"/>
      <c r="SAN1670" s="1"/>
      <c r="SAO1670" s="1"/>
      <c r="SAP1670" s="1"/>
      <c r="SAQ1670" s="1"/>
      <c r="SAR1670" s="1"/>
      <c r="SAS1670" s="1"/>
      <c r="SAT1670" s="1"/>
      <c r="SAU1670" s="1"/>
      <c r="SAV1670" s="1"/>
      <c r="SAW1670" s="1"/>
      <c r="SAX1670" s="1"/>
      <c r="SAY1670" s="1"/>
      <c r="SAZ1670" s="1"/>
      <c r="SBA1670" s="1"/>
      <c r="SBB1670" s="1"/>
      <c r="SBC1670" s="1"/>
      <c r="SBD1670" s="1"/>
      <c r="SBE1670" s="1"/>
      <c r="SBF1670" s="1"/>
      <c r="SBG1670" s="1"/>
      <c r="SBH1670" s="1"/>
      <c r="SBI1670" s="1"/>
      <c r="SBJ1670" s="1"/>
      <c r="SBK1670" s="1"/>
      <c r="SBL1670" s="1"/>
      <c r="SBM1670" s="1"/>
      <c r="SBN1670" s="1"/>
      <c r="SBO1670" s="1"/>
      <c r="SBP1670" s="1"/>
      <c r="SBQ1670" s="1"/>
      <c r="SBR1670" s="1"/>
      <c r="SBS1670" s="1"/>
      <c r="SBT1670" s="1"/>
      <c r="SBU1670" s="1"/>
      <c r="SBV1670" s="1"/>
      <c r="SBW1670" s="1"/>
      <c r="SBX1670" s="1"/>
      <c r="SBY1670" s="1"/>
      <c r="SBZ1670" s="1"/>
      <c r="SCA1670" s="1"/>
      <c r="SCB1670" s="1"/>
      <c r="SCC1670" s="1"/>
      <c r="SCD1670" s="1"/>
      <c r="SCE1670" s="1"/>
      <c r="SCF1670" s="1"/>
      <c r="SCG1670" s="1"/>
      <c r="SCH1670" s="1"/>
      <c r="SCI1670" s="1"/>
      <c r="SCJ1670" s="1"/>
      <c r="SCK1670" s="1"/>
      <c r="SCL1670" s="1"/>
      <c r="SCM1670" s="1"/>
      <c r="SCN1670" s="1"/>
      <c r="SCO1670" s="1"/>
      <c r="SCP1670" s="1"/>
      <c r="SCQ1670" s="1"/>
      <c r="SCR1670" s="1"/>
      <c r="SCS1670" s="1"/>
      <c r="SCT1670" s="1"/>
      <c r="SCU1670" s="1"/>
      <c r="SCV1670" s="1"/>
      <c r="SCW1670" s="1"/>
      <c r="SCX1670" s="1"/>
      <c r="SCY1670" s="1"/>
      <c r="SCZ1670" s="1"/>
      <c r="SDA1670" s="1"/>
      <c r="SDB1670" s="1"/>
      <c r="SDC1670" s="1"/>
      <c r="SDD1670" s="1"/>
      <c r="SDE1670" s="1"/>
      <c r="SDF1670" s="1"/>
      <c r="SDG1670" s="1"/>
      <c r="SDH1670" s="1"/>
      <c r="SDI1670" s="1"/>
      <c r="SDJ1670" s="1"/>
      <c r="SDK1670" s="1"/>
      <c r="SDL1670" s="1"/>
      <c r="SDM1670" s="1"/>
      <c r="SDN1670" s="1"/>
      <c r="SDO1670" s="1"/>
      <c r="SDP1670" s="1"/>
      <c r="SDQ1670" s="1"/>
      <c r="SDR1670" s="1"/>
      <c r="SDS1670" s="1"/>
      <c r="SDT1670" s="1"/>
      <c r="SDU1670" s="1"/>
      <c r="SDV1670" s="1"/>
      <c r="SDW1670" s="1"/>
      <c r="SDX1670" s="1"/>
      <c r="SDY1670" s="1"/>
      <c r="SDZ1670" s="1"/>
      <c r="SEA1670" s="1"/>
      <c r="SEB1670" s="1"/>
      <c r="SEC1670" s="1"/>
      <c r="SED1670" s="1"/>
      <c r="SEE1670" s="1"/>
      <c r="SEF1670" s="1"/>
      <c r="SEG1670" s="1"/>
      <c r="SEH1670" s="1"/>
      <c r="SEI1670" s="1"/>
      <c r="SEJ1670" s="1"/>
      <c r="SEK1670" s="1"/>
      <c r="SEL1670" s="1"/>
      <c r="SEM1670" s="1"/>
      <c r="SEN1670" s="1"/>
      <c r="SEO1670" s="1"/>
      <c r="SEP1670" s="1"/>
      <c r="SEQ1670" s="1"/>
      <c r="SER1670" s="1"/>
      <c r="SES1670" s="1"/>
      <c r="SET1670" s="1"/>
      <c r="SEU1670" s="1"/>
      <c r="SEV1670" s="1"/>
      <c r="SEW1670" s="1"/>
      <c r="SEX1670" s="1"/>
      <c r="SEY1670" s="1"/>
      <c r="SEZ1670" s="1"/>
      <c r="SFA1670" s="1"/>
      <c r="SFB1670" s="1"/>
      <c r="SFC1670" s="1"/>
      <c r="SFD1670" s="1"/>
      <c r="SFE1670" s="1"/>
      <c r="SFF1670" s="1"/>
      <c r="SFG1670" s="1"/>
      <c r="SFH1670" s="1"/>
      <c r="SFI1670" s="1"/>
      <c r="SFJ1670" s="1"/>
      <c r="SFK1670" s="1"/>
      <c r="SFL1670" s="1"/>
      <c r="SFM1670" s="1"/>
      <c r="SFN1670" s="1"/>
      <c r="SFO1670" s="1"/>
      <c r="SFP1670" s="1"/>
      <c r="SFQ1670" s="1"/>
      <c r="SFR1670" s="1"/>
      <c r="SFS1670" s="1"/>
      <c r="SFT1670" s="1"/>
      <c r="SFU1670" s="1"/>
      <c r="SFV1670" s="1"/>
      <c r="SFW1670" s="1"/>
      <c r="SFX1670" s="1"/>
      <c r="SFY1670" s="1"/>
      <c r="SFZ1670" s="1"/>
      <c r="SGA1670" s="1"/>
      <c r="SGB1670" s="1"/>
      <c r="SGC1670" s="1"/>
      <c r="SGD1670" s="1"/>
      <c r="SGE1670" s="1"/>
      <c r="SGF1670" s="1"/>
      <c r="SGG1670" s="1"/>
      <c r="SGH1670" s="1"/>
      <c r="SGI1670" s="1"/>
      <c r="SGJ1670" s="1"/>
      <c r="SGK1670" s="1"/>
      <c r="SGL1670" s="1"/>
      <c r="SGM1670" s="1"/>
      <c r="SGN1670" s="1"/>
      <c r="SGO1670" s="1"/>
      <c r="SGP1670" s="1"/>
      <c r="SGQ1670" s="1"/>
      <c r="SGR1670" s="1"/>
      <c r="SGS1670" s="1"/>
      <c r="SGT1670" s="1"/>
      <c r="SGU1670" s="1"/>
      <c r="SGV1670" s="1"/>
      <c r="SGW1670" s="1"/>
      <c r="SGX1670" s="1"/>
      <c r="SGY1670" s="1"/>
      <c r="SGZ1670" s="1"/>
      <c r="SHA1670" s="1"/>
      <c r="SHB1670" s="1"/>
      <c r="SHC1670" s="1"/>
      <c r="SHD1670" s="1"/>
      <c r="SHE1670" s="1"/>
      <c r="SHF1670" s="1"/>
      <c r="SHG1670" s="1"/>
      <c r="SHH1670" s="1"/>
      <c r="SHI1670" s="1"/>
      <c r="SHJ1670" s="1"/>
      <c r="SHK1670" s="1"/>
      <c r="SHL1670" s="1"/>
      <c r="SHM1670" s="1"/>
      <c r="SHN1670" s="1"/>
      <c r="SHO1670" s="1"/>
      <c r="SHP1670" s="1"/>
      <c r="SHQ1670" s="1"/>
      <c r="SHR1670" s="1"/>
      <c r="SHS1670" s="1"/>
      <c r="SHT1670" s="1"/>
      <c r="SHU1670" s="1"/>
      <c r="SHV1670" s="1"/>
      <c r="SHW1670" s="1"/>
      <c r="SHX1670" s="1"/>
      <c r="SHY1670" s="1"/>
      <c r="SHZ1670" s="1"/>
      <c r="SIA1670" s="1"/>
      <c r="SIB1670" s="1"/>
      <c r="SIC1670" s="1"/>
      <c r="SID1670" s="1"/>
      <c r="SIE1670" s="1"/>
      <c r="SIF1670" s="1"/>
      <c r="SIG1670" s="1"/>
      <c r="SIH1670" s="1"/>
      <c r="SII1670" s="1"/>
      <c r="SIJ1670" s="1"/>
      <c r="SIK1670" s="1"/>
      <c r="SIL1670" s="1"/>
      <c r="SIM1670" s="1"/>
      <c r="SIN1670" s="1"/>
      <c r="SIO1670" s="1"/>
      <c r="SIP1670" s="1"/>
      <c r="SIQ1670" s="1"/>
      <c r="SIR1670" s="1"/>
      <c r="SIS1670" s="1"/>
      <c r="SIT1670" s="1"/>
      <c r="SIU1670" s="1"/>
      <c r="SIV1670" s="1"/>
      <c r="SIW1670" s="1"/>
      <c r="SIX1670" s="1"/>
      <c r="SIY1670" s="1"/>
      <c r="SIZ1670" s="1"/>
      <c r="SJA1670" s="1"/>
      <c r="SJB1670" s="1"/>
      <c r="SJC1670" s="1"/>
      <c r="SJD1670" s="1"/>
      <c r="SJE1670" s="1"/>
      <c r="SJF1670" s="1"/>
      <c r="SJG1670" s="1"/>
      <c r="SJH1670" s="1"/>
      <c r="SJI1670" s="1"/>
      <c r="SJJ1670" s="1"/>
      <c r="SJK1670" s="1"/>
      <c r="SJL1670" s="1"/>
      <c r="SJM1670" s="1"/>
      <c r="SJN1670" s="1"/>
      <c r="SJO1670" s="1"/>
      <c r="SJP1670" s="1"/>
      <c r="SJQ1670" s="1"/>
      <c r="SJR1670" s="1"/>
      <c r="SJS1670" s="1"/>
      <c r="SJT1670" s="1"/>
      <c r="SJU1670" s="1"/>
      <c r="SJV1670" s="1"/>
      <c r="SJW1670" s="1"/>
      <c r="SJX1670" s="1"/>
      <c r="SJY1670" s="1"/>
      <c r="SJZ1670" s="1"/>
      <c r="SKA1670" s="1"/>
      <c r="SKB1670" s="1"/>
      <c r="SKC1670" s="1"/>
      <c r="SKD1670" s="1"/>
      <c r="SKE1670" s="1"/>
      <c r="SKF1670" s="1"/>
      <c r="SKG1670" s="1"/>
      <c r="SKH1670" s="1"/>
      <c r="SKI1670" s="1"/>
      <c r="SKJ1670" s="1"/>
      <c r="SKK1670" s="1"/>
      <c r="SKL1670" s="1"/>
      <c r="SKM1670" s="1"/>
      <c r="SKN1670" s="1"/>
      <c r="SKO1670" s="1"/>
      <c r="SKP1670" s="1"/>
      <c r="SKQ1670" s="1"/>
      <c r="SKR1670" s="1"/>
      <c r="SKS1670" s="1"/>
      <c r="SKT1670" s="1"/>
      <c r="SKU1670" s="1"/>
      <c r="SKV1670" s="1"/>
      <c r="SKW1670" s="1"/>
      <c r="SKX1670" s="1"/>
      <c r="SKY1670" s="1"/>
      <c r="SKZ1670" s="1"/>
      <c r="SLA1670" s="1"/>
      <c r="SLB1670" s="1"/>
      <c r="SLC1670" s="1"/>
      <c r="SLD1670" s="1"/>
      <c r="SLE1670" s="1"/>
      <c r="SLF1670" s="1"/>
      <c r="SLG1670" s="1"/>
      <c r="SLH1670" s="1"/>
      <c r="SLI1670" s="1"/>
      <c r="SLJ1670" s="1"/>
      <c r="SLK1670" s="1"/>
      <c r="SLL1670" s="1"/>
      <c r="SLM1670" s="1"/>
      <c r="SLN1670" s="1"/>
      <c r="SLO1670" s="1"/>
      <c r="SLP1670" s="1"/>
      <c r="SLQ1670" s="1"/>
      <c r="SLR1670" s="1"/>
      <c r="SLS1670" s="1"/>
      <c r="SLT1670" s="1"/>
      <c r="SLU1670" s="1"/>
      <c r="SLV1670" s="1"/>
      <c r="SLW1670" s="1"/>
      <c r="SLX1670" s="1"/>
      <c r="SLY1670" s="1"/>
      <c r="SLZ1670" s="1"/>
      <c r="SMA1670" s="1"/>
      <c r="SMB1670" s="1"/>
      <c r="SMC1670" s="1"/>
      <c r="SMD1670" s="1"/>
      <c r="SME1670" s="1"/>
      <c r="SMF1670" s="1"/>
      <c r="SMG1670" s="1"/>
      <c r="SMH1670" s="1"/>
      <c r="SMI1670" s="1"/>
      <c r="SMJ1670" s="1"/>
      <c r="SMK1670" s="1"/>
      <c r="SML1670" s="1"/>
      <c r="SMM1670" s="1"/>
      <c r="SMN1670" s="1"/>
      <c r="SMO1670" s="1"/>
      <c r="SMP1670" s="1"/>
      <c r="SMQ1670" s="1"/>
      <c r="SMR1670" s="1"/>
      <c r="SMS1670" s="1"/>
      <c r="SMT1670" s="1"/>
      <c r="SMU1670" s="1"/>
      <c r="SMV1670" s="1"/>
      <c r="SMW1670" s="1"/>
      <c r="SMX1670" s="1"/>
      <c r="SMY1670" s="1"/>
      <c r="SMZ1670" s="1"/>
      <c r="SNA1670" s="1"/>
      <c r="SNB1670" s="1"/>
      <c r="SNC1670" s="1"/>
      <c r="SND1670" s="1"/>
      <c r="SNE1670" s="1"/>
      <c r="SNF1670" s="1"/>
      <c r="SNG1670" s="1"/>
      <c r="SNH1670" s="1"/>
      <c r="SNI1670" s="1"/>
      <c r="SNJ1670" s="1"/>
      <c r="SNK1670" s="1"/>
      <c r="SNL1670" s="1"/>
      <c r="SNM1670" s="1"/>
      <c r="SNN1670" s="1"/>
      <c r="SNO1670" s="1"/>
      <c r="SNP1670" s="1"/>
      <c r="SNQ1670" s="1"/>
      <c r="SNR1670" s="1"/>
      <c r="SNS1670" s="1"/>
      <c r="SNT1670" s="1"/>
      <c r="SNU1670" s="1"/>
      <c r="SNV1670" s="1"/>
      <c r="SNW1670" s="1"/>
      <c r="SNX1670" s="1"/>
      <c r="SNY1670" s="1"/>
      <c r="SNZ1670" s="1"/>
      <c r="SOA1670" s="1"/>
      <c r="SOB1670" s="1"/>
      <c r="SOC1670" s="1"/>
      <c r="SOD1670" s="1"/>
      <c r="SOE1670" s="1"/>
      <c r="SOF1670" s="1"/>
      <c r="SOG1670" s="1"/>
      <c r="SOH1670" s="1"/>
      <c r="SOI1670" s="1"/>
      <c r="SOJ1670" s="1"/>
      <c r="SOK1670" s="1"/>
      <c r="SOL1670" s="1"/>
      <c r="SOM1670" s="1"/>
      <c r="SON1670" s="1"/>
      <c r="SOO1670" s="1"/>
      <c r="SOP1670" s="1"/>
      <c r="SOQ1670" s="1"/>
      <c r="SOR1670" s="1"/>
      <c r="SOS1670" s="1"/>
      <c r="SOT1670" s="1"/>
      <c r="SOU1670" s="1"/>
      <c r="SOV1670" s="1"/>
      <c r="SOW1670" s="1"/>
      <c r="SOX1670" s="1"/>
      <c r="SOY1670" s="1"/>
      <c r="SOZ1670" s="1"/>
      <c r="SPA1670" s="1"/>
      <c r="SPB1670" s="1"/>
      <c r="SPC1670" s="1"/>
      <c r="SPD1670" s="1"/>
      <c r="SPE1670" s="1"/>
      <c r="SPF1670" s="1"/>
      <c r="SPG1670" s="1"/>
      <c r="SPH1670" s="1"/>
      <c r="SPI1670" s="1"/>
      <c r="SPJ1670" s="1"/>
      <c r="SPK1670" s="1"/>
      <c r="SPL1670" s="1"/>
      <c r="SPM1670" s="1"/>
      <c r="SPN1670" s="1"/>
      <c r="SPO1670" s="1"/>
      <c r="SPP1670" s="1"/>
      <c r="SPQ1670" s="1"/>
      <c r="SPR1670" s="1"/>
      <c r="SPS1670" s="1"/>
      <c r="SPT1670" s="1"/>
      <c r="SPU1670" s="1"/>
      <c r="SPV1670" s="1"/>
      <c r="SPW1670" s="1"/>
      <c r="SPX1670" s="1"/>
      <c r="SPY1670" s="1"/>
      <c r="SPZ1670" s="1"/>
      <c r="SQA1670" s="1"/>
      <c r="SQB1670" s="1"/>
      <c r="SQC1670" s="1"/>
      <c r="SQD1670" s="1"/>
      <c r="SQE1670" s="1"/>
      <c r="SQF1670" s="1"/>
      <c r="SQG1670" s="1"/>
      <c r="SQH1670" s="1"/>
      <c r="SQI1670" s="1"/>
      <c r="SQJ1670" s="1"/>
      <c r="SQK1670" s="1"/>
      <c r="SQL1670" s="1"/>
      <c r="SQM1670" s="1"/>
      <c r="SQN1670" s="1"/>
      <c r="SQO1670" s="1"/>
      <c r="SQP1670" s="1"/>
      <c r="SQQ1670" s="1"/>
      <c r="SQR1670" s="1"/>
      <c r="SQS1670" s="1"/>
      <c r="SQT1670" s="1"/>
      <c r="SQU1670" s="1"/>
      <c r="SQV1670" s="1"/>
      <c r="SQW1670" s="1"/>
      <c r="SQX1670" s="1"/>
      <c r="SQY1670" s="1"/>
      <c r="SQZ1670" s="1"/>
      <c r="SRA1670" s="1"/>
      <c r="SRB1670" s="1"/>
      <c r="SRC1670" s="1"/>
      <c r="SRD1670" s="1"/>
      <c r="SRE1670" s="1"/>
      <c r="SRF1670" s="1"/>
      <c r="SRG1670" s="1"/>
      <c r="SRH1670" s="1"/>
      <c r="SRI1670" s="1"/>
      <c r="SRJ1670" s="1"/>
      <c r="SRK1670" s="1"/>
      <c r="SRL1670" s="1"/>
      <c r="SRM1670" s="1"/>
      <c r="SRN1670" s="1"/>
      <c r="SRO1670" s="1"/>
      <c r="SRP1670" s="1"/>
      <c r="SRQ1670" s="1"/>
      <c r="SRR1670" s="1"/>
      <c r="SRS1670" s="1"/>
      <c r="SRT1670" s="1"/>
      <c r="SRU1670" s="1"/>
      <c r="SRV1670" s="1"/>
      <c r="SRW1670" s="1"/>
      <c r="SRX1670" s="1"/>
      <c r="SRY1670" s="1"/>
      <c r="SRZ1670" s="1"/>
      <c r="SSA1670" s="1"/>
      <c r="SSB1670" s="1"/>
      <c r="SSC1670" s="1"/>
      <c r="SSD1670" s="1"/>
      <c r="SSE1670" s="1"/>
      <c r="SSF1670" s="1"/>
      <c r="SSG1670" s="1"/>
      <c r="SSH1670" s="1"/>
      <c r="SSI1670" s="1"/>
      <c r="SSJ1670" s="1"/>
      <c r="SSK1670" s="1"/>
      <c r="SSL1670" s="1"/>
      <c r="SSM1670" s="1"/>
      <c r="SSN1670" s="1"/>
      <c r="SSO1670" s="1"/>
      <c r="SSP1670" s="1"/>
      <c r="SSQ1670" s="1"/>
      <c r="SSR1670" s="1"/>
      <c r="SSS1670" s="1"/>
      <c r="SST1670" s="1"/>
      <c r="SSU1670" s="1"/>
      <c r="SSV1670" s="1"/>
      <c r="SSW1670" s="1"/>
      <c r="SSX1670" s="1"/>
      <c r="SSY1670" s="1"/>
      <c r="SSZ1670" s="1"/>
      <c r="STA1670" s="1"/>
      <c r="STB1670" s="1"/>
      <c r="STC1670" s="1"/>
      <c r="STD1670" s="1"/>
      <c r="STE1670" s="1"/>
      <c r="STF1670" s="1"/>
      <c r="STG1670" s="1"/>
      <c r="STH1670" s="1"/>
      <c r="STI1670" s="1"/>
      <c r="STJ1670" s="1"/>
      <c r="STK1670" s="1"/>
      <c r="STL1670" s="1"/>
      <c r="STM1670" s="1"/>
      <c r="STN1670" s="1"/>
      <c r="STO1670" s="1"/>
      <c r="STP1670" s="1"/>
      <c r="STQ1670" s="1"/>
      <c r="STR1670" s="1"/>
      <c r="STS1670" s="1"/>
      <c r="STT1670" s="1"/>
      <c r="STU1670" s="1"/>
      <c r="STV1670" s="1"/>
      <c r="STW1670" s="1"/>
      <c r="STX1670" s="1"/>
      <c r="STY1670" s="1"/>
      <c r="STZ1670" s="1"/>
      <c r="SUA1670" s="1"/>
      <c r="SUB1670" s="1"/>
      <c r="SUC1670" s="1"/>
      <c r="SUD1670" s="1"/>
      <c r="SUE1670" s="1"/>
      <c r="SUF1670" s="1"/>
      <c r="SUG1670" s="1"/>
      <c r="SUH1670" s="1"/>
      <c r="SUI1670" s="1"/>
      <c r="SUJ1670" s="1"/>
      <c r="SUK1670" s="1"/>
      <c r="SUL1670" s="1"/>
      <c r="SUM1670" s="1"/>
      <c r="SUN1670" s="1"/>
      <c r="SUO1670" s="1"/>
      <c r="SUP1670" s="1"/>
      <c r="SUQ1670" s="1"/>
      <c r="SUR1670" s="1"/>
      <c r="SUS1670" s="1"/>
      <c r="SUT1670" s="1"/>
      <c r="SUU1670" s="1"/>
      <c r="SUV1670" s="1"/>
      <c r="SUW1670" s="1"/>
      <c r="SUX1670" s="1"/>
      <c r="SUY1670" s="1"/>
      <c r="SUZ1670" s="1"/>
      <c r="SVA1670" s="1"/>
      <c r="SVB1670" s="1"/>
      <c r="SVC1670" s="1"/>
      <c r="SVD1670" s="1"/>
      <c r="SVE1670" s="1"/>
      <c r="SVF1670" s="1"/>
      <c r="SVG1670" s="1"/>
      <c r="SVH1670" s="1"/>
      <c r="SVI1670" s="1"/>
      <c r="SVJ1670" s="1"/>
      <c r="SVK1670" s="1"/>
      <c r="SVL1670" s="1"/>
      <c r="SVM1670" s="1"/>
      <c r="SVN1670" s="1"/>
      <c r="SVO1670" s="1"/>
      <c r="SVP1670" s="1"/>
      <c r="SVQ1670" s="1"/>
      <c r="SVR1670" s="1"/>
      <c r="SVS1670" s="1"/>
      <c r="SVT1670" s="1"/>
      <c r="SVU1670" s="1"/>
      <c r="SVV1670" s="1"/>
      <c r="SVW1670" s="1"/>
      <c r="SVX1670" s="1"/>
      <c r="SVY1670" s="1"/>
      <c r="SVZ1670" s="1"/>
      <c r="SWA1670" s="1"/>
      <c r="SWB1670" s="1"/>
      <c r="SWC1670" s="1"/>
      <c r="SWD1670" s="1"/>
      <c r="SWE1670" s="1"/>
      <c r="SWF1670" s="1"/>
      <c r="SWG1670" s="1"/>
      <c r="SWH1670" s="1"/>
      <c r="SWI1670" s="1"/>
      <c r="SWJ1670" s="1"/>
      <c r="SWK1670" s="1"/>
      <c r="SWL1670" s="1"/>
      <c r="SWM1670" s="1"/>
      <c r="SWN1670" s="1"/>
      <c r="SWO1670" s="1"/>
      <c r="SWP1670" s="1"/>
      <c r="SWQ1670" s="1"/>
      <c r="SWR1670" s="1"/>
      <c r="SWS1670" s="1"/>
      <c r="SWT1670" s="1"/>
      <c r="SWU1670" s="1"/>
      <c r="SWV1670" s="1"/>
      <c r="SWW1670" s="1"/>
      <c r="SWX1670" s="1"/>
      <c r="SWY1670" s="1"/>
      <c r="SWZ1670" s="1"/>
      <c r="SXA1670" s="1"/>
      <c r="SXB1670" s="1"/>
      <c r="SXC1670" s="1"/>
      <c r="SXD1670" s="1"/>
      <c r="SXE1670" s="1"/>
      <c r="SXF1670" s="1"/>
      <c r="SXG1670" s="1"/>
      <c r="SXH1670" s="1"/>
      <c r="SXI1670" s="1"/>
      <c r="SXJ1670" s="1"/>
      <c r="SXK1670" s="1"/>
      <c r="SXL1670" s="1"/>
      <c r="SXM1670" s="1"/>
      <c r="SXN1670" s="1"/>
      <c r="SXO1670" s="1"/>
      <c r="SXP1670" s="1"/>
      <c r="SXQ1670" s="1"/>
      <c r="SXR1670" s="1"/>
      <c r="SXS1670" s="1"/>
      <c r="SXT1670" s="1"/>
      <c r="SXU1670" s="1"/>
      <c r="SXV1670" s="1"/>
      <c r="SXW1670" s="1"/>
      <c r="SXX1670" s="1"/>
      <c r="SXY1670" s="1"/>
      <c r="SXZ1670" s="1"/>
      <c r="SYA1670" s="1"/>
      <c r="SYB1670" s="1"/>
      <c r="SYC1670" s="1"/>
      <c r="SYD1670" s="1"/>
      <c r="SYE1670" s="1"/>
      <c r="SYF1670" s="1"/>
      <c r="SYG1670" s="1"/>
      <c r="SYH1670" s="1"/>
      <c r="SYI1670" s="1"/>
      <c r="SYJ1670" s="1"/>
      <c r="SYK1670" s="1"/>
      <c r="SYL1670" s="1"/>
      <c r="SYM1670" s="1"/>
      <c r="SYN1670" s="1"/>
      <c r="SYO1670" s="1"/>
      <c r="SYP1670" s="1"/>
      <c r="SYQ1670" s="1"/>
      <c r="SYR1670" s="1"/>
      <c r="SYS1670" s="1"/>
      <c r="SYT1670" s="1"/>
      <c r="SYU1670" s="1"/>
      <c r="SYV1670" s="1"/>
      <c r="SYW1670" s="1"/>
      <c r="SYX1670" s="1"/>
      <c r="SYY1670" s="1"/>
      <c r="SYZ1670" s="1"/>
      <c r="SZA1670" s="1"/>
      <c r="SZB1670" s="1"/>
      <c r="SZC1670" s="1"/>
      <c r="SZD1670" s="1"/>
      <c r="SZE1670" s="1"/>
      <c r="SZF1670" s="1"/>
      <c r="SZG1670" s="1"/>
      <c r="SZH1670" s="1"/>
      <c r="SZI1670" s="1"/>
      <c r="SZJ1670" s="1"/>
      <c r="SZK1670" s="1"/>
      <c r="SZL1670" s="1"/>
      <c r="SZM1670" s="1"/>
      <c r="SZN1670" s="1"/>
      <c r="SZO1670" s="1"/>
      <c r="SZP1670" s="1"/>
      <c r="SZQ1670" s="1"/>
      <c r="SZR1670" s="1"/>
      <c r="SZS1670" s="1"/>
      <c r="SZT1670" s="1"/>
      <c r="SZU1670" s="1"/>
      <c r="SZV1670" s="1"/>
      <c r="SZW1670" s="1"/>
      <c r="SZX1670" s="1"/>
      <c r="SZY1670" s="1"/>
      <c r="SZZ1670" s="1"/>
      <c r="TAA1670" s="1"/>
      <c r="TAB1670" s="1"/>
      <c r="TAC1670" s="1"/>
      <c r="TAD1670" s="1"/>
      <c r="TAE1670" s="1"/>
      <c r="TAF1670" s="1"/>
      <c r="TAG1670" s="1"/>
      <c r="TAH1670" s="1"/>
      <c r="TAI1670" s="1"/>
      <c r="TAJ1670" s="1"/>
      <c r="TAK1670" s="1"/>
      <c r="TAL1670" s="1"/>
      <c r="TAM1670" s="1"/>
      <c r="TAN1670" s="1"/>
      <c r="TAO1670" s="1"/>
      <c r="TAP1670" s="1"/>
      <c r="TAQ1670" s="1"/>
      <c r="TAR1670" s="1"/>
      <c r="TAS1670" s="1"/>
      <c r="TAT1670" s="1"/>
      <c r="TAU1670" s="1"/>
      <c r="TAV1670" s="1"/>
      <c r="TAW1670" s="1"/>
      <c r="TAX1670" s="1"/>
      <c r="TAY1670" s="1"/>
      <c r="TAZ1670" s="1"/>
      <c r="TBA1670" s="1"/>
      <c r="TBB1670" s="1"/>
      <c r="TBC1670" s="1"/>
      <c r="TBD1670" s="1"/>
      <c r="TBE1670" s="1"/>
      <c r="TBF1670" s="1"/>
      <c r="TBG1670" s="1"/>
      <c r="TBH1670" s="1"/>
      <c r="TBI1670" s="1"/>
      <c r="TBJ1670" s="1"/>
      <c r="TBK1670" s="1"/>
      <c r="TBL1670" s="1"/>
      <c r="TBM1670" s="1"/>
      <c r="TBN1670" s="1"/>
      <c r="TBO1670" s="1"/>
      <c r="TBP1670" s="1"/>
      <c r="TBQ1670" s="1"/>
      <c r="TBR1670" s="1"/>
      <c r="TBS1670" s="1"/>
      <c r="TBT1670" s="1"/>
      <c r="TBU1670" s="1"/>
      <c r="TBV1670" s="1"/>
      <c r="TBW1670" s="1"/>
      <c r="TBX1670" s="1"/>
      <c r="TBY1670" s="1"/>
      <c r="TBZ1670" s="1"/>
      <c r="TCA1670" s="1"/>
      <c r="TCB1670" s="1"/>
      <c r="TCC1670" s="1"/>
      <c r="TCD1670" s="1"/>
      <c r="TCE1670" s="1"/>
      <c r="TCF1670" s="1"/>
      <c r="TCG1670" s="1"/>
      <c r="TCH1670" s="1"/>
      <c r="TCI1670" s="1"/>
      <c r="TCJ1670" s="1"/>
      <c r="TCK1670" s="1"/>
      <c r="TCL1670" s="1"/>
      <c r="TCM1670" s="1"/>
      <c r="TCN1670" s="1"/>
      <c r="TCO1670" s="1"/>
      <c r="TCP1670" s="1"/>
      <c r="TCQ1670" s="1"/>
      <c r="TCR1670" s="1"/>
      <c r="TCS1670" s="1"/>
      <c r="TCT1670" s="1"/>
      <c r="TCU1670" s="1"/>
      <c r="TCV1670" s="1"/>
      <c r="TCW1670" s="1"/>
      <c r="TCX1670" s="1"/>
      <c r="TCY1670" s="1"/>
      <c r="TCZ1670" s="1"/>
      <c r="TDA1670" s="1"/>
      <c r="TDB1670" s="1"/>
      <c r="TDC1670" s="1"/>
      <c r="TDD1670" s="1"/>
      <c r="TDE1670" s="1"/>
      <c r="TDF1670" s="1"/>
      <c r="TDG1670" s="1"/>
      <c r="TDH1670" s="1"/>
      <c r="TDI1670" s="1"/>
      <c r="TDJ1670" s="1"/>
      <c r="TDK1670" s="1"/>
      <c r="TDL1670" s="1"/>
      <c r="TDM1670" s="1"/>
      <c r="TDN1670" s="1"/>
      <c r="TDO1670" s="1"/>
      <c r="TDP1670" s="1"/>
      <c r="TDQ1670" s="1"/>
      <c r="TDR1670" s="1"/>
      <c r="TDS1670" s="1"/>
      <c r="TDT1670" s="1"/>
      <c r="TDU1670" s="1"/>
      <c r="TDV1670" s="1"/>
      <c r="TDW1670" s="1"/>
      <c r="TDX1670" s="1"/>
      <c r="TDY1670" s="1"/>
      <c r="TDZ1670" s="1"/>
      <c r="TEA1670" s="1"/>
      <c r="TEB1670" s="1"/>
      <c r="TEC1670" s="1"/>
      <c r="TED1670" s="1"/>
      <c r="TEE1670" s="1"/>
      <c r="TEF1670" s="1"/>
      <c r="TEG1670" s="1"/>
      <c r="TEH1670" s="1"/>
      <c r="TEI1670" s="1"/>
      <c r="TEJ1670" s="1"/>
      <c r="TEK1670" s="1"/>
      <c r="TEL1670" s="1"/>
      <c r="TEM1670" s="1"/>
      <c r="TEN1670" s="1"/>
      <c r="TEO1670" s="1"/>
      <c r="TEP1670" s="1"/>
      <c r="TEQ1670" s="1"/>
      <c r="TER1670" s="1"/>
      <c r="TES1670" s="1"/>
      <c r="TET1670" s="1"/>
      <c r="TEU1670" s="1"/>
      <c r="TEV1670" s="1"/>
      <c r="TEW1670" s="1"/>
      <c r="TEX1670" s="1"/>
      <c r="TEY1670" s="1"/>
      <c r="TEZ1670" s="1"/>
      <c r="TFA1670" s="1"/>
      <c r="TFB1670" s="1"/>
      <c r="TFC1670" s="1"/>
      <c r="TFD1670" s="1"/>
      <c r="TFE1670" s="1"/>
      <c r="TFF1670" s="1"/>
      <c r="TFG1670" s="1"/>
      <c r="TFH1670" s="1"/>
      <c r="TFI1670" s="1"/>
      <c r="TFJ1670" s="1"/>
      <c r="TFK1670" s="1"/>
      <c r="TFL1670" s="1"/>
      <c r="TFM1670" s="1"/>
      <c r="TFN1670" s="1"/>
      <c r="TFO1670" s="1"/>
      <c r="TFP1670" s="1"/>
      <c r="TFQ1670" s="1"/>
      <c r="TFR1670" s="1"/>
      <c r="TFS1670" s="1"/>
      <c r="TFT1670" s="1"/>
      <c r="TFU1670" s="1"/>
      <c r="TFV1670" s="1"/>
      <c r="TFW1670" s="1"/>
      <c r="TFX1670" s="1"/>
      <c r="TFY1670" s="1"/>
      <c r="TFZ1670" s="1"/>
      <c r="TGA1670" s="1"/>
      <c r="TGB1670" s="1"/>
      <c r="TGC1670" s="1"/>
      <c r="TGD1670" s="1"/>
      <c r="TGE1670" s="1"/>
      <c r="TGF1670" s="1"/>
      <c r="TGG1670" s="1"/>
      <c r="TGH1670" s="1"/>
      <c r="TGI1670" s="1"/>
      <c r="TGJ1670" s="1"/>
      <c r="TGK1670" s="1"/>
      <c r="TGL1670" s="1"/>
      <c r="TGM1670" s="1"/>
      <c r="TGN1670" s="1"/>
      <c r="TGO1670" s="1"/>
      <c r="TGP1670" s="1"/>
      <c r="TGQ1670" s="1"/>
      <c r="TGR1670" s="1"/>
      <c r="TGS1670" s="1"/>
      <c r="TGT1670" s="1"/>
      <c r="TGU1670" s="1"/>
      <c r="TGV1670" s="1"/>
      <c r="TGW1670" s="1"/>
      <c r="TGX1670" s="1"/>
      <c r="TGY1670" s="1"/>
      <c r="TGZ1670" s="1"/>
      <c r="THA1670" s="1"/>
      <c r="THB1670" s="1"/>
      <c r="THC1670" s="1"/>
      <c r="THD1670" s="1"/>
      <c r="THE1670" s="1"/>
      <c r="THF1670" s="1"/>
      <c r="THG1670" s="1"/>
      <c r="THH1670" s="1"/>
      <c r="THI1670" s="1"/>
      <c r="THJ1670" s="1"/>
      <c r="THK1670" s="1"/>
      <c r="THL1670" s="1"/>
      <c r="THM1670" s="1"/>
      <c r="THN1670" s="1"/>
      <c r="THO1670" s="1"/>
      <c r="THP1670" s="1"/>
      <c r="THQ1670" s="1"/>
      <c r="THR1670" s="1"/>
      <c r="THS1670" s="1"/>
      <c r="THT1670" s="1"/>
      <c r="THU1670" s="1"/>
      <c r="THV1670" s="1"/>
      <c r="THW1670" s="1"/>
      <c r="THX1670" s="1"/>
      <c r="THY1670" s="1"/>
      <c r="THZ1670" s="1"/>
      <c r="TIA1670" s="1"/>
      <c r="TIB1670" s="1"/>
      <c r="TIC1670" s="1"/>
      <c r="TID1670" s="1"/>
      <c r="TIE1670" s="1"/>
      <c r="TIF1670" s="1"/>
      <c r="TIG1670" s="1"/>
      <c r="TIH1670" s="1"/>
      <c r="TII1670" s="1"/>
      <c r="TIJ1670" s="1"/>
      <c r="TIK1670" s="1"/>
      <c r="TIL1670" s="1"/>
      <c r="TIM1670" s="1"/>
      <c r="TIN1670" s="1"/>
      <c r="TIO1670" s="1"/>
      <c r="TIP1670" s="1"/>
      <c r="TIQ1670" s="1"/>
      <c r="TIR1670" s="1"/>
      <c r="TIS1670" s="1"/>
      <c r="TIT1670" s="1"/>
      <c r="TIU1670" s="1"/>
      <c r="TIV1670" s="1"/>
      <c r="TIW1670" s="1"/>
      <c r="TIX1670" s="1"/>
      <c r="TIY1670" s="1"/>
      <c r="TIZ1670" s="1"/>
      <c r="TJA1670" s="1"/>
      <c r="TJB1670" s="1"/>
      <c r="TJC1670" s="1"/>
      <c r="TJD1670" s="1"/>
      <c r="TJE1670" s="1"/>
      <c r="TJF1670" s="1"/>
      <c r="TJG1670" s="1"/>
      <c r="TJH1670" s="1"/>
      <c r="TJI1670" s="1"/>
      <c r="TJJ1670" s="1"/>
      <c r="TJK1670" s="1"/>
      <c r="TJL1670" s="1"/>
      <c r="TJM1670" s="1"/>
      <c r="TJN1670" s="1"/>
      <c r="TJO1670" s="1"/>
      <c r="TJP1670" s="1"/>
      <c r="TJQ1670" s="1"/>
      <c r="TJR1670" s="1"/>
      <c r="TJS1670" s="1"/>
      <c r="TJT1670" s="1"/>
      <c r="TJU1670" s="1"/>
      <c r="TJV1670" s="1"/>
      <c r="TJW1670" s="1"/>
      <c r="TJX1670" s="1"/>
      <c r="TJY1670" s="1"/>
      <c r="TJZ1670" s="1"/>
      <c r="TKA1670" s="1"/>
      <c r="TKB1670" s="1"/>
      <c r="TKC1670" s="1"/>
      <c r="TKD1670" s="1"/>
      <c r="TKE1670" s="1"/>
      <c r="TKF1670" s="1"/>
      <c r="TKG1670" s="1"/>
      <c r="TKH1670" s="1"/>
      <c r="TKI1670" s="1"/>
      <c r="TKJ1670" s="1"/>
      <c r="TKK1670" s="1"/>
      <c r="TKL1670" s="1"/>
      <c r="TKM1670" s="1"/>
      <c r="TKN1670" s="1"/>
      <c r="TKO1670" s="1"/>
      <c r="TKP1670" s="1"/>
      <c r="TKQ1670" s="1"/>
      <c r="TKR1670" s="1"/>
      <c r="TKS1670" s="1"/>
      <c r="TKT1670" s="1"/>
      <c r="TKU1670" s="1"/>
      <c r="TKV1670" s="1"/>
      <c r="TKW1670" s="1"/>
      <c r="TKX1670" s="1"/>
      <c r="TKY1670" s="1"/>
      <c r="TKZ1670" s="1"/>
      <c r="TLA1670" s="1"/>
      <c r="TLB1670" s="1"/>
      <c r="TLC1670" s="1"/>
      <c r="TLD1670" s="1"/>
      <c r="TLE1670" s="1"/>
      <c r="TLF1670" s="1"/>
      <c r="TLG1670" s="1"/>
      <c r="TLH1670" s="1"/>
      <c r="TLI1670" s="1"/>
      <c r="TLJ1670" s="1"/>
      <c r="TLK1670" s="1"/>
      <c r="TLL1670" s="1"/>
      <c r="TLM1670" s="1"/>
      <c r="TLN1670" s="1"/>
      <c r="TLO1670" s="1"/>
      <c r="TLP1670" s="1"/>
      <c r="TLQ1670" s="1"/>
      <c r="TLR1670" s="1"/>
      <c r="TLS1670" s="1"/>
      <c r="TLT1670" s="1"/>
      <c r="TLU1670" s="1"/>
      <c r="TLV1670" s="1"/>
      <c r="TLW1670" s="1"/>
      <c r="TLX1670" s="1"/>
      <c r="TLY1670" s="1"/>
      <c r="TLZ1670" s="1"/>
      <c r="TMA1670" s="1"/>
      <c r="TMB1670" s="1"/>
      <c r="TMC1670" s="1"/>
      <c r="TMD1670" s="1"/>
      <c r="TME1670" s="1"/>
      <c r="TMF1670" s="1"/>
      <c r="TMG1670" s="1"/>
      <c r="TMH1670" s="1"/>
      <c r="TMI1670" s="1"/>
      <c r="TMJ1670" s="1"/>
      <c r="TMK1670" s="1"/>
      <c r="TML1670" s="1"/>
      <c r="TMM1670" s="1"/>
      <c r="TMN1670" s="1"/>
      <c r="TMO1670" s="1"/>
      <c r="TMP1670" s="1"/>
      <c r="TMQ1670" s="1"/>
      <c r="TMR1670" s="1"/>
      <c r="TMS1670" s="1"/>
      <c r="TMT1670" s="1"/>
      <c r="TMU1670" s="1"/>
      <c r="TMV1670" s="1"/>
      <c r="TMW1670" s="1"/>
      <c r="TMX1670" s="1"/>
      <c r="TMY1670" s="1"/>
      <c r="TMZ1670" s="1"/>
      <c r="TNA1670" s="1"/>
      <c r="TNB1670" s="1"/>
      <c r="TNC1670" s="1"/>
      <c r="TND1670" s="1"/>
      <c r="TNE1670" s="1"/>
      <c r="TNF1670" s="1"/>
      <c r="TNG1670" s="1"/>
      <c r="TNH1670" s="1"/>
      <c r="TNI1670" s="1"/>
      <c r="TNJ1670" s="1"/>
      <c r="TNK1670" s="1"/>
      <c r="TNL1670" s="1"/>
      <c r="TNM1670" s="1"/>
      <c r="TNN1670" s="1"/>
      <c r="TNO1670" s="1"/>
      <c r="TNP1670" s="1"/>
      <c r="TNQ1670" s="1"/>
      <c r="TNR1670" s="1"/>
      <c r="TNS1670" s="1"/>
      <c r="TNT1670" s="1"/>
      <c r="TNU1670" s="1"/>
      <c r="TNV1670" s="1"/>
      <c r="TNW1670" s="1"/>
      <c r="TNX1670" s="1"/>
      <c r="TNY1670" s="1"/>
      <c r="TNZ1670" s="1"/>
      <c r="TOA1670" s="1"/>
      <c r="TOB1670" s="1"/>
      <c r="TOC1670" s="1"/>
      <c r="TOD1670" s="1"/>
      <c r="TOE1670" s="1"/>
      <c r="TOF1670" s="1"/>
      <c r="TOG1670" s="1"/>
      <c r="TOH1670" s="1"/>
      <c r="TOI1670" s="1"/>
      <c r="TOJ1670" s="1"/>
      <c r="TOK1670" s="1"/>
      <c r="TOL1670" s="1"/>
      <c r="TOM1670" s="1"/>
      <c r="TON1670" s="1"/>
      <c r="TOO1670" s="1"/>
      <c r="TOP1670" s="1"/>
      <c r="TOQ1670" s="1"/>
      <c r="TOR1670" s="1"/>
      <c r="TOS1670" s="1"/>
      <c r="TOT1670" s="1"/>
      <c r="TOU1670" s="1"/>
      <c r="TOV1670" s="1"/>
      <c r="TOW1670" s="1"/>
      <c r="TOX1670" s="1"/>
      <c r="TOY1670" s="1"/>
      <c r="TOZ1670" s="1"/>
      <c r="TPA1670" s="1"/>
      <c r="TPB1670" s="1"/>
      <c r="TPC1670" s="1"/>
      <c r="TPD1670" s="1"/>
      <c r="TPE1670" s="1"/>
      <c r="TPF1670" s="1"/>
      <c r="TPG1670" s="1"/>
      <c r="TPH1670" s="1"/>
      <c r="TPI1670" s="1"/>
      <c r="TPJ1670" s="1"/>
      <c r="TPK1670" s="1"/>
      <c r="TPL1670" s="1"/>
      <c r="TPM1670" s="1"/>
      <c r="TPN1670" s="1"/>
      <c r="TPO1670" s="1"/>
      <c r="TPP1670" s="1"/>
      <c r="TPQ1670" s="1"/>
      <c r="TPR1670" s="1"/>
      <c r="TPS1670" s="1"/>
      <c r="TPT1670" s="1"/>
      <c r="TPU1670" s="1"/>
      <c r="TPV1670" s="1"/>
      <c r="TPW1670" s="1"/>
      <c r="TPX1670" s="1"/>
      <c r="TPY1670" s="1"/>
      <c r="TPZ1670" s="1"/>
      <c r="TQA1670" s="1"/>
      <c r="TQB1670" s="1"/>
      <c r="TQC1670" s="1"/>
      <c r="TQD1670" s="1"/>
      <c r="TQE1670" s="1"/>
      <c r="TQF1670" s="1"/>
      <c r="TQG1670" s="1"/>
      <c r="TQH1670" s="1"/>
      <c r="TQI1670" s="1"/>
      <c r="TQJ1670" s="1"/>
      <c r="TQK1670" s="1"/>
      <c r="TQL1670" s="1"/>
      <c r="TQM1670" s="1"/>
      <c r="TQN1670" s="1"/>
      <c r="TQO1670" s="1"/>
      <c r="TQP1670" s="1"/>
      <c r="TQQ1670" s="1"/>
      <c r="TQR1670" s="1"/>
      <c r="TQS1670" s="1"/>
      <c r="TQT1670" s="1"/>
      <c r="TQU1670" s="1"/>
      <c r="TQV1670" s="1"/>
      <c r="TQW1670" s="1"/>
      <c r="TQX1670" s="1"/>
      <c r="TQY1670" s="1"/>
      <c r="TQZ1670" s="1"/>
      <c r="TRA1670" s="1"/>
      <c r="TRB1670" s="1"/>
      <c r="TRC1670" s="1"/>
      <c r="TRD1670" s="1"/>
      <c r="TRE1670" s="1"/>
      <c r="TRF1670" s="1"/>
      <c r="TRG1670" s="1"/>
      <c r="TRH1670" s="1"/>
      <c r="TRI1670" s="1"/>
      <c r="TRJ1670" s="1"/>
      <c r="TRK1670" s="1"/>
      <c r="TRL1670" s="1"/>
      <c r="TRM1670" s="1"/>
      <c r="TRN1670" s="1"/>
      <c r="TRO1670" s="1"/>
      <c r="TRP1670" s="1"/>
      <c r="TRQ1670" s="1"/>
      <c r="TRR1670" s="1"/>
      <c r="TRS1670" s="1"/>
      <c r="TRT1670" s="1"/>
      <c r="TRU1670" s="1"/>
      <c r="TRV1670" s="1"/>
      <c r="TRW1670" s="1"/>
      <c r="TRX1670" s="1"/>
      <c r="TRY1670" s="1"/>
      <c r="TRZ1670" s="1"/>
      <c r="TSA1670" s="1"/>
      <c r="TSB1670" s="1"/>
      <c r="TSC1670" s="1"/>
      <c r="TSD1670" s="1"/>
      <c r="TSE1670" s="1"/>
      <c r="TSF1670" s="1"/>
      <c r="TSG1670" s="1"/>
      <c r="TSH1670" s="1"/>
      <c r="TSI1670" s="1"/>
      <c r="TSJ1670" s="1"/>
      <c r="TSK1670" s="1"/>
      <c r="TSL1670" s="1"/>
      <c r="TSM1670" s="1"/>
      <c r="TSN1670" s="1"/>
      <c r="TSO1670" s="1"/>
      <c r="TSP1670" s="1"/>
      <c r="TSQ1670" s="1"/>
      <c r="TSR1670" s="1"/>
      <c r="TSS1670" s="1"/>
      <c r="TST1670" s="1"/>
      <c r="TSU1670" s="1"/>
      <c r="TSV1670" s="1"/>
      <c r="TSW1670" s="1"/>
      <c r="TSX1670" s="1"/>
      <c r="TSY1670" s="1"/>
      <c r="TSZ1670" s="1"/>
      <c r="TTA1670" s="1"/>
      <c r="TTB1670" s="1"/>
      <c r="TTC1670" s="1"/>
      <c r="TTD1670" s="1"/>
      <c r="TTE1670" s="1"/>
      <c r="TTF1670" s="1"/>
      <c r="TTG1670" s="1"/>
      <c r="TTH1670" s="1"/>
      <c r="TTI1670" s="1"/>
      <c r="TTJ1670" s="1"/>
      <c r="TTK1670" s="1"/>
      <c r="TTL1670" s="1"/>
      <c r="TTM1670" s="1"/>
      <c r="TTN1670" s="1"/>
      <c r="TTO1670" s="1"/>
      <c r="TTP1670" s="1"/>
      <c r="TTQ1670" s="1"/>
      <c r="TTR1670" s="1"/>
      <c r="TTS1670" s="1"/>
      <c r="TTT1670" s="1"/>
      <c r="TTU1670" s="1"/>
      <c r="TTV1670" s="1"/>
      <c r="TTW1670" s="1"/>
      <c r="TTX1670" s="1"/>
      <c r="TTY1670" s="1"/>
      <c r="TTZ1670" s="1"/>
      <c r="TUA1670" s="1"/>
      <c r="TUB1670" s="1"/>
      <c r="TUC1670" s="1"/>
      <c r="TUD1670" s="1"/>
      <c r="TUE1670" s="1"/>
      <c r="TUF1670" s="1"/>
      <c r="TUG1670" s="1"/>
      <c r="TUH1670" s="1"/>
      <c r="TUI1670" s="1"/>
      <c r="TUJ1670" s="1"/>
      <c r="TUK1670" s="1"/>
      <c r="TUL1670" s="1"/>
      <c r="TUM1670" s="1"/>
      <c r="TUN1670" s="1"/>
      <c r="TUO1670" s="1"/>
      <c r="TUP1670" s="1"/>
      <c r="TUQ1670" s="1"/>
      <c r="TUR1670" s="1"/>
      <c r="TUS1670" s="1"/>
      <c r="TUT1670" s="1"/>
      <c r="TUU1670" s="1"/>
      <c r="TUV1670" s="1"/>
      <c r="TUW1670" s="1"/>
      <c r="TUX1670" s="1"/>
      <c r="TUY1670" s="1"/>
      <c r="TUZ1670" s="1"/>
      <c r="TVA1670" s="1"/>
      <c r="TVB1670" s="1"/>
      <c r="TVC1670" s="1"/>
      <c r="TVD1670" s="1"/>
      <c r="TVE1670" s="1"/>
      <c r="TVF1670" s="1"/>
      <c r="TVG1670" s="1"/>
      <c r="TVH1670" s="1"/>
      <c r="TVI1670" s="1"/>
      <c r="TVJ1670" s="1"/>
      <c r="TVK1670" s="1"/>
      <c r="TVL1670" s="1"/>
      <c r="TVM1670" s="1"/>
      <c r="TVN1670" s="1"/>
      <c r="TVO1670" s="1"/>
      <c r="TVP1670" s="1"/>
      <c r="TVQ1670" s="1"/>
      <c r="TVR1670" s="1"/>
      <c r="TVS1670" s="1"/>
      <c r="TVT1670" s="1"/>
      <c r="TVU1670" s="1"/>
      <c r="TVV1670" s="1"/>
      <c r="TVW1670" s="1"/>
      <c r="TVX1670" s="1"/>
      <c r="TVY1670" s="1"/>
      <c r="TVZ1670" s="1"/>
      <c r="TWA1670" s="1"/>
      <c r="TWB1670" s="1"/>
      <c r="TWC1670" s="1"/>
      <c r="TWD1670" s="1"/>
      <c r="TWE1670" s="1"/>
      <c r="TWF1670" s="1"/>
      <c r="TWG1670" s="1"/>
      <c r="TWH1670" s="1"/>
      <c r="TWI1670" s="1"/>
      <c r="TWJ1670" s="1"/>
      <c r="TWK1670" s="1"/>
      <c r="TWL1670" s="1"/>
      <c r="TWM1670" s="1"/>
      <c r="TWN1670" s="1"/>
      <c r="TWO1670" s="1"/>
      <c r="TWP1670" s="1"/>
      <c r="TWQ1670" s="1"/>
      <c r="TWR1670" s="1"/>
      <c r="TWS1670" s="1"/>
      <c r="TWT1670" s="1"/>
      <c r="TWU1670" s="1"/>
      <c r="TWV1670" s="1"/>
      <c r="TWW1670" s="1"/>
      <c r="TWX1670" s="1"/>
      <c r="TWY1670" s="1"/>
      <c r="TWZ1670" s="1"/>
      <c r="TXA1670" s="1"/>
      <c r="TXB1670" s="1"/>
      <c r="TXC1670" s="1"/>
      <c r="TXD1670" s="1"/>
      <c r="TXE1670" s="1"/>
      <c r="TXF1670" s="1"/>
      <c r="TXG1670" s="1"/>
      <c r="TXH1670" s="1"/>
      <c r="TXI1670" s="1"/>
      <c r="TXJ1670" s="1"/>
      <c r="TXK1670" s="1"/>
      <c r="TXL1670" s="1"/>
      <c r="TXM1670" s="1"/>
      <c r="TXN1670" s="1"/>
      <c r="TXO1670" s="1"/>
      <c r="TXP1670" s="1"/>
      <c r="TXQ1670" s="1"/>
      <c r="TXR1670" s="1"/>
      <c r="TXS1670" s="1"/>
      <c r="TXT1670" s="1"/>
      <c r="TXU1670" s="1"/>
      <c r="TXV1670" s="1"/>
      <c r="TXW1670" s="1"/>
      <c r="TXX1670" s="1"/>
      <c r="TXY1670" s="1"/>
      <c r="TXZ1670" s="1"/>
      <c r="TYA1670" s="1"/>
      <c r="TYB1670" s="1"/>
      <c r="TYC1670" s="1"/>
      <c r="TYD1670" s="1"/>
      <c r="TYE1670" s="1"/>
      <c r="TYF1670" s="1"/>
      <c r="TYG1670" s="1"/>
      <c r="TYH1670" s="1"/>
      <c r="TYI1670" s="1"/>
      <c r="TYJ1670" s="1"/>
      <c r="TYK1670" s="1"/>
      <c r="TYL1670" s="1"/>
      <c r="TYM1670" s="1"/>
      <c r="TYN1670" s="1"/>
      <c r="TYO1670" s="1"/>
      <c r="TYP1670" s="1"/>
      <c r="TYQ1670" s="1"/>
      <c r="TYR1670" s="1"/>
      <c r="TYS1670" s="1"/>
      <c r="TYT1670" s="1"/>
      <c r="TYU1670" s="1"/>
      <c r="TYV1670" s="1"/>
      <c r="TYW1670" s="1"/>
      <c r="TYX1670" s="1"/>
      <c r="TYY1670" s="1"/>
      <c r="TYZ1670" s="1"/>
      <c r="TZA1670" s="1"/>
      <c r="TZB1670" s="1"/>
      <c r="TZC1670" s="1"/>
      <c r="TZD1670" s="1"/>
      <c r="TZE1670" s="1"/>
      <c r="TZF1670" s="1"/>
      <c r="TZG1670" s="1"/>
      <c r="TZH1670" s="1"/>
      <c r="TZI1670" s="1"/>
      <c r="TZJ1670" s="1"/>
      <c r="TZK1670" s="1"/>
      <c r="TZL1670" s="1"/>
      <c r="TZM1670" s="1"/>
      <c r="TZN1670" s="1"/>
      <c r="TZO1670" s="1"/>
      <c r="TZP1670" s="1"/>
      <c r="TZQ1670" s="1"/>
      <c r="TZR1670" s="1"/>
      <c r="TZS1670" s="1"/>
      <c r="TZT1670" s="1"/>
      <c r="TZU1670" s="1"/>
      <c r="TZV1670" s="1"/>
      <c r="TZW1670" s="1"/>
      <c r="TZX1670" s="1"/>
      <c r="TZY1670" s="1"/>
      <c r="TZZ1670" s="1"/>
      <c r="UAA1670" s="1"/>
      <c r="UAB1670" s="1"/>
      <c r="UAC1670" s="1"/>
      <c r="UAD1670" s="1"/>
      <c r="UAE1670" s="1"/>
      <c r="UAF1670" s="1"/>
      <c r="UAG1670" s="1"/>
      <c r="UAH1670" s="1"/>
      <c r="UAI1670" s="1"/>
      <c r="UAJ1670" s="1"/>
      <c r="UAK1670" s="1"/>
      <c r="UAL1670" s="1"/>
      <c r="UAM1670" s="1"/>
      <c r="UAN1670" s="1"/>
      <c r="UAO1670" s="1"/>
      <c r="UAP1670" s="1"/>
      <c r="UAQ1670" s="1"/>
      <c r="UAR1670" s="1"/>
      <c r="UAS1670" s="1"/>
      <c r="UAT1670" s="1"/>
      <c r="UAU1670" s="1"/>
      <c r="UAV1670" s="1"/>
      <c r="UAW1670" s="1"/>
      <c r="UAX1670" s="1"/>
      <c r="UAY1670" s="1"/>
      <c r="UAZ1670" s="1"/>
      <c r="UBA1670" s="1"/>
      <c r="UBB1670" s="1"/>
      <c r="UBC1670" s="1"/>
      <c r="UBD1670" s="1"/>
      <c r="UBE1670" s="1"/>
      <c r="UBF1670" s="1"/>
      <c r="UBG1670" s="1"/>
      <c r="UBH1670" s="1"/>
      <c r="UBI1670" s="1"/>
      <c r="UBJ1670" s="1"/>
      <c r="UBK1670" s="1"/>
      <c r="UBL1670" s="1"/>
      <c r="UBM1670" s="1"/>
      <c r="UBN1670" s="1"/>
      <c r="UBO1670" s="1"/>
      <c r="UBP1670" s="1"/>
      <c r="UBQ1670" s="1"/>
      <c r="UBR1670" s="1"/>
      <c r="UBS1670" s="1"/>
      <c r="UBT1670" s="1"/>
      <c r="UBU1670" s="1"/>
      <c r="UBV1670" s="1"/>
      <c r="UBW1670" s="1"/>
      <c r="UBX1670" s="1"/>
      <c r="UBY1670" s="1"/>
      <c r="UBZ1670" s="1"/>
      <c r="UCA1670" s="1"/>
      <c r="UCB1670" s="1"/>
      <c r="UCC1670" s="1"/>
      <c r="UCD1670" s="1"/>
      <c r="UCE1670" s="1"/>
      <c r="UCF1670" s="1"/>
      <c r="UCG1670" s="1"/>
      <c r="UCH1670" s="1"/>
      <c r="UCI1670" s="1"/>
      <c r="UCJ1670" s="1"/>
      <c r="UCK1670" s="1"/>
      <c r="UCL1670" s="1"/>
      <c r="UCM1670" s="1"/>
      <c r="UCN1670" s="1"/>
      <c r="UCO1670" s="1"/>
      <c r="UCP1670" s="1"/>
      <c r="UCQ1670" s="1"/>
      <c r="UCR1670" s="1"/>
      <c r="UCS1670" s="1"/>
      <c r="UCT1670" s="1"/>
      <c r="UCU1670" s="1"/>
      <c r="UCV1670" s="1"/>
      <c r="UCW1670" s="1"/>
      <c r="UCX1670" s="1"/>
      <c r="UCY1670" s="1"/>
      <c r="UCZ1670" s="1"/>
      <c r="UDA1670" s="1"/>
      <c r="UDB1670" s="1"/>
      <c r="UDC1670" s="1"/>
      <c r="UDD1670" s="1"/>
      <c r="UDE1670" s="1"/>
      <c r="UDF1670" s="1"/>
      <c r="UDG1670" s="1"/>
      <c r="UDH1670" s="1"/>
      <c r="UDI1670" s="1"/>
      <c r="UDJ1670" s="1"/>
      <c r="UDK1670" s="1"/>
      <c r="UDL1670" s="1"/>
      <c r="UDM1670" s="1"/>
      <c r="UDN1670" s="1"/>
      <c r="UDO1670" s="1"/>
      <c r="UDP1670" s="1"/>
      <c r="UDQ1670" s="1"/>
      <c r="UDR1670" s="1"/>
      <c r="UDS1670" s="1"/>
      <c r="UDT1670" s="1"/>
      <c r="UDU1670" s="1"/>
      <c r="UDV1670" s="1"/>
      <c r="UDW1670" s="1"/>
      <c r="UDX1670" s="1"/>
      <c r="UDY1670" s="1"/>
      <c r="UDZ1670" s="1"/>
      <c r="UEA1670" s="1"/>
      <c r="UEB1670" s="1"/>
      <c r="UEC1670" s="1"/>
      <c r="UED1670" s="1"/>
      <c r="UEE1670" s="1"/>
      <c r="UEF1670" s="1"/>
      <c r="UEG1670" s="1"/>
      <c r="UEH1670" s="1"/>
      <c r="UEI1670" s="1"/>
      <c r="UEJ1670" s="1"/>
      <c r="UEK1670" s="1"/>
      <c r="UEL1670" s="1"/>
      <c r="UEM1670" s="1"/>
      <c r="UEN1670" s="1"/>
      <c r="UEO1670" s="1"/>
      <c r="UEP1670" s="1"/>
      <c r="UEQ1670" s="1"/>
      <c r="UER1670" s="1"/>
      <c r="UES1670" s="1"/>
      <c r="UET1670" s="1"/>
      <c r="UEU1670" s="1"/>
      <c r="UEV1670" s="1"/>
      <c r="UEW1670" s="1"/>
      <c r="UEX1670" s="1"/>
      <c r="UEY1670" s="1"/>
      <c r="UEZ1670" s="1"/>
      <c r="UFA1670" s="1"/>
      <c r="UFB1670" s="1"/>
      <c r="UFC1670" s="1"/>
      <c r="UFD1670" s="1"/>
      <c r="UFE1670" s="1"/>
      <c r="UFF1670" s="1"/>
      <c r="UFG1670" s="1"/>
      <c r="UFH1670" s="1"/>
      <c r="UFI1670" s="1"/>
      <c r="UFJ1670" s="1"/>
      <c r="UFK1670" s="1"/>
      <c r="UFL1670" s="1"/>
      <c r="UFM1670" s="1"/>
      <c r="UFN1670" s="1"/>
      <c r="UFO1670" s="1"/>
      <c r="UFP1670" s="1"/>
      <c r="UFQ1670" s="1"/>
      <c r="UFR1670" s="1"/>
      <c r="UFS1670" s="1"/>
      <c r="UFT1670" s="1"/>
      <c r="UFU1670" s="1"/>
      <c r="UFV1670" s="1"/>
      <c r="UFW1670" s="1"/>
      <c r="UFX1670" s="1"/>
      <c r="UFY1670" s="1"/>
      <c r="UFZ1670" s="1"/>
      <c r="UGA1670" s="1"/>
      <c r="UGB1670" s="1"/>
      <c r="UGC1670" s="1"/>
      <c r="UGD1670" s="1"/>
      <c r="UGE1670" s="1"/>
      <c r="UGF1670" s="1"/>
      <c r="UGG1670" s="1"/>
      <c r="UGH1670" s="1"/>
      <c r="UGI1670" s="1"/>
      <c r="UGJ1670" s="1"/>
      <c r="UGK1670" s="1"/>
      <c r="UGL1670" s="1"/>
      <c r="UGM1670" s="1"/>
      <c r="UGN1670" s="1"/>
      <c r="UGO1670" s="1"/>
      <c r="UGP1670" s="1"/>
      <c r="UGQ1670" s="1"/>
      <c r="UGR1670" s="1"/>
      <c r="UGS1670" s="1"/>
      <c r="UGT1670" s="1"/>
      <c r="UGU1670" s="1"/>
      <c r="UGV1670" s="1"/>
      <c r="UGW1670" s="1"/>
      <c r="UGX1670" s="1"/>
      <c r="UGY1670" s="1"/>
      <c r="UGZ1670" s="1"/>
      <c r="UHA1670" s="1"/>
      <c r="UHB1670" s="1"/>
      <c r="UHC1670" s="1"/>
      <c r="UHD1670" s="1"/>
      <c r="UHE1670" s="1"/>
      <c r="UHF1670" s="1"/>
      <c r="UHG1670" s="1"/>
      <c r="UHH1670" s="1"/>
      <c r="UHI1670" s="1"/>
      <c r="UHJ1670" s="1"/>
      <c r="UHK1670" s="1"/>
      <c r="UHL1670" s="1"/>
      <c r="UHM1670" s="1"/>
      <c r="UHN1670" s="1"/>
      <c r="UHO1670" s="1"/>
      <c r="UHP1670" s="1"/>
      <c r="UHQ1670" s="1"/>
      <c r="UHR1670" s="1"/>
      <c r="UHS1670" s="1"/>
      <c r="UHT1670" s="1"/>
      <c r="UHU1670" s="1"/>
      <c r="UHV1670" s="1"/>
      <c r="UHW1670" s="1"/>
      <c r="UHX1670" s="1"/>
      <c r="UHY1670" s="1"/>
      <c r="UHZ1670" s="1"/>
      <c r="UIA1670" s="1"/>
      <c r="UIB1670" s="1"/>
      <c r="UIC1670" s="1"/>
      <c r="UID1670" s="1"/>
      <c r="UIE1670" s="1"/>
      <c r="UIF1670" s="1"/>
      <c r="UIG1670" s="1"/>
      <c r="UIH1670" s="1"/>
      <c r="UII1670" s="1"/>
      <c r="UIJ1670" s="1"/>
      <c r="UIK1670" s="1"/>
      <c r="UIL1670" s="1"/>
      <c r="UIM1670" s="1"/>
      <c r="UIN1670" s="1"/>
      <c r="UIO1670" s="1"/>
      <c r="UIP1670" s="1"/>
      <c r="UIQ1670" s="1"/>
      <c r="UIR1670" s="1"/>
      <c r="UIS1670" s="1"/>
      <c r="UIT1670" s="1"/>
      <c r="UIU1670" s="1"/>
      <c r="UIV1670" s="1"/>
      <c r="UIW1670" s="1"/>
      <c r="UIX1670" s="1"/>
      <c r="UIY1670" s="1"/>
      <c r="UIZ1670" s="1"/>
      <c r="UJA1670" s="1"/>
      <c r="UJB1670" s="1"/>
      <c r="UJC1670" s="1"/>
      <c r="UJD1670" s="1"/>
      <c r="UJE1670" s="1"/>
      <c r="UJF1670" s="1"/>
      <c r="UJG1670" s="1"/>
      <c r="UJH1670" s="1"/>
      <c r="UJI1670" s="1"/>
      <c r="UJJ1670" s="1"/>
      <c r="UJK1670" s="1"/>
      <c r="UJL1670" s="1"/>
      <c r="UJM1670" s="1"/>
      <c r="UJN1670" s="1"/>
      <c r="UJO1670" s="1"/>
      <c r="UJP1670" s="1"/>
      <c r="UJQ1670" s="1"/>
      <c r="UJR1670" s="1"/>
      <c r="UJS1670" s="1"/>
      <c r="UJT1670" s="1"/>
      <c r="UJU1670" s="1"/>
      <c r="UJV1670" s="1"/>
      <c r="UJW1670" s="1"/>
      <c r="UJX1670" s="1"/>
      <c r="UJY1670" s="1"/>
      <c r="UJZ1670" s="1"/>
      <c r="UKA1670" s="1"/>
      <c r="UKB1670" s="1"/>
      <c r="UKC1670" s="1"/>
      <c r="UKD1670" s="1"/>
      <c r="UKE1670" s="1"/>
      <c r="UKF1670" s="1"/>
      <c r="UKG1670" s="1"/>
      <c r="UKH1670" s="1"/>
      <c r="UKI1670" s="1"/>
      <c r="UKJ1670" s="1"/>
      <c r="UKK1670" s="1"/>
      <c r="UKL1670" s="1"/>
      <c r="UKM1670" s="1"/>
      <c r="UKN1670" s="1"/>
      <c r="UKO1670" s="1"/>
      <c r="UKP1670" s="1"/>
      <c r="UKQ1670" s="1"/>
      <c r="UKR1670" s="1"/>
      <c r="UKS1670" s="1"/>
      <c r="UKT1670" s="1"/>
      <c r="UKU1670" s="1"/>
      <c r="UKV1670" s="1"/>
      <c r="UKW1670" s="1"/>
      <c r="UKX1670" s="1"/>
      <c r="UKY1670" s="1"/>
      <c r="UKZ1670" s="1"/>
      <c r="ULA1670" s="1"/>
      <c r="ULB1670" s="1"/>
      <c r="ULC1670" s="1"/>
      <c r="ULD1670" s="1"/>
      <c r="ULE1670" s="1"/>
      <c r="ULF1670" s="1"/>
      <c r="ULG1670" s="1"/>
      <c r="ULH1670" s="1"/>
      <c r="ULI1670" s="1"/>
      <c r="ULJ1670" s="1"/>
      <c r="ULK1670" s="1"/>
      <c r="ULL1670" s="1"/>
      <c r="ULM1670" s="1"/>
      <c r="ULN1670" s="1"/>
      <c r="ULO1670" s="1"/>
      <c r="ULP1670" s="1"/>
      <c r="ULQ1670" s="1"/>
      <c r="ULR1670" s="1"/>
      <c r="ULS1670" s="1"/>
      <c r="ULT1670" s="1"/>
      <c r="ULU1670" s="1"/>
      <c r="ULV1670" s="1"/>
      <c r="ULW1670" s="1"/>
      <c r="ULX1670" s="1"/>
      <c r="ULY1670" s="1"/>
      <c r="ULZ1670" s="1"/>
      <c r="UMA1670" s="1"/>
      <c r="UMB1670" s="1"/>
      <c r="UMC1670" s="1"/>
      <c r="UMD1670" s="1"/>
      <c r="UME1670" s="1"/>
      <c r="UMF1670" s="1"/>
      <c r="UMG1670" s="1"/>
      <c r="UMH1670" s="1"/>
      <c r="UMI1670" s="1"/>
      <c r="UMJ1670" s="1"/>
      <c r="UMK1670" s="1"/>
      <c r="UML1670" s="1"/>
      <c r="UMM1670" s="1"/>
      <c r="UMN1670" s="1"/>
      <c r="UMO1670" s="1"/>
      <c r="UMP1670" s="1"/>
      <c r="UMQ1670" s="1"/>
      <c r="UMR1670" s="1"/>
      <c r="UMS1670" s="1"/>
      <c r="UMT1670" s="1"/>
      <c r="UMU1670" s="1"/>
      <c r="UMV1670" s="1"/>
      <c r="UMW1670" s="1"/>
      <c r="UMX1670" s="1"/>
      <c r="UMY1670" s="1"/>
      <c r="UMZ1670" s="1"/>
      <c r="UNA1670" s="1"/>
      <c r="UNB1670" s="1"/>
      <c r="UNC1670" s="1"/>
      <c r="UND1670" s="1"/>
      <c r="UNE1670" s="1"/>
      <c r="UNF1670" s="1"/>
      <c r="UNG1670" s="1"/>
      <c r="UNH1670" s="1"/>
      <c r="UNI1670" s="1"/>
      <c r="UNJ1670" s="1"/>
      <c r="UNK1670" s="1"/>
      <c r="UNL1670" s="1"/>
      <c r="UNM1670" s="1"/>
      <c r="UNN1670" s="1"/>
      <c r="UNO1670" s="1"/>
      <c r="UNP1670" s="1"/>
      <c r="UNQ1670" s="1"/>
      <c r="UNR1670" s="1"/>
      <c r="UNS1670" s="1"/>
      <c r="UNT1670" s="1"/>
      <c r="UNU1670" s="1"/>
      <c r="UNV1670" s="1"/>
      <c r="UNW1670" s="1"/>
      <c r="UNX1670" s="1"/>
      <c r="UNY1670" s="1"/>
      <c r="UNZ1670" s="1"/>
      <c r="UOA1670" s="1"/>
      <c r="UOB1670" s="1"/>
      <c r="UOC1670" s="1"/>
      <c r="UOD1670" s="1"/>
      <c r="UOE1670" s="1"/>
      <c r="UOF1670" s="1"/>
      <c r="UOG1670" s="1"/>
      <c r="UOH1670" s="1"/>
      <c r="UOI1670" s="1"/>
      <c r="UOJ1670" s="1"/>
      <c r="UOK1670" s="1"/>
      <c r="UOL1670" s="1"/>
      <c r="UOM1670" s="1"/>
      <c r="UON1670" s="1"/>
      <c r="UOO1670" s="1"/>
      <c r="UOP1670" s="1"/>
      <c r="UOQ1670" s="1"/>
      <c r="UOR1670" s="1"/>
      <c r="UOS1670" s="1"/>
      <c r="UOT1670" s="1"/>
      <c r="UOU1670" s="1"/>
      <c r="UOV1670" s="1"/>
      <c r="UOW1670" s="1"/>
      <c r="UOX1670" s="1"/>
      <c r="UOY1670" s="1"/>
      <c r="UOZ1670" s="1"/>
      <c r="UPA1670" s="1"/>
      <c r="UPB1670" s="1"/>
      <c r="UPC1670" s="1"/>
      <c r="UPD1670" s="1"/>
      <c r="UPE1670" s="1"/>
      <c r="UPF1670" s="1"/>
      <c r="UPG1670" s="1"/>
      <c r="UPH1670" s="1"/>
      <c r="UPI1670" s="1"/>
      <c r="UPJ1670" s="1"/>
      <c r="UPK1670" s="1"/>
      <c r="UPL1670" s="1"/>
      <c r="UPM1670" s="1"/>
      <c r="UPN1670" s="1"/>
      <c r="UPO1670" s="1"/>
      <c r="UPP1670" s="1"/>
      <c r="UPQ1670" s="1"/>
      <c r="UPR1670" s="1"/>
      <c r="UPS1670" s="1"/>
      <c r="UPT1670" s="1"/>
      <c r="UPU1670" s="1"/>
      <c r="UPV1670" s="1"/>
      <c r="UPW1670" s="1"/>
      <c r="UPX1670" s="1"/>
      <c r="UPY1670" s="1"/>
      <c r="UPZ1670" s="1"/>
      <c r="UQA1670" s="1"/>
      <c r="UQB1670" s="1"/>
      <c r="UQC1670" s="1"/>
      <c r="UQD1670" s="1"/>
      <c r="UQE1670" s="1"/>
      <c r="UQF1670" s="1"/>
      <c r="UQG1670" s="1"/>
      <c r="UQH1670" s="1"/>
      <c r="UQI1670" s="1"/>
      <c r="UQJ1670" s="1"/>
      <c r="UQK1670" s="1"/>
      <c r="UQL1670" s="1"/>
      <c r="UQM1670" s="1"/>
      <c r="UQN1670" s="1"/>
      <c r="UQO1670" s="1"/>
      <c r="UQP1670" s="1"/>
      <c r="UQQ1670" s="1"/>
      <c r="UQR1670" s="1"/>
      <c r="UQS1670" s="1"/>
      <c r="UQT1670" s="1"/>
      <c r="UQU1670" s="1"/>
      <c r="UQV1670" s="1"/>
      <c r="UQW1670" s="1"/>
      <c r="UQX1670" s="1"/>
      <c r="UQY1670" s="1"/>
      <c r="UQZ1670" s="1"/>
      <c r="URA1670" s="1"/>
      <c r="URB1670" s="1"/>
      <c r="URC1670" s="1"/>
      <c r="URD1670" s="1"/>
      <c r="URE1670" s="1"/>
      <c r="URF1670" s="1"/>
      <c r="URG1670" s="1"/>
      <c r="URH1670" s="1"/>
      <c r="URI1670" s="1"/>
      <c r="URJ1670" s="1"/>
      <c r="URK1670" s="1"/>
      <c r="URL1670" s="1"/>
      <c r="URM1670" s="1"/>
      <c r="URN1670" s="1"/>
      <c r="URO1670" s="1"/>
      <c r="URP1670" s="1"/>
      <c r="URQ1670" s="1"/>
      <c r="URR1670" s="1"/>
      <c r="URS1670" s="1"/>
      <c r="URT1670" s="1"/>
      <c r="URU1670" s="1"/>
      <c r="URV1670" s="1"/>
      <c r="URW1670" s="1"/>
      <c r="URX1670" s="1"/>
      <c r="URY1670" s="1"/>
      <c r="URZ1670" s="1"/>
      <c r="USA1670" s="1"/>
      <c r="USB1670" s="1"/>
      <c r="USC1670" s="1"/>
      <c r="USD1670" s="1"/>
      <c r="USE1670" s="1"/>
      <c r="USF1670" s="1"/>
      <c r="USG1670" s="1"/>
      <c r="USH1670" s="1"/>
      <c r="USI1670" s="1"/>
      <c r="USJ1670" s="1"/>
      <c r="USK1670" s="1"/>
      <c r="USL1670" s="1"/>
      <c r="USM1670" s="1"/>
      <c r="USN1670" s="1"/>
      <c r="USO1670" s="1"/>
      <c r="USP1670" s="1"/>
      <c r="USQ1670" s="1"/>
      <c r="USR1670" s="1"/>
      <c r="USS1670" s="1"/>
      <c r="UST1670" s="1"/>
      <c r="USU1670" s="1"/>
      <c r="USV1670" s="1"/>
      <c r="USW1670" s="1"/>
      <c r="USX1670" s="1"/>
      <c r="USY1670" s="1"/>
      <c r="USZ1670" s="1"/>
      <c r="UTA1670" s="1"/>
      <c r="UTB1670" s="1"/>
      <c r="UTC1670" s="1"/>
      <c r="UTD1670" s="1"/>
      <c r="UTE1670" s="1"/>
      <c r="UTF1670" s="1"/>
      <c r="UTG1670" s="1"/>
      <c r="UTH1670" s="1"/>
      <c r="UTI1670" s="1"/>
      <c r="UTJ1670" s="1"/>
      <c r="UTK1670" s="1"/>
      <c r="UTL1670" s="1"/>
      <c r="UTM1670" s="1"/>
      <c r="UTN1670" s="1"/>
      <c r="UTO1670" s="1"/>
      <c r="UTP1670" s="1"/>
      <c r="UTQ1670" s="1"/>
      <c r="UTR1670" s="1"/>
      <c r="UTS1670" s="1"/>
      <c r="UTT1670" s="1"/>
      <c r="UTU1670" s="1"/>
      <c r="UTV1670" s="1"/>
      <c r="UTW1670" s="1"/>
      <c r="UTX1670" s="1"/>
      <c r="UTY1670" s="1"/>
      <c r="UTZ1670" s="1"/>
      <c r="UUA1670" s="1"/>
      <c r="UUB1670" s="1"/>
      <c r="UUC1670" s="1"/>
      <c r="UUD1670" s="1"/>
      <c r="UUE1670" s="1"/>
      <c r="UUF1670" s="1"/>
      <c r="UUG1670" s="1"/>
      <c r="UUH1670" s="1"/>
      <c r="UUI1670" s="1"/>
      <c r="UUJ1670" s="1"/>
      <c r="UUK1670" s="1"/>
      <c r="UUL1670" s="1"/>
      <c r="UUM1670" s="1"/>
      <c r="UUN1670" s="1"/>
      <c r="UUO1670" s="1"/>
      <c r="UUP1670" s="1"/>
      <c r="UUQ1670" s="1"/>
      <c r="UUR1670" s="1"/>
      <c r="UUS1670" s="1"/>
      <c r="UUT1670" s="1"/>
      <c r="UUU1670" s="1"/>
      <c r="UUV1670" s="1"/>
      <c r="UUW1670" s="1"/>
      <c r="UUX1670" s="1"/>
      <c r="UUY1670" s="1"/>
      <c r="UUZ1670" s="1"/>
      <c r="UVA1670" s="1"/>
      <c r="UVB1670" s="1"/>
      <c r="UVC1670" s="1"/>
      <c r="UVD1670" s="1"/>
      <c r="UVE1670" s="1"/>
      <c r="UVF1670" s="1"/>
      <c r="UVG1670" s="1"/>
      <c r="UVH1670" s="1"/>
      <c r="UVI1670" s="1"/>
      <c r="UVJ1670" s="1"/>
      <c r="UVK1670" s="1"/>
      <c r="UVL1670" s="1"/>
      <c r="UVM1670" s="1"/>
      <c r="UVN1670" s="1"/>
      <c r="UVO1670" s="1"/>
      <c r="UVP1670" s="1"/>
      <c r="UVQ1670" s="1"/>
      <c r="UVR1670" s="1"/>
      <c r="UVS1670" s="1"/>
      <c r="UVT1670" s="1"/>
      <c r="UVU1670" s="1"/>
      <c r="UVV1670" s="1"/>
      <c r="UVW1670" s="1"/>
      <c r="UVX1670" s="1"/>
      <c r="UVY1670" s="1"/>
      <c r="UVZ1670" s="1"/>
      <c r="UWA1670" s="1"/>
      <c r="UWB1670" s="1"/>
      <c r="UWC1670" s="1"/>
      <c r="UWD1670" s="1"/>
      <c r="UWE1670" s="1"/>
      <c r="UWF1670" s="1"/>
      <c r="UWG1670" s="1"/>
      <c r="UWH1670" s="1"/>
      <c r="UWI1670" s="1"/>
      <c r="UWJ1670" s="1"/>
      <c r="UWK1670" s="1"/>
      <c r="UWL1670" s="1"/>
      <c r="UWM1670" s="1"/>
      <c r="UWN1670" s="1"/>
      <c r="UWO1670" s="1"/>
      <c r="UWP1670" s="1"/>
      <c r="UWQ1670" s="1"/>
      <c r="UWR1670" s="1"/>
      <c r="UWS1670" s="1"/>
      <c r="UWT1670" s="1"/>
      <c r="UWU1670" s="1"/>
      <c r="UWV1670" s="1"/>
      <c r="UWW1670" s="1"/>
      <c r="UWX1670" s="1"/>
      <c r="UWY1670" s="1"/>
      <c r="UWZ1670" s="1"/>
      <c r="UXA1670" s="1"/>
      <c r="UXB1670" s="1"/>
      <c r="UXC1670" s="1"/>
      <c r="UXD1670" s="1"/>
      <c r="UXE1670" s="1"/>
      <c r="UXF1670" s="1"/>
      <c r="UXG1670" s="1"/>
      <c r="UXH1670" s="1"/>
      <c r="UXI1670" s="1"/>
      <c r="UXJ1670" s="1"/>
      <c r="UXK1670" s="1"/>
      <c r="UXL1670" s="1"/>
      <c r="UXM1670" s="1"/>
      <c r="UXN1670" s="1"/>
      <c r="UXO1670" s="1"/>
      <c r="UXP1670" s="1"/>
      <c r="UXQ1670" s="1"/>
      <c r="UXR1670" s="1"/>
      <c r="UXS1670" s="1"/>
      <c r="UXT1670" s="1"/>
      <c r="UXU1670" s="1"/>
      <c r="UXV1670" s="1"/>
      <c r="UXW1670" s="1"/>
      <c r="UXX1670" s="1"/>
      <c r="UXY1670" s="1"/>
      <c r="UXZ1670" s="1"/>
      <c r="UYA1670" s="1"/>
      <c r="UYB1670" s="1"/>
      <c r="UYC1670" s="1"/>
      <c r="UYD1670" s="1"/>
      <c r="UYE1670" s="1"/>
      <c r="UYF1670" s="1"/>
      <c r="UYG1670" s="1"/>
      <c r="UYH1670" s="1"/>
      <c r="UYI1670" s="1"/>
      <c r="UYJ1670" s="1"/>
      <c r="UYK1670" s="1"/>
      <c r="UYL1670" s="1"/>
      <c r="UYM1670" s="1"/>
      <c r="UYN1670" s="1"/>
      <c r="UYO1670" s="1"/>
      <c r="UYP1670" s="1"/>
      <c r="UYQ1670" s="1"/>
      <c r="UYR1670" s="1"/>
      <c r="UYS1670" s="1"/>
      <c r="UYT1670" s="1"/>
      <c r="UYU1670" s="1"/>
      <c r="UYV1670" s="1"/>
      <c r="UYW1670" s="1"/>
      <c r="UYX1670" s="1"/>
      <c r="UYY1670" s="1"/>
      <c r="UYZ1670" s="1"/>
      <c r="UZA1670" s="1"/>
      <c r="UZB1670" s="1"/>
      <c r="UZC1670" s="1"/>
      <c r="UZD1670" s="1"/>
      <c r="UZE1670" s="1"/>
      <c r="UZF1670" s="1"/>
      <c r="UZG1670" s="1"/>
      <c r="UZH1670" s="1"/>
      <c r="UZI1670" s="1"/>
      <c r="UZJ1670" s="1"/>
      <c r="UZK1670" s="1"/>
      <c r="UZL1670" s="1"/>
      <c r="UZM1670" s="1"/>
      <c r="UZN1670" s="1"/>
      <c r="UZO1670" s="1"/>
      <c r="UZP1670" s="1"/>
      <c r="UZQ1670" s="1"/>
      <c r="UZR1670" s="1"/>
      <c r="UZS1670" s="1"/>
      <c r="UZT1670" s="1"/>
      <c r="UZU1670" s="1"/>
      <c r="UZV1670" s="1"/>
      <c r="UZW1670" s="1"/>
      <c r="UZX1670" s="1"/>
      <c r="UZY1670" s="1"/>
      <c r="UZZ1670" s="1"/>
      <c r="VAA1670" s="1"/>
      <c r="VAB1670" s="1"/>
      <c r="VAC1670" s="1"/>
      <c r="VAD1670" s="1"/>
      <c r="VAE1670" s="1"/>
      <c r="VAF1670" s="1"/>
      <c r="VAG1670" s="1"/>
      <c r="VAH1670" s="1"/>
      <c r="VAI1670" s="1"/>
      <c r="VAJ1670" s="1"/>
      <c r="VAK1670" s="1"/>
      <c r="VAL1670" s="1"/>
      <c r="VAM1670" s="1"/>
      <c r="VAN1670" s="1"/>
      <c r="VAO1670" s="1"/>
      <c r="VAP1670" s="1"/>
      <c r="VAQ1670" s="1"/>
      <c r="VAR1670" s="1"/>
      <c r="VAS1670" s="1"/>
      <c r="VAT1670" s="1"/>
      <c r="VAU1670" s="1"/>
      <c r="VAV1670" s="1"/>
      <c r="VAW1670" s="1"/>
      <c r="VAX1670" s="1"/>
      <c r="VAY1670" s="1"/>
      <c r="VAZ1670" s="1"/>
      <c r="VBA1670" s="1"/>
      <c r="VBB1670" s="1"/>
      <c r="VBC1670" s="1"/>
      <c r="VBD1670" s="1"/>
      <c r="VBE1670" s="1"/>
      <c r="VBF1670" s="1"/>
      <c r="VBG1670" s="1"/>
      <c r="VBH1670" s="1"/>
      <c r="VBI1670" s="1"/>
      <c r="VBJ1670" s="1"/>
      <c r="VBK1670" s="1"/>
      <c r="VBL1670" s="1"/>
      <c r="VBM1670" s="1"/>
      <c r="VBN1670" s="1"/>
      <c r="VBO1670" s="1"/>
      <c r="VBP1670" s="1"/>
      <c r="VBQ1670" s="1"/>
      <c r="VBR1670" s="1"/>
      <c r="VBS1670" s="1"/>
      <c r="VBT1670" s="1"/>
      <c r="VBU1670" s="1"/>
      <c r="VBV1670" s="1"/>
      <c r="VBW1670" s="1"/>
      <c r="VBX1670" s="1"/>
      <c r="VBY1670" s="1"/>
      <c r="VBZ1670" s="1"/>
      <c r="VCA1670" s="1"/>
      <c r="VCB1670" s="1"/>
      <c r="VCC1670" s="1"/>
      <c r="VCD1670" s="1"/>
      <c r="VCE1670" s="1"/>
      <c r="VCF1670" s="1"/>
      <c r="VCG1670" s="1"/>
      <c r="VCH1670" s="1"/>
      <c r="VCI1670" s="1"/>
      <c r="VCJ1670" s="1"/>
      <c r="VCK1670" s="1"/>
      <c r="VCL1670" s="1"/>
      <c r="VCM1670" s="1"/>
      <c r="VCN1670" s="1"/>
      <c r="VCO1670" s="1"/>
      <c r="VCP1670" s="1"/>
      <c r="VCQ1670" s="1"/>
      <c r="VCR1670" s="1"/>
      <c r="VCS1670" s="1"/>
      <c r="VCT1670" s="1"/>
      <c r="VCU1670" s="1"/>
      <c r="VCV1670" s="1"/>
      <c r="VCW1670" s="1"/>
      <c r="VCX1670" s="1"/>
      <c r="VCY1670" s="1"/>
      <c r="VCZ1670" s="1"/>
      <c r="VDA1670" s="1"/>
      <c r="VDB1670" s="1"/>
      <c r="VDC1670" s="1"/>
      <c r="VDD1670" s="1"/>
      <c r="VDE1670" s="1"/>
      <c r="VDF1670" s="1"/>
      <c r="VDG1670" s="1"/>
      <c r="VDH1670" s="1"/>
      <c r="VDI1670" s="1"/>
      <c r="VDJ1670" s="1"/>
      <c r="VDK1670" s="1"/>
      <c r="VDL1670" s="1"/>
      <c r="VDM1670" s="1"/>
      <c r="VDN1670" s="1"/>
      <c r="VDO1670" s="1"/>
      <c r="VDP1670" s="1"/>
      <c r="VDQ1670" s="1"/>
      <c r="VDR1670" s="1"/>
      <c r="VDS1670" s="1"/>
      <c r="VDT1670" s="1"/>
      <c r="VDU1670" s="1"/>
      <c r="VDV1670" s="1"/>
      <c r="VDW1670" s="1"/>
      <c r="VDX1670" s="1"/>
      <c r="VDY1670" s="1"/>
      <c r="VDZ1670" s="1"/>
      <c r="VEA1670" s="1"/>
      <c r="VEB1670" s="1"/>
      <c r="VEC1670" s="1"/>
      <c r="VED1670" s="1"/>
      <c r="VEE1670" s="1"/>
      <c r="VEF1670" s="1"/>
      <c r="VEG1670" s="1"/>
      <c r="VEH1670" s="1"/>
      <c r="VEI1670" s="1"/>
      <c r="VEJ1670" s="1"/>
      <c r="VEK1670" s="1"/>
      <c r="VEL1670" s="1"/>
      <c r="VEM1670" s="1"/>
      <c r="VEN1670" s="1"/>
      <c r="VEO1670" s="1"/>
      <c r="VEP1670" s="1"/>
      <c r="VEQ1670" s="1"/>
      <c r="VER1670" s="1"/>
      <c r="VES1670" s="1"/>
      <c r="VET1670" s="1"/>
      <c r="VEU1670" s="1"/>
      <c r="VEV1670" s="1"/>
      <c r="VEW1670" s="1"/>
      <c r="VEX1670" s="1"/>
      <c r="VEY1670" s="1"/>
      <c r="VEZ1670" s="1"/>
      <c r="VFA1670" s="1"/>
      <c r="VFB1670" s="1"/>
      <c r="VFC1670" s="1"/>
      <c r="VFD1670" s="1"/>
      <c r="VFE1670" s="1"/>
      <c r="VFF1670" s="1"/>
      <c r="VFG1670" s="1"/>
      <c r="VFH1670" s="1"/>
      <c r="VFI1670" s="1"/>
      <c r="VFJ1670" s="1"/>
      <c r="VFK1670" s="1"/>
      <c r="VFL1670" s="1"/>
      <c r="VFM1670" s="1"/>
      <c r="VFN1670" s="1"/>
      <c r="VFO1670" s="1"/>
      <c r="VFP1670" s="1"/>
      <c r="VFQ1670" s="1"/>
      <c r="VFR1670" s="1"/>
      <c r="VFS1670" s="1"/>
      <c r="VFT1670" s="1"/>
      <c r="VFU1670" s="1"/>
      <c r="VFV1670" s="1"/>
      <c r="VFW1670" s="1"/>
      <c r="VFX1670" s="1"/>
      <c r="VFY1670" s="1"/>
      <c r="VFZ1670" s="1"/>
      <c r="VGA1670" s="1"/>
      <c r="VGB1670" s="1"/>
      <c r="VGC1670" s="1"/>
      <c r="VGD1670" s="1"/>
      <c r="VGE1670" s="1"/>
      <c r="VGF1670" s="1"/>
      <c r="VGG1670" s="1"/>
      <c r="VGH1670" s="1"/>
      <c r="VGI1670" s="1"/>
      <c r="VGJ1670" s="1"/>
      <c r="VGK1670" s="1"/>
      <c r="VGL1670" s="1"/>
      <c r="VGM1670" s="1"/>
      <c r="VGN1670" s="1"/>
      <c r="VGO1670" s="1"/>
      <c r="VGP1670" s="1"/>
      <c r="VGQ1670" s="1"/>
      <c r="VGR1670" s="1"/>
      <c r="VGS1670" s="1"/>
      <c r="VGT1670" s="1"/>
      <c r="VGU1670" s="1"/>
      <c r="VGV1670" s="1"/>
      <c r="VGW1670" s="1"/>
      <c r="VGX1670" s="1"/>
      <c r="VGY1670" s="1"/>
      <c r="VGZ1670" s="1"/>
      <c r="VHA1670" s="1"/>
      <c r="VHB1670" s="1"/>
      <c r="VHC1670" s="1"/>
      <c r="VHD1670" s="1"/>
      <c r="VHE1670" s="1"/>
      <c r="VHF1670" s="1"/>
      <c r="VHG1670" s="1"/>
      <c r="VHH1670" s="1"/>
      <c r="VHI1670" s="1"/>
      <c r="VHJ1670" s="1"/>
      <c r="VHK1670" s="1"/>
      <c r="VHL1670" s="1"/>
      <c r="VHM1670" s="1"/>
      <c r="VHN1670" s="1"/>
      <c r="VHO1670" s="1"/>
      <c r="VHP1670" s="1"/>
      <c r="VHQ1670" s="1"/>
      <c r="VHR1670" s="1"/>
      <c r="VHS1670" s="1"/>
      <c r="VHT1670" s="1"/>
      <c r="VHU1670" s="1"/>
      <c r="VHV1670" s="1"/>
      <c r="VHW1670" s="1"/>
      <c r="VHX1670" s="1"/>
      <c r="VHY1670" s="1"/>
      <c r="VHZ1670" s="1"/>
      <c r="VIA1670" s="1"/>
      <c r="VIB1670" s="1"/>
      <c r="VIC1670" s="1"/>
      <c r="VID1670" s="1"/>
      <c r="VIE1670" s="1"/>
      <c r="VIF1670" s="1"/>
      <c r="VIG1670" s="1"/>
      <c r="VIH1670" s="1"/>
      <c r="VII1670" s="1"/>
      <c r="VIJ1670" s="1"/>
      <c r="VIK1670" s="1"/>
      <c r="VIL1670" s="1"/>
      <c r="VIM1670" s="1"/>
      <c r="VIN1670" s="1"/>
      <c r="VIO1670" s="1"/>
      <c r="VIP1670" s="1"/>
      <c r="VIQ1670" s="1"/>
      <c r="VIR1670" s="1"/>
      <c r="VIS1670" s="1"/>
      <c r="VIT1670" s="1"/>
      <c r="VIU1670" s="1"/>
      <c r="VIV1670" s="1"/>
      <c r="VIW1670" s="1"/>
      <c r="VIX1670" s="1"/>
      <c r="VIY1670" s="1"/>
      <c r="VIZ1670" s="1"/>
      <c r="VJA1670" s="1"/>
      <c r="VJB1670" s="1"/>
      <c r="VJC1670" s="1"/>
      <c r="VJD1670" s="1"/>
      <c r="VJE1670" s="1"/>
      <c r="VJF1670" s="1"/>
      <c r="VJG1670" s="1"/>
      <c r="VJH1670" s="1"/>
      <c r="VJI1670" s="1"/>
      <c r="VJJ1670" s="1"/>
      <c r="VJK1670" s="1"/>
      <c r="VJL1670" s="1"/>
      <c r="VJM1670" s="1"/>
      <c r="VJN1670" s="1"/>
      <c r="VJO1670" s="1"/>
      <c r="VJP1670" s="1"/>
      <c r="VJQ1670" s="1"/>
      <c r="VJR1670" s="1"/>
      <c r="VJS1670" s="1"/>
      <c r="VJT1670" s="1"/>
      <c r="VJU1670" s="1"/>
      <c r="VJV1670" s="1"/>
      <c r="VJW1670" s="1"/>
      <c r="VJX1670" s="1"/>
      <c r="VJY1670" s="1"/>
      <c r="VJZ1670" s="1"/>
      <c r="VKA1670" s="1"/>
      <c r="VKB1670" s="1"/>
      <c r="VKC1670" s="1"/>
      <c r="VKD1670" s="1"/>
      <c r="VKE1670" s="1"/>
      <c r="VKF1670" s="1"/>
      <c r="VKG1670" s="1"/>
      <c r="VKH1670" s="1"/>
      <c r="VKI1670" s="1"/>
      <c r="VKJ1670" s="1"/>
      <c r="VKK1670" s="1"/>
      <c r="VKL1670" s="1"/>
      <c r="VKM1670" s="1"/>
      <c r="VKN1670" s="1"/>
      <c r="VKO1670" s="1"/>
      <c r="VKP1670" s="1"/>
      <c r="VKQ1670" s="1"/>
      <c r="VKR1670" s="1"/>
      <c r="VKS1670" s="1"/>
      <c r="VKT1670" s="1"/>
      <c r="VKU1670" s="1"/>
      <c r="VKV1670" s="1"/>
      <c r="VKW1670" s="1"/>
      <c r="VKX1670" s="1"/>
      <c r="VKY1670" s="1"/>
      <c r="VKZ1670" s="1"/>
      <c r="VLA1670" s="1"/>
      <c r="VLB1670" s="1"/>
      <c r="VLC1670" s="1"/>
      <c r="VLD1670" s="1"/>
      <c r="VLE1670" s="1"/>
      <c r="VLF1670" s="1"/>
      <c r="VLG1670" s="1"/>
      <c r="VLH1670" s="1"/>
      <c r="VLI1670" s="1"/>
      <c r="VLJ1670" s="1"/>
      <c r="VLK1670" s="1"/>
      <c r="VLL1670" s="1"/>
      <c r="VLM1670" s="1"/>
      <c r="VLN1670" s="1"/>
      <c r="VLO1670" s="1"/>
      <c r="VLP1670" s="1"/>
      <c r="VLQ1670" s="1"/>
      <c r="VLR1670" s="1"/>
      <c r="VLS1670" s="1"/>
      <c r="VLT1670" s="1"/>
      <c r="VLU1670" s="1"/>
      <c r="VLV1670" s="1"/>
      <c r="VLW1670" s="1"/>
      <c r="VLX1670" s="1"/>
      <c r="VLY1670" s="1"/>
      <c r="VLZ1670" s="1"/>
      <c r="VMA1670" s="1"/>
      <c r="VMB1670" s="1"/>
      <c r="VMC1670" s="1"/>
      <c r="VMD1670" s="1"/>
      <c r="VME1670" s="1"/>
      <c r="VMF1670" s="1"/>
      <c r="VMG1670" s="1"/>
      <c r="VMH1670" s="1"/>
      <c r="VMI1670" s="1"/>
      <c r="VMJ1670" s="1"/>
      <c r="VMK1670" s="1"/>
      <c r="VML1670" s="1"/>
      <c r="VMM1670" s="1"/>
      <c r="VMN1670" s="1"/>
      <c r="VMO1670" s="1"/>
      <c r="VMP1670" s="1"/>
      <c r="VMQ1670" s="1"/>
      <c r="VMR1670" s="1"/>
      <c r="VMS1670" s="1"/>
      <c r="VMT1670" s="1"/>
      <c r="VMU1670" s="1"/>
      <c r="VMV1670" s="1"/>
      <c r="VMW1670" s="1"/>
      <c r="VMX1670" s="1"/>
      <c r="VMY1670" s="1"/>
      <c r="VMZ1670" s="1"/>
      <c r="VNA1670" s="1"/>
      <c r="VNB1670" s="1"/>
      <c r="VNC1670" s="1"/>
      <c r="VND1670" s="1"/>
      <c r="VNE1670" s="1"/>
      <c r="VNF1670" s="1"/>
      <c r="VNG1670" s="1"/>
      <c r="VNH1670" s="1"/>
      <c r="VNI1670" s="1"/>
      <c r="VNJ1670" s="1"/>
      <c r="VNK1670" s="1"/>
      <c r="VNL1670" s="1"/>
      <c r="VNM1670" s="1"/>
      <c r="VNN1670" s="1"/>
      <c r="VNO1670" s="1"/>
      <c r="VNP1670" s="1"/>
      <c r="VNQ1670" s="1"/>
      <c r="VNR1670" s="1"/>
      <c r="VNS1670" s="1"/>
      <c r="VNT1670" s="1"/>
      <c r="VNU1670" s="1"/>
      <c r="VNV1670" s="1"/>
      <c r="VNW1670" s="1"/>
      <c r="VNX1670" s="1"/>
      <c r="VNY1670" s="1"/>
      <c r="VNZ1670" s="1"/>
      <c r="VOA1670" s="1"/>
      <c r="VOB1670" s="1"/>
      <c r="VOC1670" s="1"/>
      <c r="VOD1670" s="1"/>
      <c r="VOE1670" s="1"/>
      <c r="VOF1670" s="1"/>
      <c r="VOG1670" s="1"/>
      <c r="VOH1670" s="1"/>
      <c r="VOI1670" s="1"/>
      <c r="VOJ1670" s="1"/>
      <c r="VOK1670" s="1"/>
      <c r="VOL1670" s="1"/>
      <c r="VOM1670" s="1"/>
      <c r="VON1670" s="1"/>
      <c r="VOO1670" s="1"/>
      <c r="VOP1670" s="1"/>
      <c r="VOQ1670" s="1"/>
      <c r="VOR1670" s="1"/>
      <c r="VOS1670" s="1"/>
      <c r="VOT1670" s="1"/>
      <c r="VOU1670" s="1"/>
      <c r="VOV1670" s="1"/>
      <c r="VOW1670" s="1"/>
      <c r="VOX1670" s="1"/>
      <c r="VOY1670" s="1"/>
      <c r="VOZ1670" s="1"/>
      <c r="VPA1670" s="1"/>
      <c r="VPB1670" s="1"/>
      <c r="VPC1670" s="1"/>
      <c r="VPD1670" s="1"/>
      <c r="VPE1670" s="1"/>
      <c r="VPF1670" s="1"/>
      <c r="VPG1670" s="1"/>
      <c r="VPH1670" s="1"/>
      <c r="VPI1670" s="1"/>
      <c r="VPJ1670" s="1"/>
      <c r="VPK1670" s="1"/>
      <c r="VPL1670" s="1"/>
      <c r="VPM1670" s="1"/>
      <c r="VPN1670" s="1"/>
      <c r="VPO1670" s="1"/>
      <c r="VPP1670" s="1"/>
      <c r="VPQ1670" s="1"/>
      <c r="VPR1670" s="1"/>
      <c r="VPS1670" s="1"/>
      <c r="VPT1670" s="1"/>
      <c r="VPU1670" s="1"/>
      <c r="VPV1670" s="1"/>
      <c r="VPW1670" s="1"/>
      <c r="VPX1670" s="1"/>
      <c r="VPY1670" s="1"/>
      <c r="VPZ1670" s="1"/>
      <c r="VQA1670" s="1"/>
      <c r="VQB1670" s="1"/>
      <c r="VQC1670" s="1"/>
      <c r="VQD1670" s="1"/>
      <c r="VQE1670" s="1"/>
      <c r="VQF1670" s="1"/>
      <c r="VQG1670" s="1"/>
      <c r="VQH1670" s="1"/>
      <c r="VQI1670" s="1"/>
      <c r="VQJ1670" s="1"/>
      <c r="VQK1670" s="1"/>
      <c r="VQL1670" s="1"/>
      <c r="VQM1670" s="1"/>
      <c r="VQN1670" s="1"/>
      <c r="VQO1670" s="1"/>
      <c r="VQP1670" s="1"/>
      <c r="VQQ1670" s="1"/>
      <c r="VQR1670" s="1"/>
      <c r="VQS1670" s="1"/>
      <c r="VQT1670" s="1"/>
      <c r="VQU1670" s="1"/>
      <c r="VQV1670" s="1"/>
      <c r="VQW1670" s="1"/>
      <c r="VQX1670" s="1"/>
      <c r="VQY1670" s="1"/>
      <c r="VQZ1670" s="1"/>
      <c r="VRA1670" s="1"/>
      <c r="VRB1670" s="1"/>
      <c r="VRC1670" s="1"/>
      <c r="VRD1670" s="1"/>
      <c r="VRE1670" s="1"/>
      <c r="VRF1670" s="1"/>
      <c r="VRG1670" s="1"/>
      <c r="VRH1670" s="1"/>
      <c r="VRI1670" s="1"/>
      <c r="VRJ1670" s="1"/>
      <c r="VRK1670" s="1"/>
      <c r="VRL1670" s="1"/>
      <c r="VRM1670" s="1"/>
      <c r="VRN1670" s="1"/>
      <c r="VRO1670" s="1"/>
      <c r="VRP1670" s="1"/>
      <c r="VRQ1670" s="1"/>
      <c r="VRR1670" s="1"/>
      <c r="VRS1670" s="1"/>
      <c r="VRT1670" s="1"/>
      <c r="VRU1670" s="1"/>
      <c r="VRV1670" s="1"/>
      <c r="VRW1670" s="1"/>
      <c r="VRX1670" s="1"/>
      <c r="VRY1670" s="1"/>
      <c r="VRZ1670" s="1"/>
      <c r="VSA1670" s="1"/>
      <c r="VSB1670" s="1"/>
      <c r="VSC1670" s="1"/>
      <c r="VSD1670" s="1"/>
      <c r="VSE1670" s="1"/>
      <c r="VSF1670" s="1"/>
      <c r="VSG1670" s="1"/>
      <c r="VSH1670" s="1"/>
      <c r="VSI1670" s="1"/>
      <c r="VSJ1670" s="1"/>
      <c r="VSK1670" s="1"/>
      <c r="VSL1670" s="1"/>
      <c r="VSM1670" s="1"/>
      <c r="VSN1670" s="1"/>
      <c r="VSO1670" s="1"/>
      <c r="VSP1670" s="1"/>
      <c r="VSQ1670" s="1"/>
      <c r="VSR1670" s="1"/>
      <c r="VSS1670" s="1"/>
      <c r="VST1670" s="1"/>
      <c r="VSU1670" s="1"/>
      <c r="VSV1670" s="1"/>
      <c r="VSW1670" s="1"/>
      <c r="VSX1670" s="1"/>
      <c r="VSY1670" s="1"/>
      <c r="VSZ1670" s="1"/>
      <c r="VTA1670" s="1"/>
      <c r="VTB1670" s="1"/>
      <c r="VTC1670" s="1"/>
      <c r="VTD1670" s="1"/>
      <c r="VTE1670" s="1"/>
      <c r="VTF1670" s="1"/>
      <c r="VTG1670" s="1"/>
      <c r="VTH1670" s="1"/>
      <c r="VTI1670" s="1"/>
      <c r="VTJ1670" s="1"/>
      <c r="VTK1670" s="1"/>
      <c r="VTL1670" s="1"/>
      <c r="VTM1670" s="1"/>
      <c r="VTN1670" s="1"/>
      <c r="VTO1670" s="1"/>
      <c r="VTP1670" s="1"/>
      <c r="VTQ1670" s="1"/>
      <c r="VTR1670" s="1"/>
      <c r="VTS1670" s="1"/>
      <c r="VTT1670" s="1"/>
      <c r="VTU1670" s="1"/>
      <c r="VTV1670" s="1"/>
      <c r="VTW1670" s="1"/>
      <c r="VTX1670" s="1"/>
      <c r="VTY1670" s="1"/>
      <c r="VTZ1670" s="1"/>
      <c r="VUA1670" s="1"/>
      <c r="VUB1670" s="1"/>
      <c r="VUC1670" s="1"/>
      <c r="VUD1670" s="1"/>
      <c r="VUE1670" s="1"/>
      <c r="VUF1670" s="1"/>
      <c r="VUG1670" s="1"/>
      <c r="VUH1670" s="1"/>
      <c r="VUI1670" s="1"/>
      <c r="VUJ1670" s="1"/>
      <c r="VUK1670" s="1"/>
      <c r="VUL1670" s="1"/>
      <c r="VUM1670" s="1"/>
      <c r="VUN1670" s="1"/>
      <c r="VUO1670" s="1"/>
      <c r="VUP1670" s="1"/>
      <c r="VUQ1670" s="1"/>
      <c r="VUR1670" s="1"/>
      <c r="VUS1670" s="1"/>
      <c r="VUT1670" s="1"/>
      <c r="VUU1670" s="1"/>
      <c r="VUV1670" s="1"/>
      <c r="VUW1670" s="1"/>
      <c r="VUX1670" s="1"/>
      <c r="VUY1670" s="1"/>
      <c r="VUZ1670" s="1"/>
      <c r="VVA1670" s="1"/>
      <c r="VVB1670" s="1"/>
      <c r="VVC1670" s="1"/>
      <c r="VVD1670" s="1"/>
      <c r="VVE1670" s="1"/>
      <c r="VVF1670" s="1"/>
      <c r="VVG1670" s="1"/>
      <c r="VVH1670" s="1"/>
      <c r="VVI1670" s="1"/>
      <c r="VVJ1670" s="1"/>
      <c r="VVK1670" s="1"/>
      <c r="VVL1670" s="1"/>
      <c r="VVM1670" s="1"/>
      <c r="VVN1670" s="1"/>
      <c r="VVO1670" s="1"/>
      <c r="VVP1670" s="1"/>
      <c r="VVQ1670" s="1"/>
      <c r="VVR1670" s="1"/>
      <c r="VVS1670" s="1"/>
      <c r="VVT1670" s="1"/>
      <c r="VVU1670" s="1"/>
      <c r="VVV1670" s="1"/>
      <c r="VVW1670" s="1"/>
      <c r="VVX1670" s="1"/>
      <c r="VVY1670" s="1"/>
      <c r="VVZ1670" s="1"/>
      <c r="VWA1670" s="1"/>
      <c r="VWB1670" s="1"/>
      <c r="VWC1670" s="1"/>
      <c r="VWD1670" s="1"/>
      <c r="VWE1670" s="1"/>
      <c r="VWF1670" s="1"/>
      <c r="VWG1670" s="1"/>
      <c r="VWH1670" s="1"/>
      <c r="VWI1670" s="1"/>
      <c r="VWJ1670" s="1"/>
      <c r="VWK1670" s="1"/>
      <c r="VWL1670" s="1"/>
      <c r="VWM1670" s="1"/>
      <c r="VWN1670" s="1"/>
      <c r="VWO1670" s="1"/>
      <c r="VWP1670" s="1"/>
      <c r="VWQ1670" s="1"/>
      <c r="VWR1670" s="1"/>
      <c r="VWS1670" s="1"/>
      <c r="VWT1670" s="1"/>
      <c r="VWU1670" s="1"/>
      <c r="VWV1670" s="1"/>
      <c r="VWW1670" s="1"/>
      <c r="VWX1670" s="1"/>
      <c r="VWY1670" s="1"/>
      <c r="VWZ1670" s="1"/>
      <c r="VXA1670" s="1"/>
      <c r="VXB1670" s="1"/>
      <c r="VXC1670" s="1"/>
      <c r="VXD1670" s="1"/>
      <c r="VXE1670" s="1"/>
      <c r="VXF1670" s="1"/>
      <c r="VXG1670" s="1"/>
      <c r="VXH1670" s="1"/>
      <c r="VXI1670" s="1"/>
      <c r="VXJ1670" s="1"/>
      <c r="VXK1670" s="1"/>
      <c r="VXL1670" s="1"/>
      <c r="VXM1670" s="1"/>
      <c r="VXN1670" s="1"/>
      <c r="VXO1670" s="1"/>
      <c r="VXP1670" s="1"/>
      <c r="VXQ1670" s="1"/>
      <c r="VXR1670" s="1"/>
      <c r="VXS1670" s="1"/>
      <c r="VXT1670" s="1"/>
      <c r="VXU1670" s="1"/>
      <c r="VXV1670" s="1"/>
      <c r="VXW1670" s="1"/>
      <c r="VXX1670" s="1"/>
      <c r="VXY1670" s="1"/>
      <c r="VXZ1670" s="1"/>
      <c r="VYA1670" s="1"/>
      <c r="VYB1670" s="1"/>
      <c r="VYC1670" s="1"/>
      <c r="VYD1670" s="1"/>
      <c r="VYE1670" s="1"/>
      <c r="VYF1670" s="1"/>
      <c r="VYG1670" s="1"/>
      <c r="VYH1670" s="1"/>
      <c r="VYI1670" s="1"/>
      <c r="VYJ1670" s="1"/>
      <c r="VYK1670" s="1"/>
      <c r="VYL1670" s="1"/>
      <c r="VYM1670" s="1"/>
      <c r="VYN1670" s="1"/>
      <c r="VYO1670" s="1"/>
      <c r="VYP1670" s="1"/>
      <c r="VYQ1670" s="1"/>
      <c r="VYR1670" s="1"/>
      <c r="VYS1670" s="1"/>
      <c r="VYT1670" s="1"/>
      <c r="VYU1670" s="1"/>
      <c r="VYV1670" s="1"/>
      <c r="VYW1670" s="1"/>
      <c r="VYX1670" s="1"/>
      <c r="VYY1670" s="1"/>
      <c r="VYZ1670" s="1"/>
      <c r="VZA1670" s="1"/>
      <c r="VZB1670" s="1"/>
      <c r="VZC1670" s="1"/>
      <c r="VZD1670" s="1"/>
      <c r="VZE1670" s="1"/>
      <c r="VZF1670" s="1"/>
      <c r="VZG1670" s="1"/>
      <c r="VZH1670" s="1"/>
      <c r="VZI1670" s="1"/>
      <c r="VZJ1670" s="1"/>
      <c r="VZK1670" s="1"/>
      <c r="VZL1670" s="1"/>
      <c r="VZM1670" s="1"/>
      <c r="VZN1670" s="1"/>
      <c r="VZO1670" s="1"/>
      <c r="VZP1670" s="1"/>
      <c r="VZQ1670" s="1"/>
      <c r="VZR1670" s="1"/>
      <c r="VZS1670" s="1"/>
      <c r="VZT1670" s="1"/>
      <c r="VZU1670" s="1"/>
      <c r="VZV1670" s="1"/>
      <c r="VZW1670" s="1"/>
      <c r="VZX1670" s="1"/>
      <c r="VZY1670" s="1"/>
      <c r="VZZ1670" s="1"/>
      <c r="WAA1670" s="1"/>
      <c r="WAB1670" s="1"/>
      <c r="WAC1670" s="1"/>
      <c r="WAD1670" s="1"/>
      <c r="WAE1670" s="1"/>
      <c r="WAF1670" s="1"/>
      <c r="WAG1670" s="1"/>
      <c r="WAH1670" s="1"/>
      <c r="WAI1670" s="1"/>
      <c r="WAJ1670" s="1"/>
      <c r="WAK1670" s="1"/>
      <c r="WAL1670" s="1"/>
      <c r="WAM1670" s="1"/>
      <c r="WAN1670" s="1"/>
      <c r="WAO1670" s="1"/>
      <c r="WAP1670" s="1"/>
      <c r="WAQ1670" s="1"/>
      <c r="WAR1670" s="1"/>
      <c r="WAS1670" s="1"/>
      <c r="WAT1670" s="1"/>
      <c r="WAU1670" s="1"/>
      <c r="WAV1670" s="1"/>
      <c r="WAW1670" s="1"/>
      <c r="WAX1670" s="1"/>
      <c r="WAY1670" s="1"/>
      <c r="WAZ1670" s="1"/>
      <c r="WBA1670" s="1"/>
      <c r="WBB1670" s="1"/>
      <c r="WBC1670" s="1"/>
      <c r="WBD1670" s="1"/>
      <c r="WBE1670" s="1"/>
      <c r="WBF1670" s="1"/>
      <c r="WBG1670" s="1"/>
      <c r="WBH1670" s="1"/>
      <c r="WBI1670" s="1"/>
      <c r="WBJ1670" s="1"/>
      <c r="WBK1670" s="1"/>
      <c r="WBL1670" s="1"/>
      <c r="WBM1670" s="1"/>
      <c r="WBN1670" s="1"/>
      <c r="WBO1670" s="1"/>
      <c r="WBP1670" s="1"/>
      <c r="WBQ1670" s="1"/>
      <c r="WBR1670" s="1"/>
      <c r="WBS1670" s="1"/>
      <c r="WBT1670" s="1"/>
      <c r="WBU1670" s="1"/>
      <c r="WBV1670" s="1"/>
      <c r="WBW1670" s="1"/>
      <c r="WBX1670" s="1"/>
      <c r="WBY1670" s="1"/>
      <c r="WBZ1670" s="1"/>
      <c r="WCA1670" s="1"/>
      <c r="WCB1670" s="1"/>
      <c r="WCC1670" s="1"/>
      <c r="WCD1670" s="1"/>
      <c r="WCE1670" s="1"/>
      <c r="WCF1670" s="1"/>
      <c r="WCG1670" s="1"/>
      <c r="WCH1670" s="1"/>
      <c r="WCI1670" s="1"/>
      <c r="WCJ1670" s="1"/>
      <c r="WCK1670" s="1"/>
      <c r="WCL1670" s="1"/>
      <c r="WCM1670" s="1"/>
      <c r="WCN1670" s="1"/>
      <c r="WCO1670" s="1"/>
      <c r="WCP1670" s="1"/>
      <c r="WCQ1670" s="1"/>
      <c r="WCR1670" s="1"/>
      <c r="WCS1670" s="1"/>
      <c r="WCT1670" s="1"/>
      <c r="WCU1670" s="1"/>
      <c r="WCV1670" s="1"/>
      <c r="WCW1670" s="1"/>
      <c r="WCX1670" s="1"/>
      <c r="WCY1670" s="1"/>
      <c r="WCZ1670" s="1"/>
      <c r="WDA1670" s="1"/>
      <c r="WDB1670" s="1"/>
      <c r="WDC1670" s="1"/>
      <c r="WDD1670" s="1"/>
      <c r="WDE1670" s="1"/>
      <c r="WDF1670" s="1"/>
      <c r="WDG1670" s="1"/>
      <c r="WDH1670" s="1"/>
      <c r="WDI1670" s="1"/>
      <c r="WDJ1670" s="1"/>
      <c r="WDK1670" s="1"/>
      <c r="WDL1670" s="1"/>
      <c r="WDM1670" s="1"/>
      <c r="WDN1670" s="1"/>
      <c r="WDO1670" s="1"/>
      <c r="WDP1670" s="1"/>
      <c r="WDQ1670" s="1"/>
      <c r="WDR1670" s="1"/>
      <c r="WDS1670" s="1"/>
      <c r="WDT1670" s="1"/>
      <c r="WDU1670" s="1"/>
      <c r="WDV1670" s="1"/>
      <c r="WDW1670" s="1"/>
      <c r="WDX1670" s="1"/>
      <c r="WDY1670" s="1"/>
      <c r="WDZ1670" s="1"/>
      <c r="WEA1670" s="1"/>
      <c r="WEB1670" s="1"/>
      <c r="WEC1670" s="1"/>
      <c r="WED1670" s="1"/>
      <c r="WEE1670" s="1"/>
      <c r="WEF1670" s="1"/>
      <c r="WEG1670" s="1"/>
      <c r="WEH1670" s="1"/>
      <c r="WEI1670" s="1"/>
      <c r="WEJ1670" s="1"/>
      <c r="WEK1670" s="1"/>
      <c r="WEL1670" s="1"/>
      <c r="WEM1670" s="1"/>
      <c r="WEN1670" s="1"/>
      <c r="WEO1670" s="1"/>
      <c r="WEP1670" s="1"/>
      <c r="WEQ1670" s="1"/>
      <c r="WER1670" s="1"/>
      <c r="WES1670" s="1"/>
      <c r="WET1670" s="1"/>
      <c r="WEU1670" s="1"/>
      <c r="WEV1670" s="1"/>
      <c r="WEW1670" s="1"/>
      <c r="WEX1670" s="1"/>
      <c r="WEY1670" s="1"/>
      <c r="WEZ1670" s="1"/>
      <c r="WFA1670" s="1"/>
      <c r="WFB1670" s="1"/>
      <c r="WFC1670" s="1"/>
      <c r="WFD1670" s="1"/>
      <c r="WFE1670" s="1"/>
      <c r="WFF1670" s="1"/>
      <c r="WFG1670" s="1"/>
      <c r="WFH1670" s="1"/>
      <c r="WFI1670" s="1"/>
      <c r="WFJ1670" s="1"/>
      <c r="WFK1670" s="1"/>
      <c r="WFL1670" s="1"/>
      <c r="WFM1670" s="1"/>
      <c r="WFN1670" s="1"/>
      <c r="WFO1670" s="1"/>
      <c r="WFP1670" s="1"/>
      <c r="WFQ1670" s="1"/>
      <c r="WFR1670" s="1"/>
      <c r="WFS1670" s="1"/>
      <c r="WFT1670" s="1"/>
      <c r="WFU1670" s="1"/>
      <c r="WFV1670" s="1"/>
      <c r="WFW1670" s="1"/>
      <c r="WFX1670" s="1"/>
      <c r="WFY1670" s="1"/>
      <c r="WFZ1670" s="1"/>
      <c r="WGA1670" s="1"/>
      <c r="WGB1670" s="1"/>
      <c r="WGC1670" s="1"/>
      <c r="WGD1670" s="1"/>
      <c r="WGE1670" s="1"/>
      <c r="WGF1670" s="1"/>
      <c r="WGG1670" s="1"/>
      <c r="WGH1670" s="1"/>
      <c r="WGI1670" s="1"/>
      <c r="WGJ1670" s="1"/>
      <c r="WGK1670" s="1"/>
      <c r="WGL1670" s="1"/>
      <c r="WGM1670" s="1"/>
      <c r="WGN1670" s="1"/>
      <c r="WGO1670" s="1"/>
      <c r="WGP1670" s="1"/>
      <c r="WGQ1670" s="1"/>
      <c r="WGR1670" s="1"/>
      <c r="WGS1670" s="1"/>
      <c r="WGT1670" s="1"/>
      <c r="WGU1670" s="1"/>
      <c r="WGV1670" s="1"/>
      <c r="WGW1670" s="1"/>
      <c r="WGX1670" s="1"/>
      <c r="WGY1670" s="1"/>
      <c r="WGZ1670" s="1"/>
      <c r="WHA1670" s="1"/>
      <c r="WHB1670" s="1"/>
      <c r="WHC1670" s="1"/>
      <c r="WHD1670" s="1"/>
      <c r="WHE1670" s="1"/>
      <c r="WHF1670" s="1"/>
      <c r="WHG1670" s="1"/>
      <c r="WHH1670" s="1"/>
      <c r="WHI1670" s="1"/>
      <c r="WHJ1670" s="1"/>
      <c r="WHK1670" s="1"/>
      <c r="WHL1670" s="1"/>
      <c r="WHM1670" s="1"/>
      <c r="WHN1670" s="1"/>
      <c r="WHO1670" s="1"/>
      <c r="WHP1670" s="1"/>
      <c r="WHQ1670" s="1"/>
      <c r="WHR1670" s="1"/>
      <c r="WHS1670" s="1"/>
      <c r="WHT1670" s="1"/>
      <c r="WHU1670" s="1"/>
      <c r="WHV1670" s="1"/>
      <c r="WHW1670" s="1"/>
      <c r="WHX1670" s="1"/>
      <c r="WHY1670" s="1"/>
      <c r="WHZ1670" s="1"/>
      <c r="WIA1670" s="1"/>
      <c r="WIB1670" s="1"/>
      <c r="WIC1670" s="1"/>
      <c r="WID1670" s="1"/>
      <c r="WIE1670" s="1"/>
      <c r="WIF1670" s="1"/>
      <c r="WIG1670" s="1"/>
      <c r="WIH1670" s="1"/>
      <c r="WII1670" s="1"/>
      <c r="WIJ1670" s="1"/>
      <c r="WIK1670" s="1"/>
      <c r="WIL1670" s="1"/>
      <c r="WIM1670" s="1"/>
      <c r="WIN1670" s="1"/>
      <c r="WIO1670" s="1"/>
      <c r="WIP1670" s="1"/>
      <c r="WIQ1670" s="1"/>
      <c r="WIR1670" s="1"/>
      <c r="WIS1670" s="1"/>
      <c r="WIT1670" s="1"/>
      <c r="WIU1670" s="1"/>
      <c r="WIV1670" s="1"/>
      <c r="WIW1670" s="1"/>
      <c r="WIX1670" s="1"/>
      <c r="WIY1670" s="1"/>
      <c r="WIZ1670" s="1"/>
      <c r="WJA1670" s="1"/>
      <c r="WJB1670" s="1"/>
      <c r="WJC1670" s="1"/>
      <c r="WJD1670" s="1"/>
      <c r="WJE1670" s="1"/>
      <c r="WJF1670" s="1"/>
      <c r="WJG1670" s="1"/>
      <c r="WJH1670" s="1"/>
      <c r="WJI1670" s="1"/>
      <c r="WJJ1670" s="1"/>
      <c r="WJK1670" s="1"/>
      <c r="WJL1670" s="1"/>
      <c r="WJM1670" s="1"/>
      <c r="WJN1670" s="1"/>
      <c r="WJO1670" s="1"/>
      <c r="WJP1670" s="1"/>
      <c r="WJQ1670" s="1"/>
      <c r="WJR1670" s="1"/>
      <c r="WJS1670" s="1"/>
      <c r="WJT1670" s="1"/>
      <c r="WJU1670" s="1"/>
      <c r="WJV1670" s="1"/>
      <c r="WJW1670" s="1"/>
      <c r="WJX1670" s="1"/>
      <c r="WJY1670" s="1"/>
      <c r="WJZ1670" s="1"/>
      <c r="WKA1670" s="1"/>
      <c r="WKB1670" s="1"/>
      <c r="WKC1670" s="1"/>
      <c r="WKD1670" s="1"/>
      <c r="WKE1670" s="1"/>
      <c r="WKF1670" s="1"/>
      <c r="WKG1670" s="1"/>
      <c r="WKH1670" s="1"/>
      <c r="WKI1670" s="1"/>
      <c r="WKJ1670" s="1"/>
      <c r="WKK1670" s="1"/>
      <c r="WKL1670" s="1"/>
      <c r="WKM1670" s="1"/>
      <c r="WKN1670" s="1"/>
      <c r="WKO1670" s="1"/>
      <c r="WKP1670" s="1"/>
      <c r="WKQ1670" s="1"/>
      <c r="WKR1670" s="1"/>
      <c r="WKS1670" s="1"/>
      <c r="WKT1670" s="1"/>
      <c r="WKU1670" s="1"/>
      <c r="WKV1670" s="1"/>
      <c r="WKW1670" s="1"/>
      <c r="WKX1670" s="1"/>
      <c r="WKY1670" s="1"/>
      <c r="WKZ1670" s="1"/>
      <c r="WLA1670" s="1"/>
      <c r="WLB1670" s="1"/>
      <c r="WLC1670" s="1"/>
      <c r="WLD1670" s="1"/>
      <c r="WLE1670" s="1"/>
      <c r="WLF1670" s="1"/>
      <c r="WLG1670" s="1"/>
      <c r="WLH1670" s="1"/>
      <c r="WLI1670" s="1"/>
      <c r="WLJ1670" s="1"/>
      <c r="WLK1670" s="1"/>
      <c r="WLL1670" s="1"/>
      <c r="WLM1670" s="1"/>
      <c r="WLN1670" s="1"/>
      <c r="WLO1670" s="1"/>
      <c r="WLP1670" s="1"/>
      <c r="WLQ1670" s="1"/>
      <c r="WLR1670" s="1"/>
      <c r="WLS1670" s="1"/>
      <c r="WLT1670" s="1"/>
      <c r="WLU1670" s="1"/>
      <c r="WLV1670" s="1"/>
      <c r="WLW1670" s="1"/>
      <c r="WLX1670" s="1"/>
      <c r="WLY1670" s="1"/>
      <c r="WLZ1670" s="1"/>
      <c r="WMA1670" s="1"/>
      <c r="WMB1670" s="1"/>
      <c r="WMC1670" s="1"/>
      <c r="WMD1670" s="1"/>
      <c r="WME1670" s="1"/>
      <c r="WMF1670" s="1"/>
      <c r="WMG1670" s="1"/>
      <c r="WMH1670" s="1"/>
      <c r="WMI1670" s="1"/>
      <c r="WMJ1670" s="1"/>
      <c r="WMK1670" s="1"/>
      <c r="WML1670" s="1"/>
      <c r="WMM1670" s="1"/>
      <c r="WMN1670" s="1"/>
      <c r="WMO1670" s="1"/>
      <c r="WMP1670" s="1"/>
      <c r="WMQ1670" s="1"/>
      <c r="WMR1670" s="1"/>
      <c r="WMS1670" s="1"/>
      <c r="WMT1670" s="1"/>
      <c r="WMU1670" s="1"/>
      <c r="WMV1670" s="1"/>
      <c r="WMW1670" s="1"/>
      <c r="WMX1670" s="1"/>
      <c r="WMY1670" s="1"/>
      <c r="WMZ1670" s="1"/>
      <c r="WNA1670" s="1"/>
      <c r="WNB1670" s="1"/>
      <c r="WNC1670" s="1"/>
      <c r="WND1670" s="1"/>
      <c r="WNE1670" s="1"/>
      <c r="WNF1670" s="1"/>
      <c r="WNG1670" s="1"/>
      <c r="WNH1670" s="1"/>
      <c r="WNI1670" s="1"/>
      <c r="WNJ1670" s="1"/>
      <c r="WNK1670" s="1"/>
      <c r="WNL1670" s="1"/>
      <c r="WNM1670" s="1"/>
      <c r="WNN1670" s="1"/>
      <c r="WNO1670" s="1"/>
      <c r="WNP1670" s="1"/>
      <c r="WNQ1670" s="1"/>
      <c r="WNR1670" s="1"/>
      <c r="WNS1670" s="1"/>
      <c r="WNT1670" s="1"/>
      <c r="WNU1670" s="1"/>
      <c r="WNV1670" s="1"/>
      <c r="WNW1670" s="1"/>
      <c r="WNX1670" s="1"/>
      <c r="WNY1670" s="1"/>
      <c r="WNZ1670" s="1"/>
      <c r="WOA1670" s="1"/>
      <c r="WOB1670" s="1"/>
      <c r="WOC1670" s="1"/>
      <c r="WOD1670" s="1"/>
      <c r="WOE1670" s="1"/>
      <c r="WOF1670" s="1"/>
      <c r="WOG1670" s="1"/>
      <c r="WOH1670" s="1"/>
      <c r="WOI1670" s="1"/>
      <c r="WOJ1670" s="1"/>
      <c r="WOK1670" s="1"/>
      <c r="WOL1670" s="1"/>
      <c r="WOM1670" s="1"/>
      <c r="WON1670" s="1"/>
      <c r="WOO1670" s="1"/>
      <c r="WOP1670" s="1"/>
      <c r="WOQ1670" s="1"/>
      <c r="WOR1670" s="1"/>
      <c r="WOS1670" s="1"/>
      <c r="WOT1670" s="1"/>
      <c r="WOU1670" s="1"/>
      <c r="WOV1670" s="1"/>
      <c r="WOW1670" s="1"/>
      <c r="WOX1670" s="1"/>
      <c r="WOY1670" s="1"/>
      <c r="WOZ1670" s="1"/>
      <c r="WPA1670" s="1"/>
      <c r="WPB1670" s="1"/>
      <c r="WPC1670" s="1"/>
      <c r="WPD1670" s="1"/>
      <c r="WPE1670" s="1"/>
      <c r="WPF1670" s="1"/>
      <c r="WPG1670" s="1"/>
      <c r="WPH1670" s="1"/>
      <c r="WPI1670" s="1"/>
      <c r="WPJ1670" s="1"/>
      <c r="WPK1670" s="1"/>
      <c r="WPL1670" s="1"/>
      <c r="WPM1670" s="1"/>
      <c r="WPN1670" s="1"/>
      <c r="WPO1670" s="1"/>
      <c r="WPP1670" s="1"/>
      <c r="WPQ1670" s="1"/>
      <c r="WPR1670" s="1"/>
      <c r="WPS1670" s="1"/>
      <c r="WPT1670" s="1"/>
      <c r="WPU1670" s="1"/>
      <c r="WPV1670" s="1"/>
      <c r="WPW1670" s="1"/>
      <c r="WPX1670" s="1"/>
      <c r="WPY1670" s="1"/>
      <c r="WPZ1670" s="1"/>
      <c r="WQA1670" s="1"/>
      <c r="WQB1670" s="1"/>
      <c r="WQC1670" s="1"/>
      <c r="WQD1670" s="1"/>
      <c r="WQE1670" s="1"/>
      <c r="WQF1670" s="1"/>
      <c r="WQG1670" s="1"/>
      <c r="WQH1670" s="1"/>
      <c r="WQI1670" s="1"/>
      <c r="WQJ1670" s="1"/>
      <c r="WQK1670" s="1"/>
      <c r="WQL1670" s="1"/>
      <c r="WQM1670" s="1"/>
      <c r="WQN1670" s="1"/>
      <c r="WQO1670" s="1"/>
      <c r="WQP1670" s="1"/>
      <c r="WQQ1670" s="1"/>
      <c r="WQR1670" s="1"/>
      <c r="WQS1670" s="1"/>
      <c r="WQT1670" s="1"/>
      <c r="WQU1670" s="1"/>
      <c r="WQV1670" s="1"/>
      <c r="WQW1670" s="1"/>
      <c r="WQX1670" s="1"/>
      <c r="WQY1670" s="1"/>
      <c r="WQZ1670" s="1"/>
      <c r="WRA1670" s="1"/>
      <c r="WRB1670" s="1"/>
      <c r="WRC1670" s="1"/>
      <c r="WRD1670" s="1"/>
      <c r="WRE1670" s="1"/>
      <c r="WRF1670" s="1"/>
      <c r="WRG1670" s="1"/>
      <c r="WRH1670" s="1"/>
      <c r="WRI1670" s="1"/>
      <c r="WRJ1670" s="1"/>
      <c r="WRK1670" s="1"/>
      <c r="WRL1670" s="1"/>
      <c r="WRM1670" s="1"/>
      <c r="WRN1670" s="1"/>
      <c r="WRO1670" s="1"/>
      <c r="WRP1670" s="1"/>
      <c r="WRQ1670" s="1"/>
      <c r="WRR1670" s="1"/>
      <c r="WRS1670" s="1"/>
      <c r="WRT1670" s="1"/>
      <c r="WRU1670" s="1"/>
      <c r="WRV1670" s="1"/>
      <c r="WRW1670" s="1"/>
      <c r="WRX1670" s="1"/>
      <c r="WRY1670" s="1"/>
      <c r="WRZ1670" s="1"/>
      <c r="WSA1670" s="1"/>
      <c r="WSB1670" s="1"/>
      <c r="WSC1670" s="1"/>
      <c r="WSD1670" s="1"/>
      <c r="WSE1670" s="1"/>
      <c r="WSF1670" s="1"/>
      <c r="WSG1670" s="1"/>
      <c r="WSH1670" s="1"/>
      <c r="WSI1670" s="1"/>
      <c r="WSJ1670" s="1"/>
      <c r="WSK1670" s="1"/>
      <c r="WSL1670" s="1"/>
      <c r="WSM1670" s="1"/>
      <c r="WSN1670" s="1"/>
      <c r="WSO1670" s="1"/>
      <c r="WSP1670" s="1"/>
      <c r="WSQ1670" s="1"/>
      <c r="WSR1670" s="1"/>
      <c r="WSS1670" s="1"/>
      <c r="WST1670" s="1"/>
      <c r="WSU1670" s="1"/>
      <c r="WSV1670" s="1"/>
      <c r="WSW1670" s="1"/>
      <c r="WSX1670" s="1"/>
      <c r="WSY1670" s="1"/>
      <c r="WSZ1670" s="1"/>
      <c r="WTA1670" s="1"/>
      <c r="WTB1670" s="1"/>
      <c r="WTC1670" s="1"/>
      <c r="WTD1670" s="1"/>
      <c r="WTE1670" s="1"/>
      <c r="WTF1670" s="1"/>
      <c r="WTG1670" s="1"/>
      <c r="WTH1670" s="1"/>
      <c r="WTI1670" s="1"/>
      <c r="WTJ1670" s="1"/>
      <c r="WTK1670" s="1"/>
      <c r="WTL1670" s="1"/>
      <c r="WTM1670" s="1"/>
      <c r="WTN1670" s="1"/>
      <c r="WTO1670" s="1"/>
      <c r="WTP1670" s="1"/>
      <c r="WTQ1670" s="1"/>
      <c r="WTR1670" s="1"/>
      <c r="WTS1670" s="1"/>
      <c r="WTT1670" s="1"/>
      <c r="WTU1670" s="1"/>
      <c r="WTV1670" s="1"/>
      <c r="WTW1670" s="1"/>
      <c r="WTX1670" s="1"/>
      <c r="WTY1670" s="1"/>
      <c r="WTZ1670" s="1"/>
      <c r="WUA1670" s="1"/>
      <c r="WUB1670" s="1"/>
      <c r="WUC1670" s="1"/>
      <c r="WUD1670" s="1"/>
      <c r="WUE1670" s="1"/>
      <c r="WUF1670" s="1"/>
      <c r="WUG1670" s="1"/>
      <c r="WUH1670" s="1"/>
      <c r="WUI1670" s="1"/>
      <c r="WUJ1670" s="1"/>
      <c r="WUK1670" s="1"/>
      <c r="WUL1670" s="1"/>
      <c r="WUM1670" s="1"/>
      <c r="WUN1670" s="1"/>
      <c r="WUO1670" s="1"/>
      <c r="WUP1670" s="1"/>
      <c r="WUQ1670" s="1"/>
      <c r="WUR1670" s="1"/>
      <c r="WUS1670" s="1"/>
      <c r="WUT1670" s="1"/>
      <c r="WUU1670" s="1"/>
      <c r="WUV1670" s="1"/>
      <c r="WUW1670" s="1"/>
      <c r="WUX1670" s="1"/>
      <c r="WUY1670" s="1"/>
      <c r="WUZ1670" s="1"/>
      <c r="WVA1670" s="1"/>
      <c r="WVB1670" s="1"/>
      <c r="WVC1670" s="1"/>
      <c r="WVD1670" s="1"/>
      <c r="WVE1670" s="1"/>
      <c r="WVF1670" s="1"/>
      <c r="WVG1670" s="1"/>
      <c r="WVH1670" s="1"/>
      <c r="WVI1670" s="1"/>
      <c r="WVJ1670" s="1"/>
      <c r="WVK1670" s="1"/>
      <c r="WVL1670" s="1"/>
      <c r="WVM1670" s="1"/>
      <c r="WVN1670" s="1"/>
      <c r="WVO1670" s="1"/>
      <c r="WVP1670" s="1"/>
      <c r="WVQ1670" s="1"/>
      <c r="WVR1670" s="1"/>
      <c r="WVS1670" s="1"/>
      <c r="WVT1670" s="1"/>
      <c r="WVU1670" s="1"/>
      <c r="WVV1670" s="1"/>
      <c r="WVW1670" s="1"/>
      <c r="WVX1670" s="1"/>
      <c r="WVY1670" s="1"/>
      <c r="WVZ1670" s="1"/>
      <c r="WWA1670" s="1"/>
      <c r="WWB1670" s="1"/>
      <c r="WWC1670" s="1"/>
      <c r="WWD1670" s="1"/>
      <c r="WWE1670" s="1"/>
      <c r="WWF1670" s="1"/>
      <c r="WWG1670" s="1"/>
      <c r="WWH1670" s="1"/>
      <c r="WWI1670" s="1"/>
      <c r="WWJ1670" s="1"/>
      <c r="WWK1670" s="1"/>
      <c r="WWL1670" s="1"/>
      <c r="WWM1670" s="1"/>
      <c r="WWN1670" s="1"/>
      <c r="WWO1670" s="1"/>
      <c r="WWP1670" s="1"/>
      <c r="WWQ1670" s="1"/>
      <c r="WWR1670" s="1"/>
      <c r="WWS1670" s="1"/>
      <c r="WWT1670" s="1"/>
      <c r="WWU1670" s="1"/>
      <c r="WWV1670" s="1"/>
      <c r="WWW1670" s="1"/>
      <c r="WWX1670" s="1"/>
      <c r="WWY1670" s="1"/>
      <c r="WWZ1670" s="1"/>
      <c r="WXA1670" s="1"/>
      <c r="WXB1670" s="1"/>
      <c r="WXC1670" s="1"/>
      <c r="WXD1670" s="1"/>
      <c r="WXE1670" s="1"/>
      <c r="WXF1670" s="1"/>
      <c r="WXG1670" s="1"/>
      <c r="WXH1670" s="1"/>
      <c r="WXI1670" s="1"/>
      <c r="WXJ1670" s="1"/>
      <c r="WXK1670" s="1"/>
      <c r="WXL1670" s="1"/>
      <c r="WXM1670" s="1"/>
      <c r="WXN1670" s="1"/>
      <c r="WXO1670" s="1"/>
      <c r="WXP1670" s="1"/>
      <c r="WXQ1670" s="1"/>
      <c r="WXR1670" s="1"/>
      <c r="WXS1670" s="1"/>
      <c r="WXT1670" s="1"/>
      <c r="WXU1670" s="1"/>
      <c r="WXV1670" s="1"/>
      <c r="WXW1670" s="1"/>
      <c r="WXX1670" s="1"/>
      <c r="WXY1670" s="1"/>
      <c r="WXZ1670" s="1"/>
      <c r="WYA1670" s="1"/>
      <c r="WYB1670" s="1"/>
      <c r="WYC1670" s="1"/>
      <c r="WYD1670" s="1"/>
      <c r="WYE1670" s="1"/>
      <c r="WYF1670" s="1"/>
      <c r="WYG1670" s="1"/>
      <c r="WYH1670" s="1"/>
      <c r="WYI1670" s="1"/>
      <c r="WYJ1670" s="1"/>
      <c r="WYK1670" s="1"/>
      <c r="WYL1670" s="1"/>
      <c r="WYM1670" s="1"/>
      <c r="WYN1670" s="1"/>
      <c r="WYO1670" s="1"/>
      <c r="WYP1670" s="1"/>
      <c r="WYQ1670" s="1"/>
      <c r="WYR1670" s="1"/>
      <c r="WYS1670" s="1"/>
      <c r="WYT1670" s="1"/>
      <c r="WYU1670" s="1"/>
      <c r="WYV1670" s="1"/>
      <c r="WYW1670" s="1"/>
      <c r="WYX1670" s="1"/>
      <c r="WYY1670" s="1"/>
      <c r="WYZ1670" s="1"/>
      <c r="WZA1670" s="1"/>
      <c r="WZB1670" s="1"/>
      <c r="WZC1670" s="1"/>
      <c r="WZD1670" s="1"/>
      <c r="WZE1670" s="1"/>
      <c r="WZF1670" s="1"/>
      <c r="WZG1670" s="1"/>
      <c r="WZH1670" s="1"/>
      <c r="WZI1670" s="1"/>
      <c r="WZJ1670" s="1"/>
      <c r="WZK1670" s="1"/>
      <c r="WZL1670" s="1"/>
      <c r="WZM1670" s="1"/>
      <c r="WZN1670" s="1"/>
      <c r="WZO1670" s="1"/>
      <c r="WZP1670" s="1"/>
      <c r="WZQ1670" s="1"/>
      <c r="WZR1670" s="1"/>
      <c r="WZS1670" s="1"/>
      <c r="WZT1670" s="1"/>
      <c r="WZU1670" s="1"/>
      <c r="WZV1670" s="1"/>
      <c r="WZW1670" s="1"/>
      <c r="WZX1670" s="1"/>
      <c r="WZY1670" s="1"/>
      <c r="WZZ1670" s="1"/>
      <c r="XAA1670" s="1"/>
      <c r="XAB1670" s="1"/>
      <c r="XAC1670" s="1"/>
      <c r="XAD1670" s="1"/>
      <c r="XAE1670" s="1"/>
      <c r="XAF1670" s="1"/>
      <c r="XAG1670" s="1"/>
      <c r="XAH1670" s="1"/>
      <c r="XAI1670" s="1"/>
      <c r="XAJ1670" s="1"/>
      <c r="XAK1670" s="1"/>
      <c r="XAL1670" s="1"/>
      <c r="XAM1670" s="1"/>
      <c r="XAN1670" s="1"/>
      <c r="XAO1670" s="1"/>
      <c r="XAP1670" s="1"/>
      <c r="XAQ1670" s="1"/>
      <c r="XAR1670" s="1"/>
      <c r="XAS1670" s="1"/>
      <c r="XAT1670" s="1"/>
      <c r="XAU1670" s="1"/>
      <c r="XAV1670" s="1"/>
      <c r="XAW1670" s="1"/>
      <c r="XAX1670" s="1"/>
      <c r="XAY1670" s="1"/>
      <c r="XAZ1670" s="1"/>
      <c r="XBA1670" s="1"/>
      <c r="XBB1670" s="1"/>
      <c r="XBC1670" s="1"/>
      <c r="XBD1670" s="1"/>
      <c r="XBE1670" s="1"/>
      <c r="XBF1670" s="1"/>
      <c r="XBG1670" s="1"/>
      <c r="XBH1670" s="1"/>
      <c r="XBI1670" s="1"/>
      <c r="XBJ1670" s="1"/>
      <c r="XBK1670" s="1"/>
      <c r="XBL1670" s="1"/>
      <c r="XBM1670" s="1"/>
      <c r="XBN1670" s="1"/>
      <c r="XBO1670" s="1"/>
      <c r="XBP1670" s="1"/>
      <c r="XBQ1670" s="1"/>
      <c r="XBR1670" s="1"/>
      <c r="XBS1670" s="1"/>
      <c r="XBT1670" s="1"/>
      <c r="XBU1670" s="1"/>
      <c r="XBV1670" s="1"/>
      <c r="XBW1670" s="1"/>
      <c r="XBX1670" s="1"/>
      <c r="XBY1670" s="1"/>
      <c r="XBZ1670" s="1"/>
      <c r="XCA1670" s="1"/>
      <c r="XCB1670" s="1"/>
      <c r="XCC1670" s="1"/>
      <c r="XCD1670" s="1"/>
      <c r="XCE1670" s="1"/>
      <c r="XCF1670" s="1"/>
      <c r="XCG1670" s="1"/>
      <c r="XCH1670" s="1"/>
      <c r="XCI1670" s="1"/>
      <c r="XCJ1670" s="1"/>
      <c r="XCK1670" s="1"/>
      <c r="XCL1670" s="1"/>
      <c r="XCM1670" s="1"/>
      <c r="XCN1670" s="1"/>
      <c r="XCO1670" s="1"/>
      <c r="XCP1670" s="1"/>
      <c r="XCQ1670" s="1"/>
      <c r="XCR1670" s="1"/>
      <c r="XCS1670" s="1"/>
      <c r="XCT1670" s="1"/>
      <c r="XCU1670" s="1"/>
      <c r="XCV1670" s="1"/>
      <c r="XCW1670" s="1"/>
      <c r="XCX1670" s="1"/>
      <c r="XCY1670" s="1"/>
      <c r="XCZ1670" s="1"/>
      <c r="XDA1670" s="1"/>
      <c r="XDB1670" s="1"/>
      <c r="XDC1670" s="1"/>
      <c r="XDD1670" s="1"/>
      <c r="XDE1670" s="1"/>
      <c r="XDF1670" s="1"/>
      <c r="XDG1670" s="1"/>
      <c r="XDH1670" s="1"/>
      <c r="XDI1670" s="1"/>
      <c r="XDJ1670" s="1"/>
      <c r="XDK1670" s="1"/>
      <c r="XDL1670" s="1"/>
      <c r="XDM1670" s="1"/>
      <c r="XDN1670" s="1"/>
      <c r="XDO1670" s="1"/>
      <c r="XDP1670" s="1"/>
      <c r="XDQ1670" s="1"/>
      <c r="XDR1670" s="1"/>
      <c r="XDS1670" s="1"/>
      <c r="XDT1670" s="1"/>
      <c r="XDU1670" s="1"/>
      <c r="XDV1670" s="1"/>
      <c r="XDW1670" s="1"/>
      <c r="XDX1670" s="1"/>
      <c r="XDY1670" s="1"/>
      <c r="XDZ1670" s="1"/>
      <c r="XEA1670" s="1"/>
      <c r="XEB1670" s="1"/>
      <c r="XEC1670" s="1"/>
      <c r="XED1670" s="1"/>
      <c r="XEE1670" s="1"/>
      <c r="XEF1670" s="1"/>
      <c r="XEG1670" s="1"/>
      <c r="XEH1670" s="1"/>
      <c r="XEI1670" s="1"/>
      <c r="XEJ1670" s="1"/>
      <c r="XEK1670" s="1"/>
      <c r="XEL1670" s="1"/>
      <c r="XEM1670" s="1"/>
      <c r="XEN1670" s="1"/>
      <c r="XEO1670" s="1"/>
      <c r="XEP1670" s="1"/>
      <c r="XEQ1670" s="1"/>
      <c r="XER1670" s="1"/>
      <c r="XES1670" s="1"/>
      <c r="XET1670" s="1"/>
      <c r="XEU1670" s="1"/>
      <c r="XEV1670" s="1"/>
    </row>
    <row r="1671" spans="1:16376" s="1" customFormat="1" ht="13" x14ac:dyDescent="0.35">
      <c r="A1671" s="1" t="s">
        <v>2946</v>
      </c>
      <c r="B1671" s="1" t="s">
        <v>2947</v>
      </c>
      <c r="C1671" s="2" t="s">
        <v>2933</v>
      </c>
      <c r="D1671" s="2" t="s">
        <v>2948</v>
      </c>
      <c r="E1671" s="2" t="s">
        <v>2044</v>
      </c>
      <c r="F1671" s="2" t="s">
        <v>2933</v>
      </c>
      <c r="G1671" s="2" t="s">
        <v>2933</v>
      </c>
      <c r="H1671" s="21">
        <v>43039</v>
      </c>
      <c r="I1671" s="2" t="s">
        <v>30</v>
      </c>
      <c r="J1671" s="2" t="s">
        <v>2948</v>
      </c>
      <c r="K1671" s="2" t="s">
        <v>2949</v>
      </c>
      <c r="L1671" s="2" t="s">
        <v>2950</v>
      </c>
      <c r="M1671" s="2" t="s">
        <v>2046</v>
      </c>
      <c r="N1671" s="2">
        <v>600</v>
      </c>
      <c r="O1671" s="15" t="s">
        <v>2937</v>
      </c>
      <c r="P1671" s="3">
        <v>20115</v>
      </c>
      <c r="Q1671" s="30">
        <v>27</v>
      </c>
      <c r="R1671" s="30">
        <v>54</v>
      </c>
      <c r="S1671" s="30">
        <v>36</v>
      </c>
      <c r="T1671" s="30">
        <v>72</v>
      </c>
      <c r="U1671" s="30">
        <v>510</v>
      </c>
      <c r="V1671" s="30">
        <v>1190</v>
      </c>
      <c r="W1671" s="30">
        <v>20</v>
      </c>
      <c r="X1671" s="30">
        <v>53</v>
      </c>
      <c r="Y1671" s="30">
        <v>16</v>
      </c>
      <c r="Z1671" s="30">
        <v>53</v>
      </c>
      <c r="AA1671" s="30">
        <v>29.522727272727273</v>
      </c>
      <c r="AB1671" s="30">
        <v>64.95</v>
      </c>
      <c r="AC1671" s="3">
        <v>7702781025021</v>
      </c>
      <c r="AD1671" s="2">
        <v>6203430000</v>
      </c>
      <c r="AE1671" s="2">
        <v>6203430000</v>
      </c>
      <c r="AF1671" s="2" t="s">
        <v>3088</v>
      </c>
    </row>
    <row r="1672" spans="1:16376" s="1" customFormat="1" ht="13" x14ac:dyDescent="0.35">
      <c r="A1672" s="1" t="s">
        <v>2951</v>
      </c>
      <c r="B1672" s="1" t="s">
        <v>2947</v>
      </c>
      <c r="C1672" s="2" t="s">
        <v>2933</v>
      </c>
      <c r="D1672" s="2" t="s">
        <v>2948</v>
      </c>
      <c r="E1672" s="2" t="s">
        <v>2044</v>
      </c>
      <c r="F1672" s="2" t="s">
        <v>2933</v>
      </c>
      <c r="G1672" s="2" t="s">
        <v>2933</v>
      </c>
      <c r="H1672" s="21">
        <v>43039</v>
      </c>
      <c r="I1672" s="2" t="s">
        <v>30</v>
      </c>
      <c r="J1672" s="2" t="s">
        <v>2948</v>
      </c>
      <c r="K1672" s="2" t="s">
        <v>2949</v>
      </c>
      <c r="L1672" s="2" t="s">
        <v>2950</v>
      </c>
      <c r="M1672" s="2" t="s">
        <v>2046</v>
      </c>
      <c r="N1672" s="2">
        <v>600</v>
      </c>
      <c r="O1672" s="15" t="s">
        <v>2939</v>
      </c>
      <c r="P1672" s="3">
        <v>20010</v>
      </c>
      <c r="Q1672" s="30">
        <v>27</v>
      </c>
      <c r="R1672" s="30">
        <v>54</v>
      </c>
      <c r="S1672" s="30">
        <v>36</v>
      </c>
      <c r="T1672" s="30">
        <v>72</v>
      </c>
      <c r="U1672" s="30">
        <v>510</v>
      </c>
      <c r="V1672" s="30">
        <v>1190</v>
      </c>
      <c r="W1672" s="30">
        <v>20</v>
      </c>
      <c r="X1672" s="30">
        <v>53</v>
      </c>
      <c r="Y1672" s="30">
        <v>16</v>
      </c>
      <c r="Z1672" s="30">
        <v>53</v>
      </c>
      <c r="AA1672" s="30">
        <v>29.522727272727273</v>
      </c>
      <c r="AB1672" s="30">
        <v>64.95</v>
      </c>
      <c r="AC1672" s="3">
        <v>7702781025038</v>
      </c>
      <c r="AD1672" s="2">
        <v>6203430000</v>
      </c>
      <c r="AE1672" s="2">
        <v>6203430000</v>
      </c>
      <c r="AF1672" s="2" t="s">
        <v>3088</v>
      </c>
    </row>
    <row r="1673" spans="1:16376" s="1" customFormat="1" ht="13" x14ac:dyDescent="0.35">
      <c r="A1673" s="1" t="s">
        <v>2952</v>
      </c>
      <c r="B1673" s="1" t="s">
        <v>2947</v>
      </c>
      <c r="C1673" s="2" t="s">
        <v>2933</v>
      </c>
      <c r="D1673" s="2" t="s">
        <v>2948</v>
      </c>
      <c r="E1673" s="2" t="s">
        <v>2044</v>
      </c>
      <c r="F1673" s="2" t="s">
        <v>2933</v>
      </c>
      <c r="G1673" s="2" t="s">
        <v>2933</v>
      </c>
      <c r="H1673" s="21">
        <v>43039</v>
      </c>
      <c r="I1673" s="2" t="s">
        <v>30</v>
      </c>
      <c r="J1673" s="2" t="s">
        <v>2948</v>
      </c>
      <c r="K1673" s="2" t="s">
        <v>2949</v>
      </c>
      <c r="L1673" s="2" t="s">
        <v>2950</v>
      </c>
      <c r="M1673" s="2" t="s">
        <v>2046</v>
      </c>
      <c r="N1673" s="2">
        <v>600</v>
      </c>
      <c r="O1673" s="15" t="s">
        <v>2941</v>
      </c>
      <c r="P1673" s="3">
        <v>21305</v>
      </c>
      <c r="Q1673" s="30">
        <v>27</v>
      </c>
      <c r="R1673" s="30">
        <v>54</v>
      </c>
      <c r="S1673" s="30">
        <v>36</v>
      </c>
      <c r="T1673" s="30">
        <v>72</v>
      </c>
      <c r="U1673" s="30">
        <v>510</v>
      </c>
      <c r="V1673" s="30">
        <v>1190</v>
      </c>
      <c r="W1673" s="30">
        <v>20</v>
      </c>
      <c r="X1673" s="30">
        <v>53</v>
      </c>
      <c r="Y1673" s="30">
        <v>16</v>
      </c>
      <c r="Z1673" s="30">
        <v>53</v>
      </c>
      <c r="AA1673" s="30">
        <v>29.522727272727273</v>
      </c>
      <c r="AB1673" s="30">
        <v>64.95</v>
      </c>
      <c r="AC1673" s="3">
        <v>7702781025045</v>
      </c>
      <c r="AD1673" s="2">
        <v>6203430000</v>
      </c>
      <c r="AE1673" s="2">
        <v>6203430000</v>
      </c>
      <c r="AF1673" s="2" t="s">
        <v>3088</v>
      </c>
    </row>
    <row r="1674" spans="1:16376" s="1" customFormat="1" ht="13" x14ac:dyDescent="0.35">
      <c r="A1674" s="1" t="s">
        <v>2960</v>
      </c>
      <c r="B1674" s="1" t="s">
        <v>2956</v>
      </c>
      <c r="C1674" s="2" t="s">
        <v>2933</v>
      </c>
      <c r="D1674" s="2" t="s">
        <v>2934</v>
      </c>
      <c r="E1674" s="2" t="s">
        <v>2052</v>
      </c>
      <c r="F1674" s="2" t="s">
        <v>2933</v>
      </c>
      <c r="G1674" s="2" t="s">
        <v>2933</v>
      </c>
      <c r="H1674" s="21">
        <v>43039</v>
      </c>
      <c r="I1674" s="2" t="s">
        <v>30</v>
      </c>
      <c r="J1674" s="2" t="s">
        <v>2934</v>
      </c>
      <c r="K1674" s="2" t="s">
        <v>2957</v>
      </c>
      <c r="L1674" s="2" t="s">
        <v>2950</v>
      </c>
      <c r="M1674" s="2" t="s">
        <v>1552</v>
      </c>
      <c r="N1674" s="2">
        <v>400</v>
      </c>
      <c r="O1674" s="15" t="s">
        <v>2943</v>
      </c>
      <c r="P1674" s="3">
        <v>21306</v>
      </c>
      <c r="Q1674" s="30">
        <v>27</v>
      </c>
      <c r="R1674" s="30">
        <v>54</v>
      </c>
      <c r="S1674" s="30">
        <v>36</v>
      </c>
      <c r="T1674" s="30">
        <v>72</v>
      </c>
      <c r="U1674" s="30">
        <v>510</v>
      </c>
      <c r="V1674" s="30">
        <v>1190</v>
      </c>
      <c r="W1674" s="30">
        <v>20</v>
      </c>
      <c r="X1674" s="30">
        <v>53</v>
      </c>
      <c r="Y1674" s="30">
        <v>16</v>
      </c>
      <c r="Z1674" s="30">
        <v>53</v>
      </c>
      <c r="AA1674" s="30">
        <v>29.522727272727273</v>
      </c>
      <c r="AB1674" s="30">
        <v>64.95</v>
      </c>
      <c r="AC1674" s="3">
        <v>7702781025106</v>
      </c>
      <c r="AD1674" s="2">
        <v>6203430000</v>
      </c>
      <c r="AE1674" s="2">
        <v>6203430000</v>
      </c>
      <c r="AF1674" s="2" t="s">
        <v>3088</v>
      </c>
    </row>
    <row r="1675" spans="1:16376" s="1" customFormat="1" ht="13" x14ac:dyDescent="0.35">
      <c r="A1675" s="1" t="s">
        <v>2961</v>
      </c>
      <c r="B1675" s="1" t="s">
        <v>2956</v>
      </c>
      <c r="C1675" s="2" t="s">
        <v>2933</v>
      </c>
      <c r="D1675" s="2" t="s">
        <v>2934</v>
      </c>
      <c r="E1675" s="2" t="s">
        <v>2052</v>
      </c>
      <c r="F1675" s="2" t="s">
        <v>2933</v>
      </c>
      <c r="G1675" s="2" t="s">
        <v>2933</v>
      </c>
      <c r="H1675" s="21">
        <v>43039</v>
      </c>
      <c r="I1675" s="2" t="s">
        <v>30</v>
      </c>
      <c r="J1675" s="2" t="s">
        <v>2934</v>
      </c>
      <c r="K1675" s="2" t="s">
        <v>2957</v>
      </c>
      <c r="L1675" s="2" t="s">
        <v>2950</v>
      </c>
      <c r="M1675" s="2" t="s">
        <v>1552</v>
      </c>
      <c r="N1675" s="2">
        <v>400</v>
      </c>
      <c r="O1675" s="15" t="s">
        <v>2945</v>
      </c>
      <c r="P1675" s="3">
        <v>21459</v>
      </c>
      <c r="Q1675" s="30">
        <v>27</v>
      </c>
      <c r="R1675" s="30">
        <v>54</v>
      </c>
      <c r="S1675" s="30">
        <v>36</v>
      </c>
      <c r="T1675" s="30">
        <v>72</v>
      </c>
      <c r="U1675" s="30">
        <v>510</v>
      </c>
      <c r="V1675" s="30">
        <v>1190</v>
      </c>
      <c r="W1675" s="30">
        <v>20</v>
      </c>
      <c r="X1675" s="30">
        <v>53</v>
      </c>
      <c r="Y1675" s="30">
        <v>16</v>
      </c>
      <c r="Z1675" s="30">
        <v>53</v>
      </c>
      <c r="AA1675" s="30">
        <v>29.522727272727273</v>
      </c>
      <c r="AB1675" s="30">
        <v>64.95</v>
      </c>
      <c r="AC1675" s="3">
        <v>7702781025113</v>
      </c>
      <c r="AD1675" s="2">
        <v>6203430000</v>
      </c>
      <c r="AE1675" s="2">
        <v>6203430000</v>
      </c>
      <c r="AF1675" s="2" t="s">
        <v>3088</v>
      </c>
    </row>
    <row r="1676" spans="1:16376" s="1" customFormat="1" ht="13" x14ac:dyDescent="0.35">
      <c r="A1676" s="1" t="s">
        <v>2955</v>
      </c>
      <c r="B1676" s="1" t="s">
        <v>2956</v>
      </c>
      <c r="C1676" s="2" t="s">
        <v>2933</v>
      </c>
      <c r="D1676" s="2" t="s">
        <v>2934</v>
      </c>
      <c r="E1676" s="2" t="s">
        <v>2052</v>
      </c>
      <c r="F1676" s="2" t="s">
        <v>2933</v>
      </c>
      <c r="G1676" s="2" t="s">
        <v>2933</v>
      </c>
      <c r="H1676" s="21">
        <v>43039</v>
      </c>
      <c r="I1676" s="2" t="s">
        <v>30</v>
      </c>
      <c r="J1676" s="2" t="s">
        <v>2934</v>
      </c>
      <c r="K1676" s="2" t="s">
        <v>2957</v>
      </c>
      <c r="L1676" s="2" t="s">
        <v>2950</v>
      </c>
      <c r="M1676" s="2" t="s">
        <v>1552</v>
      </c>
      <c r="N1676" s="2">
        <v>400</v>
      </c>
      <c r="O1676" s="15" t="s">
        <v>2937</v>
      </c>
      <c r="P1676" s="3">
        <v>20115</v>
      </c>
      <c r="Q1676" s="30">
        <v>27</v>
      </c>
      <c r="R1676" s="30">
        <v>54</v>
      </c>
      <c r="S1676" s="30">
        <v>36</v>
      </c>
      <c r="T1676" s="30">
        <v>72</v>
      </c>
      <c r="U1676" s="30">
        <v>510</v>
      </c>
      <c r="V1676" s="30">
        <v>1190</v>
      </c>
      <c r="W1676" s="30">
        <v>20</v>
      </c>
      <c r="X1676" s="30">
        <v>53</v>
      </c>
      <c r="Y1676" s="30">
        <v>16</v>
      </c>
      <c r="Z1676" s="30">
        <v>53</v>
      </c>
      <c r="AA1676" s="30">
        <v>29.522727272727273</v>
      </c>
      <c r="AB1676" s="30">
        <v>64.95</v>
      </c>
      <c r="AC1676" s="3">
        <v>7702781025076</v>
      </c>
      <c r="AD1676" s="2">
        <v>6203430000</v>
      </c>
      <c r="AE1676" s="2">
        <v>6203430000</v>
      </c>
      <c r="AF1676" s="2" t="s">
        <v>3088</v>
      </c>
    </row>
    <row r="1677" spans="1:16376" s="1" customFormat="1" ht="13" x14ac:dyDescent="0.35">
      <c r="A1677" s="1" t="s">
        <v>2958</v>
      </c>
      <c r="B1677" s="1" t="s">
        <v>2956</v>
      </c>
      <c r="C1677" s="2" t="s">
        <v>2933</v>
      </c>
      <c r="D1677" s="2" t="s">
        <v>2934</v>
      </c>
      <c r="E1677" s="2" t="s">
        <v>2052</v>
      </c>
      <c r="F1677" s="2" t="s">
        <v>2933</v>
      </c>
      <c r="G1677" s="2" t="s">
        <v>2933</v>
      </c>
      <c r="H1677" s="21">
        <v>43039</v>
      </c>
      <c r="I1677" s="2" t="s">
        <v>30</v>
      </c>
      <c r="J1677" s="2" t="s">
        <v>2934</v>
      </c>
      <c r="K1677" s="2" t="s">
        <v>2957</v>
      </c>
      <c r="L1677" s="2" t="s">
        <v>2950</v>
      </c>
      <c r="M1677" s="2" t="s">
        <v>1552</v>
      </c>
      <c r="N1677" s="2">
        <v>400</v>
      </c>
      <c r="O1677" s="15" t="s">
        <v>2939</v>
      </c>
      <c r="P1677" s="3">
        <v>20010</v>
      </c>
      <c r="Q1677" s="30">
        <v>27</v>
      </c>
      <c r="R1677" s="30">
        <v>54</v>
      </c>
      <c r="S1677" s="30">
        <v>36</v>
      </c>
      <c r="T1677" s="30">
        <v>72</v>
      </c>
      <c r="U1677" s="30">
        <v>510</v>
      </c>
      <c r="V1677" s="30">
        <v>1190</v>
      </c>
      <c r="W1677" s="30">
        <v>20</v>
      </c>
      <c r="X1677" s="30">
        <v>53</v>
      </c>
      <c r="Y1677" s="30">
        <v>16</v>
      </c>
      <c r="Z1677" s="30">
        <v>53</v>
      </c>
      <c r="AA1677" s="30">
        <v>29.522727272727273</v>
      </c>
      <c r="AB1677" s="30">
        <v>64.95</v>
      </c>
      <c r="AC1677" s="3">
        <v>7702781025083</v>
      </c>
      <c r="AD1677" s="2">
        <v>6203430000</v>
      </c>
      <c r="AE1677" s="2">
        <v>6203430000</v>
      </c>
      <c r="AF1677" s="2" t="s">
        <v>3088</v>
      </c>
    </row>
    <row r="1678" spans="1:16376" s="1" customFormat="1" ht="13" x14ac:dyDescent="0.35">
      <c r="A1678" s="1" t="s">
        <v>2959</v>
      </c>
      <c r="B1678" s="1" t="s">
        <v>2956</v>
      </c>
      <c r="C1678" s="2" t="s">
        <v>2933</v>
      </c>
      <c r="D1678" s="2" t="s">
        <v>2934</v>
      </c>
      <c r="E1678" s="2" t="s">
        <v>2052</v>
      </c>
      <c r="F1678" s="2" t="s">
        <v>2933</v>
      </c>
      <c r="G1678" s="2" t="s">
        <v>2933</v>
      </c>
      <c r="H1678" s="21">
        <v>43039</v>
      </c>
      <c r="I1678" s="2" t="s">
        <v>30</v>
      </c>
      <c r="J1678" s="2" t="s">
        <v>2934</v>
      </c>
      <c r="K1678" s="2" t="s">
        <v>2957</v>
      </c>
      <c r="L1678" s="2" t="s">
        <v>2950</v>
      </c>
      <c r="M1678" s="2" t="s">
        <v>1552</v>
      </c>
      <c r="N1678" s="2">
        <v>400</v>
      </c>
      <c r="O1678" s="15" t="s">
        <v>2941</v>
      </c>
      <c r="P1678" s="3">
        <v>21305</v>
      </c>
      <c r="Q1678" s="30">
        <v>27</v>
      </c>
      <c r="R1678" s="30">
        <v>54</v>
      </c>
      <c r="S1678" s="30">
        <v>36</v>
      </c>
      <c r="T1678" s="30">
        <v>72</v>
      </c>
      <c r="U1678" s="30">
        <v>510</v>
      </c>
      <c r="V1678" s="30">
        <v>1190</v>
      </c>
      <c r="W1678" s="30">
        <v>20</v>
      </c>
      <c r="X1678" s="30">
        <v>53</v>
      </c>
      <c r="Y1678" s="30">
        <v>16</v>
      </c>
      <c r="Z1678" s="30">
        <v>53</v>
      </c>
      <c r="AA1678" s="30">
        <v>29.522727272727273</v>
      </c>
      <c r="AB1678" s="30">
        <v>64.95</v>
      </c>
      <c r="AC1678" s="3">
        <v>7702781025090</v>
      </c>
      <c r="AD1678" s="2">
        <v>6203430000</v>
      </c>
      <c r="AE1678" s="2">
        <v>6203430000</v>
      </c>
      <c r="AF1678" s="2" t="s">
        <v>3088</v>
      </c>
    </row>
  </sheetData>
  <autoFilter ref="A1:AF1678" xr:uid="{BF60D5EE-3D21-4C9D-8E03-23A28A35D4A3}"/>
  <conditionalFormatting sqref="AC1">
    <cfRule type="duplicateValues" dxfId="15" priority="18"/>
    <cfRule type="duplicateValues" dxfId="14" priority="19"/>
  </conditionalFormatting>
  <conditionalFormatting sqref="AC1">
    <cfRule type="duplicateValues" dxfId="13" priority="20"/>
  </conditionalFormatting>
  <conditionalFormatting sqref="AC1:AC61">
    <cfRule type="duplicateValues" dxfId="12" priority="21"/>
  </conditionalFormatting>
  <conditionalFormatting sqref="AC1671">
    <cfRule type="duplicateValues" dxfId="11" priority="16"/>
  </conditionalFormatting>
  <conditionalFormatting sqref="AC1671 AC1:AC359 AC1679:AC1048576 AC1072:AC1073 AC1419:AC1669">
    <cfRule type="duplicateValues" dxfId="10" priority="15"/>
  </conditionalFormatting>
  <conditionalFormatting sqref="AC1670">
    <cfRule type="duplicateValues" dxfId="9" priority="10"/>
  </conditionalFormatting>
  <conditionalFormatting sqref="AC1670">
    <cfRule type="duplicateValues" dxfId="8" priority="9"/>
  </conditionalFormatting>
  <conditionalFormatting sqref="AC1419:AC1669">
    <cfRule type="duplicateValues" dxfId="7" priority="23"/>
  </conditionalFormatting>
  <conditionalFormatting sqref="AC360:AC670 AC683:AC1071">
    <cfRule type="duplicateValues" dxfId="6" priority="109"/>
  </conditionalFormatting>
  <conditionalFormatting sqref="AC360:AC670 AC683:AC1071">
    <cfRule type="duplicateValues" dxfId="5" priority="111"/>
  </conditionalFormatting>
  <conditionalFormatting sqref="AC1072:AC1073 AC62:AC359">
    <cfRule type="duplicateValues" dxfId="4" priority="112"/>
  </conditionalFormatting>
  <conditionalFormatting sqref="AC1672:AC1678">
    <cfRule type="duplicateValues" dxfId="3" priority="4"/>
  </conditionalFormatting>
  <conditionalFormatting sqref="AC1672:AC1678">
    <cfRule type="duplicateValues" dxfId="2" priority="3"/>
  </conditionalFormatting>
  <conditionalFormatting sqref="AC671:AC682">
    <cfRule type="duplicateValues" dxfId="1" priority="1"/>
  </conditionalFormatting>
  <conditionalFormatting sqref="AC671:AC682">
    <cfRule type="duplicateValues" dxfId="0" priority="2"/>
  </conditionalFormatting>
  <pageMargins left="0.7" right="0.7" top="0.75" bottom="0.75" header="0.3" footer="0.3"/>
  <pageSetup paperSize="9" orientation="portrait" r:id="rId1"/>
  <ignoredErrors>
    <ignoredError sqref="N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CFFCC-892F-4181-8E3E-469D729333D4}">
  <dimension ref="A1:N26"/>
  <sheetViews>
    <sheetView workbookViewId="0">
      <selection activeCell="J12" sqref="J12:J18"/>
    </sheetView>
  </sheetViews>
  <sheetFormatPr baseColWidth="10" defaultRowHeight="14.5" x14ac:dyDescent="0.35"/>
  <cols>
    <col min="5" max="5" width="12.26953125" bestFit="1" customWidth="1"/>
  </cols>
  <sheetData>
    <row r="1" spans="1:14" x14ac:dyDescent="0.35">
      <c r="A1" s="1" t="s">
        <v>952</v>
      </c>
      <c r="B1" t="s">
        <v>79</v>
      </c>
      <c r="D1" s="10" t="s">
        <v>1</v>
      </c>
      <c r="H1" s="1" t="s">
        <v>970</v>
      </c>
      <c r="J1" s="10" t="s">
        <v>1</v>
      </c>
      <c r="L1" s="10" t="s">
        <v>1</v>
      </c>
    </row>
    <row r="2" spans="1:14" x14ac:dyDescent="0.35">
      <c r="A2" s="1" t="s">
        <v>3156</v>
      </c>
      <c r="D2" s="1" t="s">
        <v>214</v>
      </c>
      <c r="E2" t="str">
        <f t="shared" ref="E2:E10" si="0">CONCATENATE(D2,$B$1)</f>
        <v>1520SFH01XL</v>
      </c>
      <c r="F2" t="str">
        <f>VLOOKUP(D2,'SP18'!B1:B1348,1,FALSE)</f>
        <v>1520SFH01</v>
      </c>
      <c r="H2" s="1" t="s">
        <v>474</v>
      </c>
      <c r="J2" s="1" t="s">
        <v>958</v>
      </c>
      <c r="L2" s="1" t="s">
        <v>946</v>
      </c>
      <c r="M2" t="str">
        <f t="shared" ref="M2:M8" si="1">CONCATENATE(L2,$B$1)</f>
        <v>2143SSE02XL</v>
      </c>
      <c r="N2" t="str">
        <f>VLOOKUP(M2,'SP18'!A:A,1,FALSE)</f>
        <v>2143SSE02XL</v>
      </c>
    </row>
    <row r="3" spans="1:14" x14ac:dyDescent="0.35">
      <c r="A3" s="1" t="s">
        <v>982</v>
      </c>
      <c r="D3" s="1" t="s">
        <v>461</v>
      </c>
      <c r="E3" t="str">
        <f t="shared" si="0"/>
        <v>1520SFH02XL</v>
      </c>
      <c r="F3" t="str">
        <f>VLOOKUP(D3,'SP18'!B2:B1349,1,FALSE)</f>
        <v>1520SFH02</v>
      </c>
      <c r="H3" s="1" t="s">
        <v>815</v>
      </c>
      <c r="J3" s="1" t="s">
        <v>758</v>
      </c>
      <c r="L3" s="1" t="s">
        <v>745</v>
      </c>
      <c r="M3" t="str">
        <f t="shared" si="1"/>
        <v>3062SSE01XL</v>
      </c>
      <c r="N3" t="str">
        <f>VLOOKUP(M3,'SP18'!A:A,1,FALSE)</f>
        <v>3062SSE01XL</v>
      </c>
    </row>
    <row r="4" spans="1:14" x14ac:dyDescent="0.35">
      <c r="A4" s="1" t="s">
        <v>609</v>
      </c>
      <c r="D4" s="1" t="s">
        <v>731</v>
      </c>
      <c r="E4" t="str">
        <f t="shared" si="0"/>
        <v>3012SFH03XL</v>
      </c>
      <c r="F4" t="str">
        <f>VLOOKUP(D4,'SP18'!B3:B1350,1,FALSE)</f>
        <v>3012SFH03</v>
      </c>
      <c r="H4" s="1" t="s">
        <v>161</v>
      </c>
      <c r="J4" s="1" t="s">
        <v>248</v>
      </c>
      <c r="L4" s="1" t="s">
        <v>133</v>
      </c>
      <c r="M4" t="str">
        <f t="shared" si="1"/>
        <v>2115SSE01XL</v>
      </c>
      <c r="N4" t="str">
        <f>VLOOKUP(M4,'SP18'!A:A,1,FALSE)</f>
        <v>2115SSE01XL</v>
      </c>
    </row>
    <row r="5" spans="1:14" x14ac:dyDescent="0.35">
      <c r="A5" s="1" t="s">
        <v>650</v>
      </c>
      <c r="D5" s="1" t="s">
        <v>118</v>
      </c>
      <c r="E5" t="str">
        <f t="shared" si="0"/>
        <v>1916SFH02XL</v>
      </c>
      <c r="F5" t="str">
        <f>VLOOKUP(D5,'SP18'!B4:B1351,1,FALSE)</f>
        <v>1916SFH02</v>
      </c>
      <c r="H5" s="1" t="s">
        <v>274</v>
      </c>
      <c r="J5" s="1" t="s">
        <v>808</v>
      </c>
      <c r="L5" s="1" t="s">
        <v>435</v>
      </c>
      <c r="M5" t="str">
        <f t="shared" si="1"/>
        <v>2115SSE02XL</v>
      </c>
      <c r="N5" t="str">
        <f>VLOOKUP(M5,'SP18'!A:A,1,FALSE)</f>
        <v>2115SSE02XL</v>
      </c>
    </row>
    <row r="6" spans="1:14" x14ac:dyDescent="0.35">
      <c r="A6" s="1" t="s">
        <v>111</v>
      </c>
      <c r="D6" s="1" t="s">
        <v>319</v>
      </c>
      <c r="E6" t="str">
        <f t="shared" si="0"/>
        <v>2127SFH01XL</v>
      </c>
      <c r="F6" t="str">
        <f>VLOOKUP(D6,'SP18'!B5:B1352,1,FALSE)</f>
        <v>2127SFH01</v>
      </c>
      <c r="H6" s="1" t="s">
        <v>689</v>
      </c>
      <c r="J6" s="1" t="s">
        <v>910</v>
      </c>
      <c r="L6" s="1" t="s">
        <v>788</v>
      </c>
      <c r="M6" t="str">
        <f t="shared" si="1"/>
        <v>2115SSE03XL</v>
      </c>
      <c r="N6" t="str">
        <f>VLOOKUP(M6,'SP18'!A:A,1,FALSE)</f>
        <v>2115SSE03XL</v>
      </c>
    </row>
    <row r="7" spans="1:14" x14ac:dyDescent="0.35">
      <c r="A7" s="1" t="s">
        <v>763</v>
      </c>
      <c r="D7" s="1" t="s">
        <v>670</v>
      </c>
      <c r="E7" t="str">
        <f t="shared" si="0"/>
        <v>2146SFH01XL</v>
      </c>
      <c r="F7" t="str">
        <f>VLOOKUP(D7,'SP18'!B6:B1353,1,FALSE)</f>
        <v>2146SFH01</v>
      </c>
      <c r="H7" s="1" t="s">
        <v>493</v>
      </c>
      <c r="J7" s="1" t="s">
        <v>153</v>
      </c>
      <c r="L7" s="1" t="s">
        <v>752</v>
      </c>
      <c r="M7" t="str">
        <f t="shared" si="1"/>
        <v>2143SSE01XL</v>
      </c>
      <c r="N7" t="str">
        <f>VLOOKUP(M7,'SP18'!A:A,1,FALSE)</f>
        <v>2143SSE01XL</v>
      </c>
    </row>
    <row r="8" spans="1:14" x14ac:dyDescent="0.35">
      <c r="A8" s="1" t="s">
        <v>72</v>
      </c>
      <c r="D8" s="1" t="s">
        <v>87</v>
      </c>
      <c r="E8" t="str">
        <f t="shared" si="0"/>
        <v>3012SFH02XL</v>
      </c>
      <c r="F8" t="str">
        <f>VLOOKUP(D8,'SP18'!B7:B1354,1,FALSE)</f>
        <v>3012SFH02</v>
      </c>
      <c r="H8" s="1" t="s">
        <v>169</v>
      </c>
      <c r="J8" s="1" t="s">
        <v>623</v>
      </c>
      <c r="L8" s="1" t="s">
        <v>343</v>
      </c>
      <c r="M8" t="str">
        <f t="shared" si="1"/>
        <v>3051SSE01XL</v>
      </c>
      <c r="N8" t="str">
        <f>VLOOKUP(M8,'SP18'!A:A,1,FALSE)</f>
        <v>3051SSE01XL</v>
      </c>
    </row>
    <row r="9" spans="1:14" x14ac:dyDescent="0.35">
      <c r="A9" s="1" t="s">
        <v>694</v>
      </c>
      <c r="D9" s="1" t="s">
        <v>184</v>
      </c>
      <c r="E9" t="str">
        <f t="shared" si="0"/>
        <v>3047SFH01XL</v>
      </c>
      <c r="F9" t="str">
        <f>VLOOKUP(D9,'SP18'!B8:B1355,1,FALSE)</f>
        <v>3047SFH01</v>
      </c>
      <c r="H9" s="1" t="s">
        <v>454</v>
      </c>
      <c r="J9" s="1" t="s">
        <v>630</v>
      </c>
      <c r="L9" s="8"/>
    </row>
    <row r="10" spans="1:14" x14ac:dyDescent="0.35">
      <c r="A10" s="1" t="s">
        <v>176</v>
      </c>
      <c r="D10" s="1" t="s">
        <v>376</v>
      </c>
      <c r="E10" t="str">
        <f t="shared" si="0"/>
        <v>3047SFH02XL</v>
      </c>
      <c r="F10" t="str">
        <f>VLOOKUP(D10,'SP18'!B9:B1356,1,FALSE)</f>
        <v>3047SFH02</v>
      </c>
      <c r="H10" s="1" t="s">
        <v>512</v>
      </c>
      <c r="J10" s="8"/>
    </row>
    <row r="11" spans="1:14" x14ac:dyDescent="0.35">
      <c r="A11" s="1" t="s">
        <v>305</v>
      </c>
      <c r="D11" s="8"/>
      <c r="H11" s="1" t="s">
        <v>616</v>
      </c>
      <c r="J11" s="10" t="s">
        <v>1</v>
      </c>
    </row>
    <row r="12" spans="1:14" x14ac:dyDescent="0.35">
      <c r="A12" s="1" t="s">
        <v>506</v>
      </c>
      <c r="J12" s="1" t="s">
        <v>916</v>
      </c>
    </row>
    <row r="13" spans="1:14" x14ac:dyDescent="0.35">
      <c r="A13" s="1" t="s">
        <v>486</v>
      </c>
      <c r="E13" s="10" t="s">
        <v>1</v>
      </c>
      <c r="J13" s="1" t="s">
        <v>602</v>
      </c>
    </row>
    <row r="14" spans="1:14" x14ac:dyDescent="0.35">
      <c r="A14" s="1" t="s">
        <v>468</v>
      </c>
      <c r="E14" s="1" t="s">
        <v>146</v>
      </c>
      <c r="F14" t="str">
        <f t="shared" ref="F14:F17" si="2">CONCATENATE(E14,$B$1)</f>
        <v>2117SSP01XL</v>
      </c>
      <c r="G14" t="str">
        <f>VLOOKUP(F14,'SP18'!A:A,1,FALSE)</f>
        <v>2117SSP01XL</v>
      </c>
      <c r="J14" s="1" t="s">
        <v>267</v>
      </c>
    </row>
    <row r="15" spans="1:14" x14ac:dyDescent="0.35">
      <c r="A15" s="1" t="s">
        <v>770</v>
      </c>
      <c r="E15" s="1" t="s">
        <v>292</v>
      </c>
      <c r="F15" t="str">
        <f t="shared" si="2"/>
        <v>2125SSP01XL</v>
      </c>
      <c r="G15" t="str">
        <f>VLOOKUP(F15,'SP18'!A:A,1,FALSE)</f>
        <v>2125SSP01XL</v>
      </c>
      <c r="J15" s="1" t="s">
        <v>664</v>
      </c>
    </row>
    <row r="16" spans="1:14" x14ac:dyDescent="0.35">
      <c r="A16" s="1" t="s">
        <v>904</v>
      </c>
      <c r="E16" s="1" t="s">
        <v>714</v>
      </c>
      <c r="F16" t="str">
        <f t="shared" si="2"/>
        <v>2145SSP01XL</v>
      </c>
      <c r="G16" t="str">
        <f>VLOOKUP(F16,'SP18'!A:A,1,FALSE)</f>
        <v>2145SSP01XL</v>
      </c>
      <c r="J16" s="1" t="s">
        <v>429</v>
      </c>
    </row>
    <row r="17" spans="1:10" x14ac:dyDescent="0.35">
      <c r="A17" s="1" t="s">
        <v>192</v>
      </c>
      <c r="E17" s="1" t="s">
        <v>556</v>
      </c>
      <c r="F17" t="str">
        <f t="shared" si="2"/>
        <v>3058SSP01XL</v>
      </c>
      <c r="G17" t="str">
        <f>VLOOKUP(F17,'SP18'!A:A,1,FALSE)</f>
        <v>3058SSP01XL</v>
      </c>
      <c r="J17" s="1" t="s">
        <v>1136</v>
      </c>
    </row>
    <row r="18" spans="1:10" x14ac:dyDescent="0.35">
      <c r="A18" s="1" t="s">
        <v>325</v>
      </c>
      <c r="E18" s="8"/>
      <c r="J18" s="1" t="s">
        <v>355</v>
      </c>
    </row>
    <row r="19" spans="1:10" x14ac:dyDescent="0.35">
      <c r="A19" s="1" t="s">
        <v>447</v>
      </c>
      <c r="J19" s="8"/>
    </row>
    <row r="20" spans="1:10" x14ac:dyDescent="0.35">
      <c r="A20" s="1" t="s">
        <v>587</v>
      </c>
    </row>
    <row r="21" spans="1:10" x14ac:dyDescent="0.35">
      <c r="A21" s="1" t="s">
        <v>221</v>
      </c>
    </row>
    <row r="22" spans="1:10" x14ac:dyDescent="0.35">
      <c r="A22" s="1" t="s">
        <v>523</v>
      </c>
    </row>
    <row r="23" spans="1:10" x14ac:dyDescent="0.35">
      <c r="A23" s="1" t="s">
        <v>580</v>
      </c>
    </row>
    <row r="24" spans="1:10" x14ac:dyDescent="0.35">
      <c r="A24" s="1" t="s">
        <v>205</v>
      </c>
    </row>
    <row r="25" spans="1:10" x14ac:dyDescent="0.35">
      <c r="A25" s="1" t="s">
        <v>530</v>
      </c>
    </row>
    <row r="26" spans="1:10" x14ac:dyDescent="0.35">
      <c r="A26" s="1" t="s">
        <v>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SP18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Silvana Espinosa</dc:creator>
  <cp:lastModifiedBy>Andrea Aristizabal Duque</cp:lastModifiedBy>
  <dcterms:created xsi:type="dcterms:W3CDTF">2017-07-19T21:28:12Z</dcterms:created>
  <dcterms:modified xsi:type="dcterms:W3CDTF">2017-12-19T14:32:40Z</dcterms:modified>
</cp:coreProperties>
</file>