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Otros\UIPath RPA\CortesSAYA\"/>
    </mc:Choice>
  </mc:AlternateContent>
  <xr:revisionPtr revIDLastSave="0" documentId="13_ncr:1_{B1FDF9E4-C057-4068-BA4C-B32A839AB1C0}" xr6:coauthVersionLast="40" xr6:coauthVersionMax="40" xr10:uidLastSave="{00000000-0000-0000-0000-000000000000}"/>
  <bookViews>
    <workbookView xWindow="0" yWindow="0" windowWidth="19200" windowHeight="6560" activeTab="3" xr2:uid="{E632F9DD-21D9-4C93-A4AA-2D3A383675BC}"/>
  </bookViews>
  <sheets>
    <sheet name="Encabezado y corte 1" sheetId="1" r:id="rId1"/>
    <sheet name="Tallas" sheetId="4" r:id="rId2"/>
    <sheet name="Imagenes" sheetId="2" r:id="rId3"/>
    <sheet name="Resto de cortes" sheetId="3" r:id="rId4"/>
  </sheets>
  <definedNames>
    <definedName name="_xlnm._FilterDatabase" localSheetId="2" hidden="1">Imagenes!$A$1:$K$208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" i="2"/>
</calcChain>
</file>

<file path=xl/sharedStrings.xml><?xml version="1.0" encoding="utf-8"?>
<sst xmlns="http://schemas.openxmlformats.org/spreadsheetml/2006/main" count="1116" uniqueCount="775">
  <si>
    <t>Nombre bottom</t>
  </si>
  <si>
    <t>Código color</t>
  </si>
  <si>
    <t>Corte 1</t>
  </si>
  <si>
    <t>URL Imagen</t>
  </si>
  <si>
    <t>SHIMMERING COGNAC SUBLIME</t>
  </si>
  <si>
    <t>DAHLIA RENDEZVOUS</t>
  </si>
  <si>
    <t>DAHLIA SUBLIME</t>
  </si>
  <si>
    <t>CAPE LA VELA</t>
  </si>
  <si>
    <t>GUAJIRA PARK</t>
  </si>
  <si>
    <t>RED LEAVES</t>
  </si>
  <si>
    <t>CURUBA TROPICA</t>
  </si>
  <si>
    <t>CORAL REEF TOUCAN</t>
  </si>
  <si>
    <t>FLOWERY KNOTS</t>
  </si>
  <si>
    <t>ANDALUSIA FRILLS</t>
  </si>
  <si>
    <t>WAYUU ALLURE</t>
  </si>
  <si>
    <t>METEORITE COLOMBIA</t>
  </si>
  <si>
    <t>METEORITE SUBLIME</t>
  </si>
  <si>
    <t>METEORITE FLIRT</t>
  </si>
  <si>
    <t>AFTERLIFE ISLAND</t>
  </si>
  <si>
    <t>SPANISH EXPLORER</t>
  </si>
  <si>
    <t>PUNTA BAY</t>
  </si>
  <si>
    <t>BUMPY ROADS</t>
  </si>
  <si>
    <t>NIGHLTY OASIS</t>
  </si>
  <si>
    <t>GARDEN PILOT</t>
  </si>
  <si>
    <t>GULF OF PARIA</t>
  </si>
  <si>
    <t>PEARL PROVINCE</t>
  </si>
  <si>
    <t>MEDITERRANEAN BLUE SUBLIME</t>
  </si>
  <si>
    <t>MEDITERRANEAN BLUE FLIRT</t>
  </si>
  <si>
    <t>BALLERINA ORNATE</t>
  </si>
  <si>
    <t>BALLERINA SUBLIME</t>
  </si>
  <si>
    <t>ARAWAKS ROCKS</t>
  </si>
  <si>
    <t>RALLY RACERS</t>
  </si>
  <si>
    <t>HIDDEN LAGOON</t>
  </si>
  <si>
    <t>SUNNY RIDES</t>
  </si>
  <si>
    <t>AMERICAN FLAMINGOS</t>
  </si>
  <si>
    <t>RIOHACHA VILLAGE</t>
  </si>
  <si>
    <t>WHEELS AND FRILLS</t>
  </si>
  <si>
    <t>BLUE CACIQUE</t>
  </si>
  <si>
    <t>SAND STONE SUBLIME</t>
  </si>
  <si>
    <t>SAND STONE RENDEZVOUS</t>
  </si>
  <si>
    <t>MAUVE SUBLIME</t>
  </si>
  <si>
    <t>MAUVE FLIRT</t>
  </si>
  <si>
    <t>DESERT COMMAND</t>
  </si>
  <si>
    <t>SUNDOWN SOCIETY</t>
  </si>
  <si>
    <t>TEMPO DUSK</t>
  </si>
  <si>
    <t>SECOND NATURE</t>
  </si>
  <si>
    <t>SAND MOMENTUM</t>
  </si>
  <si>
    <t>DOLCE VELOCE</t>
  </si>
  <si>
    <t>CURUBA HIBISCUS</t>
  </si>
  <si>
    <t>OASIS GARDEN</t>
  </si>
  <si>
    <t>SHIMMERING COGNAC CASCADE</t>
  </si>
  <si>
    <t>SURFER SCORPION</t>
  </si>
  <si>
    <t>DAHLIA JUNGLE</t>
  </si>
  <si>
    <t>Imagen1</t>
  </si>
  <si>
    <t>Imagen3</t>
  </si>
  <si>
    <t>Cantidad Imágenes</t>
  </si>
  <si>
    <t>Imagen4</t>
  </si>
  <si>
    <t>Imagen5</t>
  </si>
  <si>
    <t>Imagen6</t>
  </si>
  <si>
    <t>Imagen7</t>
  </si>
  <si>
    <t>Imagen8</t>
  </si>
  <si>
    <t>Imagen2</t>
  </si>
  <si>
    <t>https://res.cloudinary.com/maaji/image/upload/v1527609562/Summer2018/3007SAC14_3007SBC14_3007SCC14_3007SDC14_brown_2.jpg</t>
  </si>
  <si>
    <t>https://res.cloudinary.com/maaji/image/upload/v1527609563/Summer2018/3007SAC14_3007SBC14_3007SCC14_3007SDC14_brown_5.jpg</t>
  </si>
  <si>
    <t>https://res.cloudinary.com/maaji/image/upload/v1527609564/Summer2018/3007SAC14_3007SBC14_3007SCC14_3007SDC14_brown_6.jpg</t>
  </si>
  <si>
    <t>https://res.cloudinary.com/maaji/image/upload/v1527639447/Summer2018/3013SBC03_3013SCC03_red_2.jpg</t>
  </si>
  <si>
    <t>https://res.cloudinary.com/maaji/image/upload/v1527639448/Summer2018/3013SBC03_3013SCC03_red_5.jpg</t>
  </si>
  <si>
    <t>https://res.cloudinary.com/maaji/image/upload/v1527639449/Summer2018/3013SBC03_3013SCC03_red_6.jpg</t>
  </si>
  <si>
    <t>AMARANTH MULATTA</t>
  </si>
  <si>
    <t>AMAZON RIVER</t>
  </si>
  <si>
    <t>TOOCOOL FORSCHOOL</t>
  </si>
  <si>
    <t>ANDES FOLIAGE</t>
  </si>
  <si>
    <t>ARUSI MERLOT</t>
  </si>
  <si>
    <t>STARGAZER SUBLIME</t>
  </si>
  <si>
    <t>BREAKFAST CLUB</t>
  </si>
  <si>
    <t>BRISTLE GARDENS</t>
  </si>
  <si>
    <t>STARGAZER ORNATE</t>
  </si>
  <si>
    <t>CINNAMON ATTILA</t>
  </si>
  <si>
    <t>STARGAZER HEAVENLY</t>
  </si>
  <si>
    <t>CINNAMON SUBLIME</t>
  </si>
  <si>
    <t>STARGAZER CASCADE</t>
  </si>
  <si>
    <t>SONNY AND CHER</t>
  </si>
  <si>
    <t>SOLANO BAY</t>
  </si>
  <si>
    <t>SIXTEEN CANDIES</t>
  </si>
  <si>
    <t>CINNAMON SUNNY</t>
  </si>
  <si>
    <t>COCONUT VALLEY</t>
  </si>
  <si>
    <t>SHIMMERING CHESTNUT SUBLIME</t>
  </si>
  <si>
    <t>SEASHELLS NIGHTS</t>
  </si>
  <si>
    <t>CRYSTAL BLUE SUBLIME</t>
  </si>
  <si>
    <t>SCARLET CACIQUE</t>
  </si>
  <si>
    <t>CUMBIA SOCIETY</t>
  </si>
  <si>
    <t>CURRANT COLOMBIA</t>
  </si>
  <si>
    <t>ROSE VELVET</t>
  </si>
  <si>
    <t>PALOMINO SKY</t>
  </si>
  <si>
    <t>NARLY DUDE</t>
  </si>
  <si>
    <t>FESTIVE COQUETTE</t>
  </si>
  <si>
    <t>GORGONA FOREST</t>
  </si>
  <si>
    <t>MELLOW YELLOW CANDY</t>
  </si>
  <si>
    <t>HERITAGE RENDEZVOUS</t>
  </si>
  <si>
    <t>HERITAGE SUBLIME</t>
  </si>
  <si>
    <t>IN YOUR DREAMS</t>
  </si>
  <si>
    <t>LIKE TOTALLY</t>
  </si>
  <si>
    <t>JUNEBERRY FLIRT</t>
  </si>
  <si>
    <t>JUNEBERRY SUBLIME</t>
  </si>
  <si>
    <t>ITS KNOT COLUMBIA</t>
  </si>
  <si>
    <t>GUADUA BRIDGE</t>
  </si>
  <si>
    <t>TROPIC FOLIAGE</t>
  </si>
  <si>
    <t>MAGNOLIA JARDIN</t>
  </si>
  <si>
    <t>CARIBBEAN CURUBA</t>
  </si>
  <si>
    <t>COLOMBIAN PARADISE</t>
  </si>
  <si>
    <t>AUGUST FLOWER</t>
  </si>
  <si>
    <t>PRETTY CITY</t>
  </si>
  <si>
    <t>PACIFIC SURFER</t>
  </si>
  <si>
    <t>MALPELO SUNSET</t>
  </si>
  <si>
    <t>SANTA CATALINA</t>
  </si>
  <si>
    <t>TAYRONA PARK</t>
  </si>
  <si>
    <t>BLOSSOM COQUETTE</t>
  </si>
  <si>
    <t>WAYUU DANCE</t>
  </si>
  <si>
    <t>EVERGLADE SUBLIME</t>
  </si>
  <si>
    <t>LILY PAD FLIRT</t>
  </si>
  <si>
    <t>CAUCA VALLEY</t>
  </si>
  <si>
    <t>FIG SUBLIME</t>
  </si>
  <si>
    <t>GOOSEBERRY SUNNY</t>
  </si>
  <si>
    <t>FIG ORNATE</t>
  </si>
  <si>
    <t>SOUTH PACIFIC</t>
  </si>
  <si>
    <t>SIERRA NEVADA</t>
  </si>
  <si>
    <t>PROVIDENCE ISLAND</t>
  </si>
  <si>
    <t>WEST ANDES</t>
  </si>
  <si>
    <t>RAINBOW JUNGLE</t>
  </si>
  <si>
    <t>ROCKY CAY</t>
  </si>
  <si>
    <t>PURPLE SAGE SUBLIME</t>
  </si>
  <si>
    <t>CRYSTAL BLUE SUNNY</t>
  </si>
  <si>
    <t>DENIM COLOMBIA</t>
  </si>
  <si>
    <t>BOM DIA BEACHES</t>
  </si>
  <si>
    <t>CAYENNE BARDOT</t>
  </si>
  <si>
    <t>CAYENNE SUBLIME</t>
  </si>
  <si>
    <t>SANGRIA SUBLIME</t>
  </si>
  <si>
    <t>SUNSHINE CARNIVAL</t>
  </si>
  <si>
    <t>CARIOCA VALLEY</t>
  </si>
  <si>
    <t>CURUBA SAMBA</t>
  </si>
  <si>
    <t>JUNINA FEST</t>
  </si>
  <si>
    <t>LINDA LINDISSIMA</t>
  </si>
  <si>
    <t>SANGRIA SUZY Q</t>
  </si>
  <si>
    <t>STRIPES AND STRAPS</t>
  </si>
  <si>
    <t>KITE CAIPIRINHA</t>
  </si>
  <si>
    <t>PRAIA ARCO IRIS</t>
  </si>
  <si>
    <t>CAYENNE HEAVENLY</t>
  </si>
  <si>
    <t>MARACUJA SHERBET</t>
  </si>
  <si>
    <t>SUN BASS SAMBA</t>
  </si>
  <si>
    <t>CURUBA AZUL</t>
  </si>
  <si>
    <t>COCONUT QUIMDIM</t>
  </si>
  <si>
    <t>JAZZ BAND</t>
  </si>
  <si>
    <t>SWEET BANANA</t>
  </si>
  <si>
    <t>RUA JARDIM</t>
  </si>
  <si>
    <t>GUARANA DIVINEST</t>
  </si>
  <si>
    <t>BLUE DEPTH SUBLIME</t>
  </si>
  <si>
    <t>FARRAH S SUBLIME</t>
  </si>
  <si>
    <t>BLUE DEPTH CASCADE</t>
  </si>
  <si>
    <t>FARRAH S SPLIT</t>
  </si>
  <si>
    <t>METEORITE SUZY Q</t>
  </si>
  <si>
    <t>METEORITE ONE N DONE</t>
  </si>
  <si>
    <t>BEACH PLUMB SUBLIME</t>
  </si>
  <si>
    <t>BEACH PLUMB FLIRT</t>
  </si>
  <si>
    <t>MIDNIGHT CARNIVAL</t>
  </si>
  <si>
    <t>NITEROI NITE</t>
  </si>
  <si>
    <t>HIDDEN VALLEY</t>
  </si>
  <si>
    <t>FORTALEZA VICTORY</t>
  </si>
  <si>
    <t>BRAZILIAN GOSPEL</t>
  </si>
  <si>
    <t>BAHIA BAHIA</t>
  </si>
  <si>
    <t>GIMME BRIGADEIROS</t>
  </si>
  <si>
    <t>CHROMATIC RAINBOW</t>
  </si>
  <si>
    <t>PRETTY PRETO</t>
  </si>
  <si>
    <t>NEW METEORITE SUBLIME</t>
  </si>
  <si>
    <t>BLUEBELL AQUARIOUS</t>
  </si>
  <si>
    <t>IRIS CASSIOPEIA</t>
  </si>
  <si>
    <t>ORCHID LYRA</t>
  </si>
  <si>
    <t>ORION ROSEMARY</t>
  </si>
  <si>
    <t>BOREALIS GLOOM</t>
  </si>
  <si>
    <t>SAGITTARIUS GLOOM</t>
  </si>
  <si>
    <t>ANDROMEDA GLOOM</t>
  </si>
  <si>
    <t>HIBISCUS PHONEIX</t>
  </si>
  <si>
    <t>PEGASUS GLOOM</t>
  </si>
  <si>
    <t>LOVE AFFAIR</t>
  </si>
  <si>
    <t>BOSSA NOVA BOSS</t>
  </si>
  <si>
    <t>MAIS QUE NADA</t>
  </si>
  <si>
    <t>FRIENDLY CASHEW</t>
  </si>
  <si>
    <t>ALUA COCKTAIL</t>
  </si>
  <si>
    <t>GO COPACABANA</t>
  </si>
  <si>
    <t>ACAI SMOOTHIE</t>
  </si>
  <si>
    <t>FIGS AND FIGOS</t>
  </si>
  <si>
    <t>CURRANT DIVINEST</t>
  </si>
  <si>
    <t>BLACKBERRY VELVET SUBLIME</t>
  </si>
  <si>
    <t>BLACKBERRY VELVET BARDOT</t>
  </si>
  <si>
    <t>WOODROSE WHISPER</t>
  </si>
  <si>
    <t>WOODROSE FLIRT</t>
  </si>
  <si>
    <t>BUENAVENTURA NIGHTS</t>
  </si>
  <si>
    <t>CHOCO TOUCAN</t>
  </si>
  <si>
    <t>ACANDI WAVES</t>
  </si>
  <si>
    <t>HOT SPRINGS</t>
  </si>
  <si>
    <t>HOMEMADE HEAVEN</t>
  </si>
  <si>
    <t>GORGONA SPELL</t>
  </si>
  <si>
    <t>SULA SULA</t>
  </si>
  <si>
    <t>TERQUITO BEACH</t>
  </si>
  <si>
    <t>CHOCO CHOCOLATE</t>
  </si>
  <si>
    <t>GOOSEBERRY SUBLIME</t>
  </si>
  <si>
    <t>MOONLESS NIGHT SUBLIME</t>
  </si>
  <si>
    <t>MOONLESS NIGHT SUNNY</t>
  </si>
  <si>
    <t>AZALEA GIANT STAR</t>
  </si>
  <si>
    <t>DAHLIA SUNLIT</t>
  </si>
  <si>
    <t>MARIGOLD VELA</t>
  </si>
  <si>
    <t>CARMINE ROSES</t>
  </si>
  <si>
    <t>BIAZING LOVE SIENNA</t>
  </si>
  <si>
    <t>SUNBEAM SIENNA</t>
  </si>
  <si>
    <t>PRIMROSE SIENNA</t>
  </si>
  <si>
    <t>FUNKY CARIOCA</t>
  </si>
  <si>
    <t>JEN-CHEE LINDA</t>
  </si>
  <si>
    <t>CIELO BRANCO</t>
  </si>
  <si>
    <t>PRAIA DU FORTE</t>
  </si>
  <si>
    <t>ATLANTIC AVENUE</t>
  </si>
  <si>
    <t>JERI ALLURE</t>
  </si>
  <si>
    <t>CURUBA SURFER</t>
  </si>
  <si>
    <t>OLIVEIRA FRILLS</t>
  </si>
  <si>
    <t>WEDGEWOOD SPLIT</t>
  </si>
  <si>
    <t>WEDGEWOOD SUBLIME</t>
  </si>
  <si>
    <t>WHISPER WHITE CASCADE</t>
  </si>
  <si>
    <t>WHISPER WHITE SUBLIME</t>
  </si>
  <si>
    <t>https://res.cloudinary.com/maaji/image/upload/v1528390813/Spring2018/2111SOB01_2111SOC01_purple_4.jpg</t>
  </si>
  <si>
    <t>https://res.cloudinary.com/maaji/image/upload/v1527192488/Summer2018/2062SBC11_2062SCC11_blue_2.jpg</t>
  </si>
  <si>
    <t>https://res.cloudinary.com/maaji/image/upload/v1527194583/Summer2018/2114SAC03_2114SBC03_red_1.jpg</t>
  </si>
  <si>
    <t>https://res.cloudinary.com/maaji/image/upload/v1528403551/Spring2018/2130SCC01_blue_1.jpg</t>
  </si>
  <si>
    <t>https://res.cloudinary.com/maaji/image/upload/v1528403552/Spring2018/2130SCC01_blue_2.jpg</t>
  </si>
  <si>
    <t>https://res.cloudinary.com/maaji/image/upload/v1528470857/HigSummer2018/2194SBC01_2194SDC01_yellow_2.jpg</t>
  </si>
  <si>
    <t>https://res.cloudinary.com/maaji/image/upload/v1527190940/Summer2018/2061SBC04_2061SCC04_blue_2.jpg</t>
  </si>
  <si>
    <t>https://res.cloudinary.com/maaji/image/upload/v1527263242/Summer2018/2172SBC01_2172SDC01_red_2.jpg</t>
  </si>
  <si>
    <t>https://res.cloudinary.com/maaji/image/upload/v1527176294/Summer2018/2023SBC01_2023SCC01_orange_2.jpg</t>
  </si>
  <si>
    <t>https://res.cloudinary.com/maaji/image/upload/v1528389788/Spring2018/2047SAC02_2047SBC02_blue_2.jpg</t>
  </si>
  <si>
    <t>https://res.cloudinary.com/maaji/image/upload/v1527096929/Summer2018/2062SBC10_2062SDC10_blue_2.jpg</t>
  </si>
  <si>
    <t>https://res.cloudinary.com/maaji/image/upload/v1528398417/Spring2018/2120SAC01_2120SBC01_purple_2.jpg</t>
  </si>
  <si>
    <t>https://res.cloudinary.com/maaji/image/upload/v1527885346/Summer2018/3052SBC03_3052SDC03_pink_2.jpg</t>
  </si>
  <si>
    <t>https://res.cloudinary.com/maaji/image/upload/v1527885348/Summer2018/3052SBC03_3052SDC03_pink_6.jpg</t>
  </si>
  <si>
    <t>https://res.cloudinary.com/maaji/image/upload/v1527885347/Summer2018/3052SBC03_3052SDC03_pink_5.jpg</t>
  </si>
  <si>
    <t>https://res.cloudinary.com/maaji/image/upload/v1527191630/Summer2018/2061SBC05_2061SDC05_blue_2.jpg</t>
  </si>
  <si>
    <t>https://res.cloudinary.com/maaji/image/upload/v1527612412/Summer2018/3007SAC18_3007SBC18_3007SCC18_3007SDC18_pink_2.jpg</t>
  </si>
  <si>
    <t>https://res.cloudinary.com/maaji/image/upload/v1527612413/Summer2018/3007SAC18_3007SBC18_3007SCC18_3007SDC18_pink_5.jpg</t>
  </si>
  <si>
    <t>https://res.cloudinary.com/maaji/image/upload/v1527193149/Summer2018/2110SBC03_2110SDC03_orange_2.jpg</t>
  </si>
  <si>
    <t>https://res.cloudinary.com/maaji/image/upload/v1527193153/Summer2018/2110SBC03_2110SDC03_orange_5.jpg</t>
  </si>
  <si>
    <t>https://res.cloudinary.com/maaji/image/upload/v1527193157/Summer2018/2110SBC03_2110SDC03_orange_6.jpg</t>
  </si>
  <si>
    <t>https://res.cloudinary.com/maaji/image/upload/v1528404253/Spring2018/3007SAC06_3007SBC06_3007SCC06_3007SDC06_blue_2.jpg</t>
  </si>
  <si>
    <t>https://res.cloudinary.com/maaji/image/upload/v1528404254/Spring2018/3007SAC06_3007SBC06_3007SCC06_3007SDC06_blue_5.jpg</t>
  </si>
  <si>
    <t>https://res.cloudinary.com/maaji/image/upload/v1528404255/Spring2018/3007SAC06_3007SBC06_3007SCC06_3007SDC06_blue_6.jpg</t>
  </si>
  <si>
    <t>https://res.cloudinary.com/maaji/image/upload/v1527607638/Summer2018/2187SSF01_orange_2.jpg</t>
  </si>
  <si>
    <t>https://res.cloudinary.com/maaji/image/upload/v1527180023/Summer2018/2041SBC08_2041SCC08_blue_2.jpg</t>
  </si>
  <si>
    <t>https://res.cloudinary.com/maaji/image/upload/v1527180027/Summer2018/2041SBC08_2041SCC08_blue_5.jpg</t>
  </si>
  <si>
    <t>https://res.cloudinary.com/maaji/image/upload/v1527180032/Summer2018/2041SBC08_2041SCC08_blue_6.jpg</t>
  </si>
  <si>
    <t>https://res.cloudinary.com/maaji/image/upload/v1528464113/HigSummer2018/2130SBC02_2130SCC02_blue_2.jpg</t>
  </si>
  <si>
    <t>https://res.cloudinary.com/maaji/image/upload/v1528396789/Spring2018/2116SBC01_2116SDC01_purple_2.jpg</t>
  </si>
  <si>
    <t>https://res.cloudinary.com/maaji/image/upload/v1527189486/Summer2018/2050SBC01_2050SDC01_black_2.jpg</t>
  </si>
  <si>
    <t>https://res.cloudinary.com/maaji/image/upload/v1528418716/Spring2018/3052SBC01_3052SDC01_blue_1.jpg</t>
  </si>
  <si>
    <t>https://res.cloudinary.com/maaji/image/upload/v1528418717/Spring2018/3052SBC01_3052SDC01_blue_2.jpg</t>
  </si>
  <si>
    <t>https://res.cloudinary.com/maaji/image/upload/v1528418718/Spring2018/3052SBC01_3052SDC01_blue_5.jpg</t>
  </si>
  <si>
    <t>https://res.cloudinary.com/maaji/image/upload/v1528418719/Spring2018/3052SBC01_3052SDC01_blue_6.jpg</t>
  </si>
  <si>
    <t>https://res.cloudinary.com/maaji/image/upload/v1527258362/Summer2018/2166SOR01_2166SOH01_pink_3.jpg</t>
  </si>
  <si>
    <t>https://res.cloudinary.com/maaji/image/upload/v1527258366/Summer2018/2166SOR01_2166SOH01_pink_4.jpg</t>
  </si>
  <si>
    <t>https://res.cloudinary.com/maaji/image/upload/v1528395826/Spring2018/2114SBC01_2114SCC01_purple_1.jpg</t>
  </si>
  <si>
    <t>https://res.cloudinary.com/maaji/image/upload/v1528395827/Spring2018/2114SBC01_2114SCC01_purple_2.jpg</t>
  </si>
  <si>
    <t>https://res.cloudinary.com/maaji/image/upload/v1528417898/Spring2018/3050SOH01_3050SOR01_blue_4.jpg</t>
  </si>
  <si>
    <t>https://res.cloudinary.com/maaji/image/upload/v1528404735/Spring2018/3008SCC01_blue_1.jpg</t>
  </si>
  <si>
    <t>https://res.cloudinary.com/maaji/image/upload/v1528404736/Spring2018/3008SCC01_blue_2.jpg</t>
  </si>
  <si>
    <t>https://res.cloudinary.com/maaji/image/upload/v1528404737/Spring2018/3008SCC01_blue_5.jpg</t>
  </si>
  <si>
    <t>https://res.cloudinary.com/maaji/image/upload/v1528404738/Spring2018/3008SCC01_blue_6.jpg</t>
  </si>
  <si>
    <t>https://res.cloudinary.com/maaji/image/upload/v1527174551/Summer2018/1943SBC04_1943SCC04_blue_1.jpg</t>
  </si>
  <si>
    <t>https://res.cloudinary.com/maaji/image/upload/v1527174556/Summer2018/1943SBC04_1943SCC04_blue_2.jpg</t>
  </si>
  <si>
    <t>https://res.cloudinary.com/maaji/image/upload/v1528463589/HigSummer2018/2043SAC09_2043SBC09_yellow_1.jpg</t>
  </si>
  <si>
    <t>https://res.cloudinary.com/maaji/image/upload/v1528463589/HigSummer2018/2043SAC09_2043SBC09_yellow_2.jpg</t>
  </si>
  <si>
    <t>https://res.cloudinary.com/maaji/image/upload/v1528399028/Spring2018/2122SOB01_2122SOC01_blue_3.jpg</t>
  </si>
  <si>
    <t>https://res.cloudinary.com/maaji/image/upload/v1528399029/Spring2018/2122SOB01_2122SOC01_blue_4.jpg</t>
  </si>
  <si>
    <t>https://res.cloudinary.com/maaji/image/upload/v1528464017/HigSummer2018/2119SOH03_2119SOR03_yellow_3.jpg</t>
  </si>
  <si>
    <t>https://res.cloudinary.com/maaji/image/upload/v1528464018/HigSummer2018/2119SOH03_2119SOR03_yellow_4.jpg</t>
  </si>
  <si>
    <t>https://res.cloudinary.com/maaji/image/upload/v1528406563/Spring2018/3044SBC01_3044SCC01_red_1.jpg</t>
  </si>
  <si>
    <t>https://res.cloudinary.com/maaji/image/upload/v1528406564/Spring2018/3044SBC01_3044SCC01_red_2.jpg</t>
  </si>
  <si>
    <t>https://res.cloudinary.com/maaji/image/upload/v1528406565/Spring2018/3044SBC01_3044SCC01_red_5.jpg</t>
  </si>
  <si>
    <t>https://res.cloudinary.com/maaji/image/upload/v1528406566/Spring2018/3044SBC01_3044SCC01_red_6.jpg</t>
  </si>
  <si>
    <t>https://res.cloudinary.com/maaji/image/upload/v1527625291/Summer2018/3008SCC02_brown_1.jpg</t>
  </si>
  <si>
    <t>https://res.cloudinary.com/maaji/image/upload/v1527625292/Summer2018/3008SCC02_brown_2.jpg</t>
  </si>
  <si>
    <t>https://res.cloudinary.com/maaji/image/upload/v1527625293/Summer2018/3008SCC02_brown_5.jpg</t>
  </si>
  <si>
    <t>https://res.cloudinary.com/maaji/image/upload/v1527625294/Summer2018/3008SCC02_brown_6.jpg</t>
  </si>
  <si>
    <t>https://res.cloudinary.com/maaji/image/upload/v1528398553/Spring2018/2120SAC02_2120SBC02_blue_1.jpg</t>
  </si>
  <si>
    <t>https://res.cloudinary.com/maaji/image/upload/v1528398555/Spring2018/2120SAC02_2120SBC02_blue_2.jpg</t>
  </si>
  <si>
    <t>https://res.cloudinary.com/maaji/image/upload/v1528471653/HigSummer2018/3007SAC23_3007SBC23_3007SCC23_3007SDC23_brown_1.jpg</t>
  </si>
  <si>
    <t>https://res.cloudinary.com/maaji/image/upload/v1528471654/HigSummer2018/3007SAC23_3007SBC23_3007SCC23_3007SDC23_brown_2.jpg</t>
  </si>
  <si>
    <t>https://res.cloudinary.com/maaji/image/upload/v1528471655/HigSummer2018/3007SAC23_3007SBC23_3007SCC23_3007SDC23_brown_5.jpg</t>
  </si>
  <si>
    <t>https://res.cloudinary.com/maaji/image/upload/v1528471656/HigSummer2018/3007SAC23_3007SBC23_3007SCC23_3007SDC23_brown_6.jpg</t>
  </si>
  <si>
    <t>https://res.cloudinary.com/maaji/image/upload/v1527176875/Summer2018/2024SAC05_2024SBC05_red_2.jpg</t>
  </si>
  <si>
    <t>https://res.cloudinary.com/maaji/image/upload/v1527609072/Summer2018/2188SBC01_2188SCC01_orange_2.jpg</t>
  </si>
  <si>
    <t>https://res.cloudinary.com/maaji/image/upload/v1528336947/Spring2018/1943SAC01_1943SBC01_blue_2.jpg</t>
  </si>
  <si>
    <t>https://res.cloudinary.com/maaji/image/upload/v1528471460/HigSummer2018/3007SAC22_3007SBC22_3007SCC22_3007SDC22_blue_2.jpg</t>
  </si>
  <si>
    <t>https://res.cloudinary.com/maaji/image/upload/v1528471461/HigSummer2018/3007SAC22_3007SBC22_3007SCC22_3007SDC22_blue_5.jpg</t>
  </si>
  <si>
    <t>https://res.cloudinary.com/maaji/image/upload/v1528471462/HigSummer2018/3007SAC22_3007SBC22_3007SCC22_3007SDC22_blue_6.jpg</t>
  </si>
  <si>
    <t>https://res.cloudinary.com/maaji/image/upload/v1528389367/Spring2018/2041SAC01_2041SBC01_wine_1.jpg</t>
  </si>
  <si>
    <t>https://res.cloudinary.com/maaji/image/upload/v1528389368/Spring2018/2041SAC01_2041SBC01_wine_2.jpg</t>
  </si>
  <si>
    <t>https://res.cloudinary.com/maaji/image/upload/v1528390467/Spring2018/2110SBC01_2110SDC01_purple_2.jpg</t>
  </si>
  <si>
    <t>https://res.cloudinary.com/maaji/image/upload/v1527612890/Summer2018/3007SAC19_3007SBC19_3007SCC19_3007SDC19_orange_2.jpg</t>
  </si>
  <si>
    <t>https://res.cloudinary.com/maaji/image/upload/v1527612891/Summer2018/3007SAC19_3007SBC19_3007SCC19_3007SDC19_orange_5.jpg</t>
  </si>
  <si>
    <t>https://res.cloudinary.com/maaji/image/upload/v1527612892/Summer2018/3007SAC19_3007SBC19_3007SCC19_3007SDC19_orange_6.jpg</t>
  </si>
  <si>
    <t>https://res.cloudinary.com/maaji/image/upload/v1528398260/Spring2018/2119SOH01_2119SOR01_purple_4.jpg</t>
  </si>
  <si>
    <t>https://res.cloudinary.com/maaji/image/upload/v1527270535/Summer2018/3013SBC04_3013SCC04_orange_5.jpg</t>
  </si>
  <si>
    <t>https://res.cloudinary.com/maaji/image/upload/v1527270539/Summer2018/3013SBC04_3013SCC04_orange_6.jpg</t>
  </si>
  <si>
    <t>https://res.cloudinary.com/maaji/image/upload/v1527270520/Summer2018/3013SBC04_3013SCC04_orange_1.jpg</t>
  </si>
  <si>
    <t>https://res.cloudinary.com/maaji/image/upload/v1527270525/Summer2018/3013SBC04_3013SCC04_orange_2.jpg</t>
  </si>
  <si>
    <t>https://res.cloudinary.com/maaji/image/upload/v1527605991/Summer2018/2185SOB01_2185SOC01_orange_3.jpg</t>
  </si>
  <si>
    <t>https://res.cloudinary.com/maaji/image/upload/v1527605992/Summer2018/2185SOB01_2185SOC01_orange_4.jpg</t>
  </si>
  <si>
    <t>https://res.cloudinary.com/maaji/image/upload/v1527192800/Summer2018/2062SBC12_2062SCC12_orange_1.jpg</t>
  </si>
  <si>
    <t>https://res.cloudinary.com/maaji/image/upload/v1527192805/Summer2018/2062SBC12_2062SCC12_orange_2.jpg</t>
  </si>
  <si>
    <t>https://res.cloudinary.com/maaji/image/upload/v1528336602/Spring2018/1930SBC01_1930SCC01_purple_1.jpg</t>
  </si>
  <si>
    <t>https://res.cloudinary.com/maaji/image/upload/v1528336603/Spring2018/1930SBC01_1930SCC01_purple_2.jpg</t>
  </si>
  <si>
    <t>https://res.cloudinary.com/maaji/image/upload/v1527191894/Summer2018/2062SBC09_2062SCC09_red_1.jpg</t>
  </si>
  <si>
    <t>https://res.cloudinary.com/maaji/image/upload/v1527191900/Summer2018/2062SBC09_2062SCC09_red_2.jpg</t>
  </si>
  <si>
    <t>https://res.cloudinary.com/maaji/image/upload/v1527195010/Summer2018/2119SOR02_2119SOH02_blue_3.jpg</t>
  </si>
  <si>
    <t>https://res.cloudinary.com/maaji/image/upload/v1527195007/Summer2018/2119SOH02_blue_4.jpg</t>
  </si>
  <si>
    <t>https://res.cloudinary.com/maaji/image/upload/v1527260998/Summer2018/2168SBC01_2168SCC01_red_1.jpg</t>
  </si>
  <si>
    <t>https://res.cloudinary.com/maaji/image/upload/v1527261007/Summer2018/2168SBC01_2168SCC01_red_2.jpg</t>
  </si>
  <si>
    <t>https://res.cloudinary.com/maaji/image/upload/v1527609867/Summer2018/3007SAC15_3007SBC15_3007SCC15_3007SDC15_red_2.jpg</t>
  </si>
  <si>
    <t>https://res.cloudinary.com/maaji/image/upload/v1527609868/Summer2018/3007SAC15_3007SBC15_3007SCC15_3007SDc15_red_5.jpg</t>
  </si>
  <si>
    <t>https://res.cloudinary.com/maaji/image/upload/v1527609869/Summer2018/3007SAC15_3007SBC15_3007SCC15_3007SDC15_red_6.jpg</t>
  </si>
  <si>
    <t>https://res.cloudinary.com/maaji/image/upload/v1527195280/Summer2018/2122SOB02_2122SOC02_black_3.jpg</t>
  </si>
  <si>
    <t>https://res.cloudinary.com/maaji/image/upload/v1527195284/Summer2018/2122SOB02_2122SOC02_black_4.jpg</t>
  </si>
  <si>
    <t>https://res.cloudinary.com/maaji/image/upload/v1527640313/Summer2018/3039SBC05_3039SCC05_3039SDC05_blue_2.jpg</t>
  </si>
  <si>
    <t>https://res.cloudinary.com/maaji/image/upload/v1527640314/Summer2018/3039SBC05_3039SCC05_3039SDC05_blue_5.jpg</t>
  </si>
  <si>
    <t>https://res.cloudinary.com/maaji/image/upload/v1527640316/Summer2018/3039SBC05_3039SCC05_3039SDC05_blue_6.jpg</t>
  </si>
  <si>
    <t>https://res.cloudinary.com/maaji/image/upload/v1527183725/Summer2018/2047SBC05_2047SCC05_black_1.jpg</t>
  </si>
  <si>
    <t>https://res.cloudinary.com/maaji/image/upload/v1527183730/Summer2018/2047SBC05_2047SCC05_black_2.jpg</t>
  </si>
  <si>
    <t>https://res.cloudinary.com/maaji/image/upload/v1528390078/Spring2018/2062SBC02_2062SDC02_blue_1.jpg</t>
  </si>
  <si>
    <t>https://res.cloudinary.com/maaji/image/upload/v1528390079/Spring2018/2062SBC02_2062SDC02_blue_2.jpg</t>
  </si>
  <si>
    <t>https://res.cloudinary.com/maaji/image/upload/v1527261167/Summer2018/2168SBC02_2168SDC02_orange_5.jpg</t>
  </si>
  <si>
    <t>https://res.cloudinary.com/maaji/image/upload/v1527261170/Summer2018/2168SBC02_2168SDC02_orange_6.jpg</t>
  </si>
  <si>
    <t>https://res.cloudinary.com/maaji/image/upload/v1527602277/Summer2018/2182SOH01_2182SOR01_orange_4.jpg</t>
  </si>
  <si>
    <t>https://res.cloudinary.com/maaji/image/upload/v1527174257/Summer2018/1943SAC03_1943SBC03_black_1.jpg</t>
  </si>
  <si>
    <t>https://res.cloudinary.com/maaji/image/upload/v1527174261/Summer2018/1943SAC03_1943SBC03_black_2.jpg</t>
  </si>
  <si>
    <t>https://res.cloudinary.com/maaji/image/upload/v1527096556/Summer2018/1932SAC02_1932SBC02_orange_1.jpg</t>
  </si>
  <si>
    <t>https://res.cloudinary.com/maaji/image/upload/v1527096561/Summer2018/1932SAC02_1932SBC02_orange_2.jpg</t>
  </si>
  <si>
    <t>https://res.cloudinary.com/maaji/image/upload/v1528463727/HigSummer2018/2062SBC13_2062SCC13_blue_1.jpg</t>
  </si>
  <si>
    <t>https://res.cloudinary.com/maaji/image/upload/v1528463728/HigSummer2018/2062SBC13_2062SCC13_blue_2.jpg</t>
  </si>
  <si>
    <t>https://res.cloudinary.com/maaji/image/upload/v1528390261/Spring2018/2062SBC03_2062SCC03_blue_1.jpg</t>
  </si>
  <si>
    <t>https://res.cloudinary.com/maaji/image/upload/v1528390262/Spring2018/2062SBC03_2062SCC03_blue_2.jpg</t>
  </si>
  <si>
    <t>https://res.cloudinary.com/maaji/image/upload/v1527610964/Summer2018/3007SAC16_3007SBC16_3007SCC16_3007SDC16_black_2.jpg</t>
  </si>
  <si>
    <t>https://res.cloudinary.com/maaji/image/upload/v1527610965/Summer2018/3007SAC16_3007SBC16_3007SCC16_3007SDC16_black_5.jpg</t>
  </si>
  <si>
    <t>https://res.cloudinary.com/maaji/image/upload/v1527610966/Summer2018/3007SAC16_3007SBC16_3007SCC16_3007SDC16_black_6.jpg</t>
  </si>
  <si>
    <t>https://res.cloudinary.com/maaji/image/upload/v1527640065/Summer2018/3039SBC04_3039SCC04_3039SDC04_black_2.jpg</t>
  </si>
  <si>
    <t>https://res.cloudinary.com/maaji/image/upload/v1527640066/Summer2018/3039SBC04_3039SCC04_3039SDC04_black_5.jpg</t>
  </si>
  <si>
    <t>https://res.cloudinary.com/maaji/image/upload/v1527640067/Summer2018/3039SBC04_3039SCC04_3039SDC04_black_6.jpg</t>
  </si>
  <si>
    <t>https://res.cloudinary.com/maaji/image/upload/v1527190405/Summer2018/2061SBC02_2061SCC02_brown_2.jpg</t>
  </si>
  <si>
    <t>https://res.cloudinary.com/maaji/image/upload/v1527190640/Summer2018/2061SBC03_2061SCC03_black_2.jpg</t>
  </si>
  <si>
    <t>https://res.cloudinary.com/maaji/image/upload/v1528401777/Spring2018/2126SBC01_2126SDC01_blue_1.jpg</t>
  </si>
  <si>
    <t>https://res.cloudinary.com/maaji/image/upload/v1528401778/Spring2018/2126SBC01_2126SDC01_blue_2.jpg</t>
  </si>
  <si>
    <t>https://res.cloudinary.com/maaji/image/upload/v1528040283/Summer2018/3067SOR01_3067SOH01_black_3.jpg</t>
  </si>
  <si>
    <t>https://res.cloudinary.com/maaji/image/upload/v1528040287/Summer2018/3067SOR01_3067SOH01_black_4.jpg</t>
  </si>
  <si>
    <t>https://res.cloudinary.com/maaji/image/upload/v1528040291/Summer2018/3067SOR01_3067SOH01_black_5.jpg</t>
  </si>
  <si>
    <t>https://res.cloudinary.com/maaji/image/upload/v1528040297/Summer2018/3067SOR01_3067SOH01_black_6.jpg</t>
  </si>
  <si>
    <t>https://res.cloudinary.com/maaji/image/upload/v1527182685/Summer2018/2043SBC05_2043SCC05_red_1.jpg</t>
  </si>
  <si>
    <t>https://res.cloudinary.com/maaji/image/upload/v1527182689/Summer2018/2043SBC05_2043SCC05_red_2.jpg</t>
  </si>
  <si>
    <t>https://res.cloudinary.com/maaji/image/upload/v1528474969/HigSummer2018/3072SBC07_3072SCC07_yellow_1.jpg</t>
  </si>
  <si>
    <t>https://res.cloudinary.com/maaji/image/upload/v1528474970/HigSummer2018/3072SBC07_3072SCC07_yellow_2.jpg</t>
  </si>
  <si>
    <t>https://res.cloudinary.com/maaji/image/upload/v1528474971/HigSummer2018/3072SBC07_3072SCC07_yellow_5.jpg</t>
  </si>
  <si>
    <t>https://res.cloudinary.com/maaji/image/upload/v1528474972/HigSummer2018/3072SBC07_3072SCC07_yellow_6.jpg</t>
  </si>
  <si>
    <t>https://res.cloudinary.com/maaji/image/upload/v1527179130/Summer2018/2041SAC07_2041SBC07_black_1.jpg</t>
  </si>
  <si>
    <t>https://res.cloudinary.com/maaji/image/upload/v1527179135/Summer2018/2041SAC07_2041SBC07_black_2.jpg</t>
  </si>
  <si>
    <t>https://res.cloudinary.com/maaji/image/upload/v1527611529/Summer2018/3007SAC17_3007SBC17_3007SCC17_3007SDC17_blue_2.jpg</t>
  </si>
  <si>
    <t>https://res.cloudinary.com/maaji/image/upload/v1527611529/Summer2018/3007SAC17_3007SBC17_3007SCC17_3007SDC17_blue_5.jpg</t>
  </si>
  <si>
    <t>https://res.cloudinary.com/maaji/image/upload/v1527611531/Summer2018/3007SAC17_3007SBC17_3007SCC17_3007SDC17_blue_6.jpg</t>
  </si>
  <si>
    <t>https://res.cloudinary.com/maaji/image/upload/v1528406091/Spring2018/3013SBC02_blue_2.jpg</t>
  </si>
  <si>
    <t>https://res.cloudinary.com/maaji/image/upload/v1528406092/Spring2018/3013SBC02_blue_5.jpg</t>
  </si>
  <si>
    <t>https://res.cloudinary.com/maaji/image/upload/v1528406093/Spring2018/3013SBC02_blue_6.jpg</t>
  </si>
  <si>
    <t>https://res.cloudinary.com/maaji/image/upload/v1528404507/Spring2018/3007SBC05_3007SCC05_blue_2.jpg</t>
  </si>
  <si>
    <t>https://res.cloudinary.com/maaji/image/upload/v1528404508/Spring2018/3007SBC05_3007SCC05_blue_5.jpg</t>
  </si>
  <si>
    <t>https://res.cloudinary.com/maaji/image/upload/v1528404509/Spring2018/3007SBC05_3007SCC05_blue_6.jpg</t>
  </si>
  <si>
    <t>https://res.cloudinary.com/maaji/image/upload/v1527624692/Summer2018/3007SAC20_3007SBC20_3007SCC20_3007SDC20_purple_1.jpg</t>
  </si>
  <si>
    <t>https://res.cloudinary.com/maaji/image/upload/v1527624693/Summer2018/3007SAC20_3007SBC20_3007SCC20_3007SDC20_purple_2.jpg</t>
  </si>
  <si>
    <t>https://res.cloudinary.com/maaji/image/upload/v1527624694/Summer2018/3007SAC20_3007SBC20_3007SCC20_3007SDC20_purple_5.jpg</t>
  </si>
  <si>
    <t>https://res.cloudinary.com/maaji/image/upload/v1527624694/Summer2018/3007SAC20_3007SBC20_3007SCC20_3007SDC20_purple_6.jpg</t>
  </si>
  <si>
    <t>https://res.cloudinary.com/maaji/image/upload/v1527181987/Summer2018/2043SAC08_2043SBC08_blue_2.jpg</t>
  </si>
  <si>
    <t>https://res.cloudinary.com/maaji/image/upload/v1527641104/Summer2018/3039SBC06_3039SCC06_3039SDC06_purple_2.jpg</t>
  </si>
  <si>
    <t>https://res.cloudinary.com/maaji/image/upload/v1527641105/Summer2018/3039SBC06_3039SCC06_3039SDC06_purple_5.jpg</t>
  </si>
  <si>
    <t>https://res.cloudinary.com/maaji/image/upload/v1527641106/Summer2018/3039SBC06_3039SCC06_3039SDC06_purple_6.jpg</t>
  </si>
  <si>
    <t>https://res.cloudinary.com/maaji/image/upload/v1528463869/HigSummer2018/2110SBC04_2110SDC04_blue_1.jpg</t>
  </si>
  <si>
    <t>https://res.cloudinary.com/maaji/image/upload/v1528463870/HigSummer2018/2110SBC04_2110SDC04_blue_2.jpg</t>
  </si>
  <si>
    <t>https://res.cloudinary.com/maaji/image/upload/v1528463454/HigSummer2018/2024SAC06_2024SBC06_red_1.jpg</t>
  </si>
  <si>
    <t>https://res.cloudinary.com/maaji/image/upload/v1528463454/HigSummer2018/2024SAC06_2024SBC06_red_2.jpg</t>
  </si>
  <si>
    <t>https://res.cloudinary.com/maaji/image/upload/v1528406375/Spring2018/3039SBC02_3039SDC02_purple_1.jpg</t>
  </si>
  <si>
    <t>https://res.cloudinary.com/maaji/image/upload/v1528406376/Spring2018/3039SBC02_3039SDC02_purple_2.jpg</t>
  </si>
  <si>
    <t>https://res.cloudinary.com/maaji/image/upload/v1528406377/Spring2018/3039SBC02_3039SDC02_purple_5.jpg</t>
  </si>
  <si>
    <t>https://res.cloudinary.com/maaji/image/upload/v1528406378/Spring2018/3039SBC02_3039SDC02_purple_6.jpg</t>
  </si>
  <si>
    <t>https://res.cloudinary.com/maaji/image/upload/v1528403729/Spring2018/3007SAC03_3007SBC03_3007SCC03_3007SDC03_purple_2.jpg</t>
  </si>
  <si>
    <t>https://res.cloudinary.com/maaji/image/upload/v1528403729/Spring2018/3007SAC03_3007SBC03_3007SCC03_3007SDC03_purple_5.jpg</t>
  </si>
  <si>
    <t>https://res.cloudinary.com/maaji/image/upload/v1528403730/Spring2018/3007SAC03_3007SBC03_3007SCC03_3007SDC03_purple_6.jpg</t>
  </si>
  <si>
    <t>https://res.cloudinary.com/maaji/image/upload/v1517865643/Summer2018/2135SSF03_red_4.jpg</t>
  </si>
  <si>
    <t>https://res.cloudinary.com/maaji/image/upload/v1529601797/Spring2018/2047SAC04_2047SBC04_green_1.jpg</t>
  </si>
  <si>
    <t>https://res.cloudinary.com/maaji/image/upload/v1529601343/Spring2018/2024SBC04_2024SCC04_green_1.jpg</t>
  </si>
  <si>
    <t>https://res.cloudinary.com/maaji/image/upload/v1529604778/Spring2018/2165SBC01_2165SCC01_green_1.jpg</t>
  </si>
  <si>
    <t>https://res.cloudinary.com/maaji/image/upload/v1529604780/Spring2018/2165SBC01_2165SCC01_green_6.jpg</t>
  </si>
  <si>
    <t>https://res.cloudinary.com/maaji/image/upload/v1529704457/Spring2018/1930SAC02_1930SBC02_multicolor_1.jpg</t>
  </si>
  <si>
    <t>https://res.cloudinary.com/maaji/image/upload/v1529704458/Spring2018/1930SAC02_1930SBC02_multicolor_2.jpg</t>
  </si>
  <si>
    <t>https://res.cloudinary.com/maaji/image/upload/v1529704552/Spring2018/2041SBC02_2041SDC02_purple_1.jpg</t>
  </si>
  <si>
    <t>https://res.cloudinary.com/maaji/image/upload/v1529704552/Spring2018/2041SBC02_2041SDC02_purple_2.jpg</t>
  </si>
  <si>
    <t>https://res.cloudinary.com/maaji/image/upload/v1529704618/Spring2018/2041SAC03_2041SBC03_multicolor_2.jpg</t>
  </si>
  <si>
    <t>https://res.cloudinary.com/maaji/image/upload/v1529706054/Spring2018/2043SBC02_2043SCC02_multicolor_1.jpg</t>
  </si>
  <si>
    <t>https://res.cloudinary.com/maaji/image/upload/v1529706055/Spring2018/2043SBC02_2043SCC02_multicolor_2.jpg</t>
  </si>
  <si>
    <t>https://res.cloudinary.com/maaji/image/upload/v1529706115/Spring2018/2062SBC04_2062SCC04_muticolor_1.jpg</t>
  </si>
  <si>
    <t>https://res.cloudinary.com/maaji/image/upload/v1529706116/Spring2018/2062SBC04_2062SCC04_muticolor_2.jpg</t>
  </si>
  <si>
    <t>https://res.cloudinary.com/maaji/image/upload/v1529706165/Spring2018/2116SBC02_2116SDC02_pink_1.jpg</t>
  </si>
  <si>
    <t>https://res.cloudinary.com/maaji/image/upload/v1529706166/Spring2018/2116SBC02_2116SDC02_pink_2.jpg</t>
  </si>
  <si>
    <t>https://res.cloudinary.com/maaji/image/upload/v1529694259/Spring2018/2159SOH01_2159SOR01_purple_3.jpg</t>
  </si>
  <si>
    <t>https://res.cloudinary.com/maaji/image/upload/v1529601641/Spring2018/2043SBC03_2043SCC03_green_1.jpg</t>
  </si>
  <si>
    <t>https://res.cloudinary.com/maaji/image/upload/v1529604361/Spring2018/2062SBC06_2062SDC06_green_1.jpg</t>
  </si>
  <si>
    <t>https://res.cloudinary.com/maaji/image/upload/v1529604607/Spring2018/2116SBC03_2116SDC03_green_1.jpg</t>
  </si>
  <si>
    <t>https://res.cloudinary.com/maaji/image/upload/v1529604980/Spring2018/3007SAC11_3007SCC11_3007SBC11_3007SDC11_green_1.jpg</t>
  </si>
  <si>
    <t>https://res.cloudinary.com/maaji/image/upload/v1529604983/Spring2018/3007SAC11_3007SCC11_3007SBC11_3007SDC11_green_6.jpg</t>
  </si>
  <si>
    <t>https://res.cloudinary.com/maaji/image/upload/v1529605074/Spring2018/3039SBC03_3039SCC03_green_1.jpg</t>
  </si>
  <si>
    <t>https://res.cloudinary.com/maaji/image/upload/v1529605077/Spring2018/3039SBC03_3039SCC03_green_6.jpg</t>
  </si>
  <si>
    <t>https://res.cloudinary.com/maaji/image/upload/v1529706641/Spring2018/2138SAC01_2138SBC01_orange_1.jpg</t>
  </si>
  <si>
    <t>https://res.cloudinary.com/maaji/image/upload/v1529706642/Spring2018/2138SAC01_2138SBC01_orange_2.jpg</t>
  </si>
  <si>
    <t>https://res.cloudinary.com/maaji/image/upload/v1529706900/Spring2018/3007SAC08_3007SCC08_3007SBC08_3007SDC08_purple_1.jpg</t>
  </si>
  <si>
    <t>https://res.cloudinary.com/maaji/image/upload/v1529706901/Spring2018/3007SAC08_3007SCC08_3007SBC08_3007SDC08_purple_2.jpg</t>
  </si>
  <si>
    <t>https://res.cloudinary.com/maaji/image/upload/v1529706902/Spring2018/3007SAC08_3007SCC08_3007SBC08_3007SDC08_purple_5.jpg</t>
  </si>
  <si>
    <t>https://res.cloudinary.com/maaji/image/upload/v1529706903/Spring2018/3007SAC08_3007SCC08_3007SBC08_3007SDC08_purple_6.jpg</t>
  </si>
  <si>
    <t>https://res.cloudinary.com/maaji/image/upload/v1529707009/Spring2018/3044SBC02_3044SCC02_orange_1.jpg</t>
  </si>
  <si>
    <t>https://res.cloudinary.com/maaji/image/upload/v1529707010/Spring2018/3044SBC02_3044SCC02_orange_2.jpg</t>
  </si>
  <si>
    <t>https://res.cloudinary.com/maaji/image/upload/v1529707011/Spring2018/3044SBC02_3044SCC02_orange_5.jpg</t>
  </si>
  <si>
    <t>https://res.cloudinary.com/maaji/image/upload/v1529707011/Spring2018/3044SBC02_3044SCC02_orange_6.jpg</t>
  </si>
  <si>
    <t>https://res.cloudinary.com/maaji/image/upload/v1529707083/Spring2018/3052SBC02_3052SDC02_purple_1.jpg</t>
  </si>
  <si>
    <t>https://res.cloudinary.com/maaji/image/upload/v1529707083/Spring2018/3052SBC02_3052SDC02_purple_2.jpg</t>
  </si>
  <si>
    <t>https://res.cloudinary.com/maaji/image/upload/v1529707084/Spring2018/3052SBC02_3052SDC02_purple_5.jpg</t>
  </si>
  <si>
    <t>https://res.cloudinary.com/maaji/image/upload/v1529707085/Spring2018/3052SBC02_3052SDC02_purple_6.jpg</t>
  </si>
  <si>
    <t>https://res.cloudinary.com/maaji/image/upload/v1529693009/Spring2018/2062SBC07_2062SDC07_purple_1.jpg</t>
  </si>
  <si>
    <t>https://res.cloudinary.com/maaji/image/upload/v1529693414/Spring2018/2114SAC02_2114SBC02_purple_1.jpg</t>
  </si>
  <si>
    <t>https://res.cloudinary.com/maaji/image/upload/v1529693538/Spring2018/2144SBC02_2144SCC02_pruple_1.jpg</t>
  </si>
  <si>
    <t>https://res.cloudinary.com/maaji/image/upload/v1529704339/Spring2018/2132SOH01_2132SOR01_multicolor_3.jpg</t>
  </si>
  <si>
    <t>https://res.cloudinary.com/maaji/image/upload/v1529704340/Spring2018/2132SOH01_2132SOR01_multicolor_4.jpg</t>
  </si>
  <si>
    <t>https://res.cloudinary.com/maaji/image/upload/v1529693662/Spring2018/2162SBC01_2162SCC01_purple_1.jpg</t>
  </si>
  <si>
    <t>https://res.cloudinary.com/maaji/image/upload/v1529693888/Spring2018/3007SAC12_3007SCC12_3007SBC12_3007SDC12_purple_1.jpg</t>
  </si>
  <si>
    <t>https://res.cloudinary.com/maaji/image/upload/v1529693890/Spring2018/3007SAC12_3007SCC12_3007SBC12_3007SDC12_purple_4.jpg</t>
  </si>
  <si>
    <t>https://res.cloudinary.com/maaji/image/upload/v1529694087/Spring2018/3044SBC04_3044SCC04_pruple_1.jpg</t>
  </si>
  <si>
    <t>https://res.cloudinary.com/maaji/image/upload/v1529694089/Spring2018/3044SBC04_3044SCC04_pruple_6.jpg</t>
  </si>
  <si>
    <t>https://res.cloudinary.com/maaji/image/upload/v1528389578/Spring2018/2043SBC01_2043SCC01_blue_1.jpg</t>
  </si>
  <si>
    <t>https://res.cloudinary.com/maaji/image/upload/v1527180458/Summer2018/2043SAC07_2043SBC07_blue_1.jpg</t>
  </si>
  <si>
    <t>https://res.cloudinary.com/maaji/image/upload/v1533228532/Spring2019/2061SBC06_2061SDC06_red_1.jpg</t>
  </si>
  <si>
    <t>https://res.cloudinary.com/maaji/image/upload/v1532615344/Spring2019/3076SBC01_3076SCC01_red_1.jpg</t>
  </si>
  <si>
    <t>https://res.cloudinary.com/maaji/image/upload/v1532615380/Spring2019/3076SBC01_3076SCC01_red_6.jpg</t>
  </si>
  <si>
    <t>https://res.cloudinary.com/maaji/image/upload/v1533227855/Spring2019/3007SAC25_3007SBC25_3007SCC25_3007SDC25_red_1.jpg</t>
  </si>
  <si>
    <t>https://res.cloudinary.com/maaji/image/upload/v1533227858/Spring2019/3007SAC25_3007SBC25_3007SCC25_3007SDC25_red_6.jpg</t>
  </si>
  <si>
    <t xml:space="preserve">
https://res.cloudinary.com/maaji/image/upload/v1542507770/Summer2018/2144SBC01_2144SCC01_multicolor_1.jpg
check
:
0
}
https://res.cloudinary.com/maaji/image/upload/v1542507771/Summer2018/2144SBC01_2144SCC01_multicolor_2.jpg
</t>
  </si>
  <si>
    <t xml:space="preserve">
https://res.cloudinary.com/maaji/image/upload/v1542508532/Summer2018/3007SAC07_3007SBC07_3007SCC07_3007SDC07_pink_1.jpg
check
:
0
}
https://res.cloudinary.com/maaji/image/upload/v1542508532/Summer2018/3007SAC07_3007SBC07_3007SCC07_3007SDC07_pink_2.jpg
check
:
0
}
https://res.cloudinary.com/maaji/image/upload/v1542508533/Summer2018/3007SAC07_3007SBC07_3007SCC07_3007SDC07_pink_3.jpg
check
:
0
}
https://res.cloudinary.com/maaji/image/upload/v1542508534/Summer2018/3007SAC07_3007SBC07_3007SCC07_3007SDC07_pink_4.jpg
</t>
  </si>
  <si>
    <t xml:space="preserve">https://res.cloudinary.com/maaji/image/upload/v1527607060/Summer2018/2187SBC01_2187SDC01_black_1.jpg
</t>
  </si>
  <si>
    <t>https://res.cloudinary.com/maaji/image/upload/v1527607061/Summer2018/2187SBC01_2187SDC01_black_2.jpg</t>
  </si>
  <si>
    <t xml:space="preserve">https://res.cloudinary.com/maaji/image/upload/v1528390810/Spring2018/2111SOB01_2111SOC01_purple_3.jpg
</t>
  </si>
  <si>
    <t xml:space="preserve">https://res.cloudinary.com/maaji/image/upload/v1527192484/Summer2018/2062SBC11_2062SCC11_blue_1.jpg
</t>
  </si>
  <si>
    <t>https://res.cloudinary.com/maaji/image/upload/v1527194588/Summer2018/2114SAC03_2114SBC03_red_2.jp</t>
  </si>
  <si>
    <t xml:space="preserve">https://res.cloudinary.com/maaji/image/upload/v1528470856/HigSummer2018/2194SBC01_2194SDC01_yellow_1.jpg
</t>
  </si>
  <si>
    <t xml:space="preserve">https://res.cloudinary.com/maaji/image/upload/v1527190935/Summer2018/2061SBC04_2061SCC04_blue_1.jpg
</t>
  </si>
  <si>
    <t xml:space="preserve">https://res.cloudinary.com/maaji/image/upload/v1527263239/Summer2018/2172SBC01_2172SDC01_red_1.jpg
</t>
  </si>
  <si>
    <t xml:space="preserve">https://res.cloudinary.com/maaji/image/upload/v1527176290/Summer2018/2023SBC01_2023SCC01_orange_1.jpg
</t>
  </si>
  <si>
    <t xml:space="preserve">https://res.cloudinary.com/maaji/image/upload/v1528389788/Spring2018/2047SAC02_2047SBC02_blue_1.jpg
</t>
  </si>
  <si>
    <t xml:space="preserve">https://res.cloudinary.com/maaji/image/upload/v1527096924/Summer2018/2062SBC10_2062SDC10_blue_1.jpg
</t>
  </si>
  <si>
    <t xml:space="preserve">https://res.cloudinary.com/maaji/image/upload/v1528398416/Spring2018/2120SAC01_2120SBC01_purple_1.jpg
</t>
  </si>
  <si>
    <t xml:space="preserve">https://res.cloudinary.com/maaji/image/upload/v1527885346/Summer2018/3052SBC03_3052SDC03_pink_1.jpg
</t>
  </si>
  <si>
    <t xml:space="preserve">https://res.cloudinary.com/maaji/image/upload/v1527191626/Summer2018/2061SBC05_2061SDC05_blue_1.jpg
</t>
  </si>
  <si>
    <t xml:space="preserve">https://res.cloudinary.com/maaji/image/upload/v1527612412/Summer2018/3007SAC18_3007SBC18_3007SCC18_3007SDC18_pink_1.jpg
</t>
  </si>
  <si>
    <t xml:space="preserve">https://res.cloudinary.com/maaji/image/upload/v1527193145/Summer2018/2110SBC03_2110SDC03_orange_1.jpg
</t>
  </si>
  <si>
    <t xml:space="preserve">https://res.cloudinary.com/maaji/image/upload/v1528404253/Spring2018/3007SAC06_3007SBC06_3007SCC06_3007SDC06_blue_1.jpg
</t>
  </si>
  <si>
    <t xml:space="preserve">https://res.cloudinary.com/maaji/image/upload/v1527607636/Summer2018/2187SSF01_orange_1.jpg
</t>
  </si>
  <si>
    <t xml:space="preserve">https://res.cloudinary.com/maaji/image/upload/v1527180019/Summer2018/2041SBC08_2041SCC08_blue_1.jpg
</t>
  </si>
  <si>
    <t xml:space="preserve">https://res.cloudinary.com/maaji/image/upload/v1528464112/HigSummer2018/2130SBC02_2130SCC02_blue_1.jpg
</t>
  </si>
  <si>
    <t xml:space="preserve">https://res.cloudinary.com/maaji/image/upload/v1528396788/Spring2018/2116SBC01_2116SDC01_purple_1.jpg
</t>
  </si>
  <si>
    <t xml:space="preserve">https://res.cloudinary.com/maaji/image/upload/v1527189480/Summer2018/2050SBC01_2050SDC01_black_1.jpg
</t>
  </si>
  <si>
    <t xml:space="preserve">https://res.cloudinary.com/maaji/image/upload/v1528417897/Spring2018/3050SOH01_3050SOR01_blue_3.jpg
</t>
  </si>
  <si>
    <t>https://res.cloudinary.com/maaji/image/upload/v1528404081/Spring2018/3007SAC04_3007SBC04_3007SCC04_3007SDC04_red_2.jpg</t>
  </si>
  <si>
    <t>https://res.cloudinary.com/maaji/image/upload/v1528404082/Spring2018/3007SAC04_3007SBC04_3007SCC04_3007SDC04_red_5.jpg</t>
  </si>
  <si>
    <t xml:space="preserve">https://res.cloudinary.com/maaji/image/upload/v1528404080/Spring2018/3007SAC04_3007SBC04_3007SCC04_3007SDC04_red_1.jpg
</t>
  </si>
  <si>
    <t>https://res.cloudinary.com/maaji/image/upload/v1528404083/Spring2018/3007SAC04_3007SBC04_3007SCC04_3007SDC04_red_6.jpg</t>
  </si>
  <si>
    <t xml:space="preserve">https://res.cloudinary.com/maaji/image/upload/v1527609561/Summer2018/3007SAC14_3007SBC14_3007SCC14_3007SDC14_brown_1.jpg
</t>
  </si>
  <si>
    <t xml:space="preserve">https://res.cloudinary.com/maaji/image/upload/v1527176870/Summer2018/2024SAC05_2024SBC05_red_1.jpg
</t>
  </si>
  <si>
    <t xml:space="preserve">https://res.cloudinary.com/maaji/image/upload/v1527609071/Summer2018/2188SBC01_2188SCC01_orange_1.jpg
</t>
  </si>
  <si>
    <t xml:space="preserve">https://res.cloudinary.com/maaji/image/upload/v1528336946/Spring2018/1943SAC01_1943SBC01_blue_1.jpg
</t>
  </si>
  <si>
    <t xml:space="preserve">https://res.cloudinary.com/maaji/image/upload/v1528471459/HigSummer2018/3007SAC22_3007SBC22_3007SCC22_3007SDC22_blue_1.jpg
</t>
  </si>
  <si>
    <t xml:space="preserve">https://res.cloudinary.com/maaji/image/upload/v1528390466/Spring2018/2110SBC01_2110SDC01_purple_1.jpg
</t>
  </si>
  <si>
    <t xml:space="preserve">https://res.cloudinary.com/maaji/image/upload/v1527612890/Summer2018/3007SAC19_3007SBC19_3007SCC19_3007SDC19_orange_1.jpg
</t>
  </si>
  <si>
    <t xml:space="preserve">https://res.cloudinary.com/maaji/image/upload/v1528398259/Spring2018/2119SOH01_2119SOR01_purple_3.jpg
</t>
  </si>
  <si>
    <t xml:space="preserve">https://res.cloudinary.com/maaji/image/upload/v1527639446/Summer2018/3013SBC03_3013SCC03_red_1.jpg
</t>
  </si>
  <si>
    <t xml:space="preserve">https://res.cloudinary.com/maaji/image/upload/v1527609866/Summer2018/3007SAC15_3007SBC15_3007SCC15_3007SDC15_red_1.jpg
</t>
  </si>
  <si>
    <t xml:space="preserve">https://res.cloudinary.com/maaji/image/upload/v1527640312/Summer2018/3039SBC05_3039SCC05_3039SDC05_blue_1.jpg
</t>
  </si>
  <si>
    <t>https://res.cloudinary.com/maaji/image/upload/v1527261164/Summer2018/2168SBC02_2168SDC02_orange2.jpg</t>
  </si>
  <si>
    <t xml:space="preserve">https://res.cloudinary.com/maaji/image/upload/v1527261161/Summer2018/2168SBC02_2168SDC02_orange_1.jpg
</t>
  </si>
  <si>
    <t xml:space="preserve">https://res.cloudinary.com/maaji/image/upload/v1527602276/Summer2018/2182SOH01_2182SOR01_orange_3.jpg
</t>
  </si>
  <si>
    <t xml:space="preserve">https://res.cloudinary.com/maaji/image/upload/v1527610961/Summer2018/3007SAC16_3007SBC16_3007SCC16_3007SDC16_black_1.jpg
</t>
  </si>
  <si>
    <t xml:space="preserve">https://res.cloudinary.com/maaji/image/upload/v1527640064/Summer2018/3039SBC04_3039SCC04_3039SDC04_black_1.jpg
</t>
  </si>
  <si>
    <t xml:space="preserve">https://res.cloudinary.com/maaji/image/upload/v1527190400/Summer2018/2061SBC02_2061SCC02_brown_1.jpg
</t>
  </si>
  <si>
    <t xml:space="preserve">https://res.cloudinary.com/maaji/image/upload/v1527190635/Summer2018/2061SBC03_2061SCC03_black_1.jpg
</t>
  </si>
  <si>
    <t xml:space="preserve">https://res.cloudinary.com/maaji/image/upload/v1527611528/Summer2018/3007SAC17_3007SBC17_3007SCC17_3007SDC17_blue_1.jpg
</t>
  </si>
  <si>
    <t xml:space="preserve">https://res.cloudinary.com/maaji/image/upload/v1528406090/Spring2018/3013SBC02_blue_1.jpg
</t>
  </si>
  <si>
    <t xml:space="preserve">https://res.cloudinary.com/maaji/image/upload/v1528404506/Spring2018/3007SBC05_3007SCC05_blue_1.jpg
</t>
  </si>
  <si>
    <t xml:space="preserve">https://res.cloudinary.com/maaji/image/upload/v1527180838/Summer2018/2043SAC08_2043SBC08_blue_1.jpg
</t>
  </si>
  <si>
    <t xml:space="preserve">https://res.cloudinary.com/maaji/image/upload/v1527641104/Summer2018/3039SBC06_3039SCC06_3039SDC06_purple_1.jpg
</t>
  </si>
  <si>
    <t xml:space="preserve">https://res.cloudinary.com/maaji/image/upload/v1528403727/Spring2018/3007SAC03_3007SBC03_3007SCC03_3007SDC03_purple_1.jpg
</t>
  </si>
  <si>
    <t>https://res.cloudinary.com/maaji/image/upload/v1527357192/Summer2018/2135SSF03_red_2.jpg</t>
  </si>
  <si>
    <t>https://res.cloudinary.com/maaji/image/upload/v1517865643/Summer2018/2135SSF03_red_3.jpg</t>
  </si>
  <si>
    <t xml:space="preserve">https://res.cloudinary.com/maaji/image/upload/v1527357191/Summer2018/2135SSF03_red_1.jpg
</t>
  </si>
  <si>
    <t>https://res.cloudinary.com/maaji/image/upload/v1529601836/Spring2018/2047SAC04_2047SBC04_green_2.jpg</t>
  </si>
  <si>
    <t xml:space="preserve">https://res.cloudinary.com/maaji/image/upload/v1529601506/Spring2018/2041SAC05_2041SBC05_green_1.jpg
</t>
  </si>
  <si>
    <t>https://res.cloudinary.com/maaji/image/upload/v1529601567/Spring2018/2041SAC05_2041SBC05_green_2.jpg</t>
  </si>
  <si>
    <t>https://res.cloudinary.com/maaji/image/upload/v1529601393/Spring2018/2024SBC04_2024SCC04_green_2.jpg</t>
  </si>
  <si>
    <t>https://res.cloudinary.com/maaji/image/upload/v1529604778/Spring2018/2165SBC01_2165SCC01_green_2.jpg</t>
  </si>
  <si>
    <t>https://res.cloudinary.com/maaji/image/upload/v1529604779/Spring2018/2165SBC01_2165SCC01_green_5.jpg</t>
  </si>
  <si>
    <t xml:space="preserve">https://res.cloudinary.com/maaji/image/upload/v1529704617/Spring2018/2041SAC03_2041SBC03_multicolor_1.jpg
</t>
  </si>
  <si>
    <t>https://res.cloudinary.com/maaji/image/upload/v1529694260/Spring2018/2159SOH01_2159SOR01_purple_4.jpg</t>
  </si>
  <si>
    <t>https://res.cloudinary.com/maaji/image/upload/v1529601682/Spring2018/2043SBC03_2043SCC03_green_2.jpg</t>
  </si>
  <si>
    <t>https://res.cloudinary.com/maaji/image/upload/v1529604407/Spring2018/2062SBC06_2062SDC06_green_2.jpg</t>
  </si>
  <si>
    <t>https://res.cloudinary.com/maaji/image/upload/v1529604608/Spring2018/2116SBC03_2116SDC03_green_2.jpg</t>
  </si>
  <si>
    <t>https://res.cloudinary.com/maaji/image/upload/v1529604981/Spring2018/3007SAC11_3007SCC11_3007SBC11_3007SDC11_green_2.jpg</t>
  </si>
  <si>
    <t>https://res.cloudinary.com/maaji/image/upload/v1529604982/Spring2018/3007SAC11_3007SCC11_3007SBC11_3007SDC11_green_5.jpg</t>
  </si>
  <si>
    <t>https://res.cloudinary.com/maaji/image/upload/v1529605075/Spring2018/3039SBC03_3039SCC03_green_2.jpg</t>
  </si>
  <si>
    <t>https://res.cloudinary.com/maaji/image/upload/v1529605076/Spring2018/3039SBC03_3039SCC03_green_5.jpg</t>
  </si>
  <si>
    <t xml:space="preserve">https://res.cloudinary.com/maaji/image/upload/v1529692857/Spring2018/2041SBC06_2041SCC06_purple_1.jpg
</t>
  </si>
  <si>
    <t>https://res.cloudinary.com/maaji/image/upload/v1529692858/Spring2018/2041SBC06_2041SCC06_purple_2.jpg</t>
  </si>
  <si>
    <t>https://res.cloudinary.com/maaji/image/upload/v1529693010/Spring2018/2062SBC07_2062SDC07_purple_2.jpg</t>
  </si>
  <si>
    <t>https://res.cloudinary.com/maaji/image/upload/v1529693414/Spring2018/2114SAC02_2114SBC02_purple_2.jpg</t>
  </si>
  <si>
    <t>https://res.cloudinary.com/maaji/image/upload/v1529693538/Spring2018/2144SBC02_2144SCC02_pruple_2.jpg</t>
  </si>
  <si>
    <t>https://res.cloudinary.com/maaji/image/upload/v1529693663/Spring2018/2162SBC01_2162SCC01_purple_2.jpg</t>
  </si>
  <si>
    <t>https://res.cloudinary.com/maaji/image/upload/v1529693661/Spring2018/2162SBC01_2162SCC01_purple_5.jpg</t>
  </si>
  <si>
    <t>https://res.cloudinary.com/maaji/image/upload/v1529693889/Spring2018/3007SAC12_3007SCC12_3007SBC12_3007SDC12_purple_2.jpg</t>
  </si>
  <si>
    <t>https://res.cloudinary.com/maaji/image/upload/v1529693889/Spring2018/3007SAC12_3007SCC12_3007SBC12_3007SDC12_purple_3.jpg</t>
  </si>
  <si>
    <t>https://res.cloudinary.com/maaji/image/upload/v1529694088/Spring2018/3044SBC04_3044SCC04_pruple_2.jpg</t>
  </si>
  <si>
    <t>https://res.cloudinary.com/maaji/image/upload/v1529694088/Spring2018/3044SBC04_3044SCC04_pruple_5.jpg</t>
  </si>
  <si>
    <t>https://res.cloudinary.com/maaji/image/upload/v1528389579/Spring2018/2043SBC01_2043SCC01_blue_2.jpg</t>
  </si>
  <si>
    <t>https://res.cloudinary.com/maaji/image/upload/v1527180462/Summer2018/2043SAC07_2043SBC07_blue_2.jpg</t>
  </si>
  <si>
    <t>https://res.cloudinary.com/maaji/image/upload/v1533228533/Spring2019/2061SBC06_2061SDC06_red_2.jpg</t>
  </si>
  <si>
    <t>https://res.cloudinary.com/maaji/image/upload/v1532615345/Spring2019/3076SBC01_3076SCC01_red_2.jpg</t>
  </si>
  <si>
    <t>https://res.cloudinary.com/maaji/image/upload/v1532615378/Spring2019/3076SBC01_3076SCC01_red_5.jpg</t>
  </si>
  <si>
    <t>https://res.cloudinary.com/maaji/image/upload/v1533227856/Spring2019/3007SAC25_3007SBC25_3007SCC25_3007SDC25_red_2.jpg</t>
  </si>
  <si>
    <t>http://res.cloudinary.com/maaji/image/upload/v1533227857/Spring2019/3007SAC25_3007SBC25_3007SCC25_3007SDC25_red_5.jpg</t>
  </si>
  <si>
    <t>https://res.cloudinary.com/maaji/image/upload/v1533227562/Spring2019/3007SAC24_3007SBC24_3007SCC24_3007SDC24_red_2.jpg</t>
  </si>
  <si>
    <t>https://res.cloudinary.com/maaji/image/upload/v1533227563/Spring2019/3007SAC24_3007SBC24_3007SCC24_3007SDC24_red_5.jpg</t>
  </si>
  <si>
    <t>http://res.cloudinary.com/maaji/image/upload/v1533227561/Spring2019/3007SAC24_3007SBC24_3007SCC24_3007SDC24_red_1.jpg</t>
  </si>
  <si>
    <t>https://res.cloudinary.com/maaji/image/upload/v1533227564/Spring2019/3007SAC24_3007SBC24_3007SCC24_3007SDC24_red_6.jpg</t>
  </si>
  <si>
    <t>https://res.cloudinary.com/maaji/image/upload/v1533235840/Spring2019/2200SBC01_2200SDC01_red_2.jpg</t>
  </si>
  <si>
    <t>https://res.cloudinary.com/maaji/image/upload/v1533235839/Spring2019/2200SBC01_2200SDC01_red_1.jpg</t>
  </si>
  <si>
    <t xml:space="preserve">https://res.cloudinary.com/maaji/image/upload/v1533236029/Spring2019/2203SAC01_2203SBC01_red_1.jpg
</t>
  </si>
  <si>
    <t>https://res.cloudinary.com/maaji/image/upload/v1533236030/Spring2019/2203SAC01_2203SBC01_red_2.jpg</t>
  </si>
  <si>
    <t xml:space="preserve">https://res.cloudinary.com/maaji/image/upload/v1532614861/Spring2019/2201SAC01_2201SBC01_red_1.jpg
</t>
  </si>
  <si>
    <t>https://res.cloudinary.com/maaji/image/upload/v1533235918/Spring2019/2201SAC01_2201SBC01_red_2.jpg</t>
  </si>
  <si>
    <t>https://res.cloudinary.com/maaji/image/upload/v1533239915/Spring2019/2110SBC07_2110SCC07_red_1.jpg</t>
  </si>
  <si>
    <t>https://res.cloudinary.com/maaji/image/upload/v1533239916/Spring2019/2110SBC07_2110SCC07_red_2.jpg</t>
  </si>
  <si>
    <t>https://res.cloudinary.com/maaji/image/upload/v1533235975/Spring2019/2061SBC09_2061SCC09_red_1.jpg</t>
  </si>
  <si>
    <t>https://res.cloudinary.com/maaji/image/upload/v1533235976/Spring2019/2061SBC09_2061SCC09_red_2.jpg</t>
  </si>
  <si>
    <t>https://res.cloudinary.com/maaji/image/upload/v1533227635/Spring2019/3075SCC01_red_2.jpg</t>
  </si>
  <si>
    <t>https://res.cloudinary.com/maaji/image/upload/v1533227636/Spring2019/3075SCC01_red_5.jpg</t>
  </si>
  <si>
    <t>http://res.cloudinary.com/maaji/image/upload/v1533227635/Spring2019/3075SCC01_red_1.jpg</t>
  </si>
  <si>
    <t>https://res.cloudinary.com/maaji/image/upload/v1533227637/Spring2019/3075SCC01_red_6.jpg</t>
  </si>
  <si>
    <t>https://res.cloudinary.com/maaji/image/upload/v1533229098/Spring2019/2062SBC14_2062SDC14_red_1.jpg</t>
  </si>
  <si>
    <t>http://res.cloudinary.com/maaji/image/upload/v1533229099/Spring2019/2062SBC14_2062SDC14_red_2.jpg</t>
  </si>
  <si>
    <t>https://res.cloudinary.com/maaji/image/upload/v1533236137/Spring2019/2111SOB02_2111SOC02_red_3.jpg</t>
  </si>
  <si>
    <t>https://res.cloudinary.com/maaji/image/upload/v1533236138/Spring2019/2111SOB02_2111SOC02_red_4.jpg</t>
  </si>
  <si>
    <t>https://res.cloudinary.com/maaji/image/upload/v1533236206/Spring2019/2211SOR01_red_3.jpg</t>
  </si>
  <si>
    <t>http://res.cloudinary.com/maaji/image/upload/v1533236207/Spring2019/2211SOR01_red_4.jpg</t>
  </si>
  <si>
    <t>https://res.cloudinary.com/maaji/image/upload/v1533236248/Spring2019/3050SOR02_3050SOH02_red_4.jpg</t>
  </si>
  <si>
    <t>https://res.cloudinary.com/maaji/image/upload/v1533236249/Spring2019/3050SOR02_3050SOH02_red_5.jpg</t>
  </si>
  <si>
    <t>https://res.cloudinary.com/maaji/image/upload/v1533236247/Spring2019/3050SOR02_3050SOH02_red_3.jpg</t>
  </si>
  <si>
    <t>https://res.cloudinary.com/maaji/image/upload/v1533236250/Spring2019/3050SOR02_3050SOH02_red_6.jpg</t>
  </si>
  <si>
    <t>https://res.cloudinary.com/maaji/image/upload/v1532736553/Spring2019/2205SOH01_yellow_1.jpg</t>
  </si>
  <si>
    <t>https://res.cloudinary.com/maaji/image/upload/v1532736554/Spring2019/2205SOH01_yellow_2.jpg</t>
  </si>
  <si>
    <t>https://res.cloudinary.com/maaji/image/upload/v1533251875/Spring2019/2024SAC07_2024SBC07_yellow_1.jpg</t>
  </si>
  <si>
    <t>https://res.cloudinary.com/maaji/image/upload/v1533251876/Spring2019/2024SAC07_2024SBC07_yellow_2.jpg</t>
  </si>
  <si>
    <t>https://res.cloudinary.com/maaji/image/upload/v1533252903/Spring2019/2043SBC11_2043ACC11_purple_1.jpg</t>
  </si>
  <si>
    <t>https://res.cloudinary.com/maaji/image/upload/v1533252903/Spring2019/2043SBC11_2043ACC11_purple_2.jpg</t>
  </si>
  <si>
    <t>https://res.cloudinary.com/maaji/image/upload/v1533251941/Spring2019/2061SBC07_2061SDC07_yellow_1.jpg</t>
  </si>
  <si>
    <t>https://res.cloudinary.com/maaji/image/upload/v1533251941/Spring2019/2061SBC07_2061SDC07_yellow_2.jpg</t>
  </si>
  <si>
    <t>https://res.cloudinary.com/maaji/image/upload/v1532741805/Spring2019/2061SBC08_2061SCC08_pruple_1.jpg</t>
  </si>
  <si>
    <t>https://res.cloudinary.com/maaji/image/upload/v1532741806/Spring2019/2061SBC08_2061SCC08_pruple_2.jpg</t>
  </si>
  <si>
    <t xml:space="preserve">https://res.cloudinary.com/maaji/image/upload/v1533252064/Spring2019/2062SBC15_2062SDC15_purple_1.jpg
</t>
  </si>
  <si>
    <t>https://res.cloudinary.com/maaji/image/upload/v1533252065/Spring2019/2062SBC15_2062SDC15_purple_2.jpg</t>
  </si>
  <si>
    <t>https://res.cloudinary.com/maaji/image/upload/v1533252283/Spring2019/2209SAC01_2209SBC01_purple_1.jpg</t>
  </si>
  <si>
    <t>https://res.cloudinary.com/maaji/image/upload/v1533252284/Spring2019/2209SAC01_2209SBC01_purple_2.jpg</t>
  </si>
  <si>
    <t>https://res.cloudinary.com/maaji/image/upload/v1533252369/Spring2019/2216SBC01_2216SCC01_purple_1.jpg</t>
  </si>
  <si>
    <t>https://res.cloudinary.com/maaji/image/upload/v1533252370/Spring2019/2216SBC01_2216SCC01_purple_2.jpg</t>
  </si>
  <si>
    <t>https://res.cloudinary.com/maaji/image/upload/v1533251590/Spring2019/3007SAC26_3007SBC26_3007SCC26_3007SDC26_purple_2.jpg</t>
  </si>
  <si>
    <t>https://res.cloudinary.com/maaji/image/upload/v1533251591/Spring2019/3007SAC26_3007SBC26_3007SCC26_3007SDC26_purple_5.jpg</t>
  </si>
  <si>
    <t>https://res.cloudinary.com/maaji/image/upload/v1533251589/Spring2019/3007SAC26_3007SBC26_3007SCC26_3007SDC26_purple_1.jpg</t>
  </si>
  <si>
    <t>https://res.cloudinary.com/maaji/image/upload/v1533251593/Spring2019/3007SAC26_3007SBC26_3007SCC26_3007SDC26_purple_6.jpg</t>
  </si>
  <si>
    <t>https://res.cloudinary.com/maaji/image/upload/v1533251803/Spring2019/3007SAC27_3007SBC27_3007SCC27_3007SDC27_yellow_2.jpg</t>
  </si>
  <si>
    <t>https://res.cloudinary.com/maaji/image/upload/v1533251804/Spring2019/3007SAC27_3007SBC27_3007SCC27_3007SDC27_yellow_5.jpg</t>
  </si>
  <si>
    <t>https://res.cloudinary.com/maaji/image/upload/v1533251803/Spring2019/3007SAC27_3007SBC27_3007SCC27_3007SDC27_yellow_1.jpg</t>
  </si>
  <si>
    <t>https://res.cloudinary.com/maaji/image/upload/v1533251505/Spring2019/3008SCC03_purple_2.jpg</t>
  </si>
  <si>
    <t>https://res.cloudinary.com/maaji/image/upload/v1533251506/Spring2019/3008SCC03_purple_5.jpg</t>
  </si>
  <si>
    <t>https://res.cloudinary.com/maaji/image/upload/v1533251504/Spring2019/3008SCC03_purple_1.jpg</t>
  </si>
  <si>
    <t>https://res.cloudinary.com/maaji/image/upload/v1533251507/Spring2019/3008SCC03_purple_6.jpg</t>
  </si>
  <si>
    <t>https://res.cloudinary.com/maaji/image/upload/v1533251651/Spring2019/3079SBC01_3079SDC01_yellow_2.jpg</t>
  </si>
  <si>
    <t>https://res.cloudinary.com/maaji/image/upload/v1533251652/Spring2019/3079SBC01_3079SDC01_yellow_5.jpg</t>
  </si>
  <si>
    <t>https://res.cloudinary.com/maaji/image/upload/v1533251653/Spring2019/3079SBC01_3079SDC01_yellow_6.jpg</t>
  </si>
  <si>
    <t>https://res.cloudinary.com/maaji/image/upload/v1533251650/Spring2019/3079SBC01_3079SDC01_yellow_1.jpg</t>
  </si>
  <si>
    <t>https://res.cloudinary.com/maaji/image/upload/v1536616040/Spring2019/3075SCC02_black_2.jpg</t>
  </si>
  <si>
    <t>https://res.cloudinary.com/maaji/image/upload/v1536616041/Spring2019/3075SCC02_black_3.jpg</t>
  </si>
  <si>
    <t>https://res.cloudinary.com/maaji/image/upload/v1536616039/Spring2019/3075SCC02_black_1.jpg</t>
  </si>
  <si>
    <t>https://res.cloudinary.com/maaji/image/upload/v1536616042/Spring2019/3075SCC02_black_4.jpg</t>
  </si>
  <si>
    <t>https://res.cloudinary.com/maaji/image/upload/v1536678675/Spring2019/3081SOH01_black_2.jpg</t>
  </si>
  <si>
    <t>https://res.cloudinary.com/maaji/image/upload/v1536678676/Spring2019/3081SOH01_black_3.jpg</t>
  </si>
  <si>
    <t>https://res.cloudinary.com/maaji/image/upload/v1536678674/Spring2019/3081SOH01_black_1.jpg</t>
  </si>
  <si>
    <t>https://res.cloudinary.com/maaji/image/upload/v1536678676/Spring2019/3081SOH01_black_4.jpg</t>
  </si>
  <si>
    <t>https://res.cloudinary.com/maaji/image/upload/v1536616173/Spring2019/3007SAC29_3007SBC29_3007SCC29_3007SDC29_purple_2.jpg</t>
  </si>
  <si>
    <t>https://res.cloudinary.com/maaji/image/upload/v1536616173/Spring2019/3007SAC29_3007SBC29_3007SCC29_3007SDC29_purple_3.jpg</t>
  </si>
  <si>
    <t>https://res.cloudinary.com/maaji/image/upload/v1536616174/Spring2019/3007SAC29_3007SBC29_3007SCC29_3007SDC29_purple_4.jpg</t>
  </si>
  <si>
    <t>https://res.cloudinary.com/maaji/image/upload/v1536616172/Spring2019/3007SAC29_3007SBC29_3007SCC29_3007SDC29_purple_1.jpg</t>
  </si>
  <si>
    <t>https://res.cloudinary.com/maaji/image/upload/v1536616237/Spring2019/3039SBC07_3039SCC07_3039SDC07_purple_2.jpg</t>
  </si>
  <si>
    <t>https://res.cloudinary.com/maaji/image/upload/v1536616238/Spring2019/3039SBC07_3039SCC07_3039SDC07_purple_3.jpg</t>
  </si>
  <si>
    <t>https://res.cloudinary.com/maaji/image/upload/v1536616239/Spring2019/3039SBC07_3039SCC07_3039SDC07_purple_4.jpg</t>
  </si>
  <si>
    <t>https://res.cloudinary.com/maaji/image/upload/v1536616237/Spring2019/3039SBC07_3039SCC07_3039SDC07_purple_1.jpg</t>
  </si>
  <si>
    <t>https://res.cloudinary.com/maaji/image/upload/v1536616379/Spring2019/2200SBC02_2200SDC02_black_1.jpg</t>
  </si>
  <si>
    <t>https://res.cloudinary.com/maaji/image/upload/v1536616380/Spring2019/2200SBC02_2200SDC02_black_2.jpg</t>
  </si>
  <si>
    <t>https://res.cloudinary.com/maaji/image/upload/v1536674295/Spring2019/2024SBC10_2024SCC10_black_1.jpg</t>
  </si>
  <si>
    <t>https://res.cloudinary.com/maaji/image/upload/v1536674296/Spring2019/2024SBC10_2024SCC10_black_2.jpg</t>
  </si>
  <si>
    <t>https://res.cloudinary.com/maaji/image/upload/v1536674732/Spring2019/2110SAC05_2110SBC05_multicolor_1.jpg</t>
  </si>
  <si>
    <t>https://res.cloudinary.com/maaji/image/upload/v1536674733/Spring2019/2110SAC05_2110SBC05_multicolor_2.jpg</t>
  </si>
  <si>
    <t>https://res.cloudinary.com/maaji/image/upload/v1536674829/Spring2019/2219SBC01_2219SCC01_black_1.jpg</t>
  </si>
  <si>
    <t>https://res.cloudinary.com/maaji/image/upload/v1536674830/Spring2019/2219SBC01_2219SCC01_black_2.jpg</t>
  </si>
  <si>
    <t>https://res.cloudinary.com/maaji/image/upload/v1536674927/Spring2019/2061SBC10_2061SDC10_multicolor_1.jpg</t>
  </si>
  <si>
    <t>https://res.cloudinary.com/maaji/image/upload/v1536674928/Spring2019/2061SBC10_2061SDC10_multicolor_2.jpg</t>
  </si>
  <si>
    <t>https://res.cloudinary.com/maaji/image/upload/v1536675165/Spring2019/2043SAC14_2043SBC14_black_1.jpg</t>
  </si>
  <si>
    <t>https://res.cloudinary.com/maaji/image/upload/v1536675167/Spring2019/2043SAC14_2043SBC14_black_2.jpg</t>
  </si>
  <si>
    <t>https://res.cloudinary.com/maaji/image/upload/v1536675223/Spring2019/2237SBC01_2237SCC02_multicolor_1.jpg</t>
  </si>
  <si>
    <t>https://res.cloudinary.com/maaji/image/upload/v1536675223/Spring2019/2237SBC01_2237SCC02_multicolor_2.jpg</t>
  </si>
  <si>
    <t>https://res.cloudinary.com/maaji/image/upload/v1536678782/Spring2019/2132SOR02_2132SOH02_purple_1.jpg</t>
  </si>
  <si>
    <t>https://res.cloudinary.com/maaji/image/upload/v1536678782/Spring2019/2132SOR02_2132SOH02_purple_2.jpg</t>
  </si>
  <si>
    <t>https://res.cloudinary.com/maaji/image/upload/v1536678874/Spring2019/2221SOB01_2221SOC01_black_1.jpg</t>
  </si>
  <si>
    <t>https://res.cloudinary.com/maaji/image/upload/v1536678874/Spring2019/2221SOB01_2221SOC01_black_2.jpg</t>
  </si>
  <si>
    <t>https://res.cloudinary.com/maaji/image/upload/v1536615902/Spring2019/3007SAC28_3007SBC28_3007SCC28_3007SDC28_black_1.jpg</t>
  </si>
  <si>
    <t>https://res.cloudinary.com/maaji/image/upload/v1536615903/Spring2019/3007SAC28_3007SBC28_3007SCC28_3007SDC28_black_2.jpg</t>
  </si>
  <si>
    <t>https://res.cloudinary.com/maaji/image/upload/v1537825794/Rapsodia/2247SBC500_2247SDC500_blue_1.jpg</t>
  </si>
  <si>
    <t>https://res.cloudinary.com/maaji/image/upload/v1537825794/Rapsodia/2247SBC500_2247SDC500_blue_2.jpg</t>
  </si>
  <si>
    <t>https://res.cloudinary.com/maaji/image/upload/v1537825580/Rapsodia/2061SCC502_multicolor_1.jpg</t>
  </si>
  <si>
    <t>https://res.cloudinary.com/maaji/image/upload/v1537825580/Rapsodia/2061SCC502_multicolor_2.jpg</t>
  </si>
  <si>
    <t>https://res.cloudinary.com/maaji/image/upload/v1537825749/Rapsodia/2228SBC500_purple_1.jpg</t>
  </si>
  <si>
    <t>https://res.cloudinary.com/maaji/image/upload/v1537825750/Rapsodia/2228SBC500_purple_2.jpg</t>
  </si>
  <si>
    <t>https://res.cloudinary.com/maaji/image/upload/v1537825681/Rapsodia/2062SCC502_multicolor_1.jpg</t>
  </si>
  <si>
    <t>https://res.cloudinary.com/maaji/image/upload/v1537825681/Rapsodia/2062SCC502_multicolor_2.jpg</t>
  </si>
  <si>
    <t xml:space="preserve">https://res.cloudinary.com/maaji/image/upload/v1537825839/Rapsodia/2263SBC500_2263SDC500_black_1.jpg
</t>
  </si>
  <si>
    <t>https://res.cloudinary.com/maaji/image/upload/v1538161285/Rapsodia/2263SBC500_2263SDC500_black_2.jpg</t>
  </si>
  <si>
    <t>https://res.cloudinary.com/maaji/image/upload/v1537825928/Rapsodia/3096SCC500_black_1.jpg</t>
  </si>
  <si>
    <t>https://res.cloudinary.com/maaji/image/upload/v1537825929/Rapsodia/3096SCC500_black_2.jpg</t>
  </si>
  <si>
    <t>https://res.cloudinary.com/maaji/image/upload/v1537825886/Rapsodia/3039SBC500_3039SCC500_black_1.jpg</t>
  </si>
  <si>
    <t>https://res.cloudinary.com/maaji/image/upload/v1537825886/Rapsodia/3039SBC500_3039SCC500_black_2.jpg</t>
  </si>
  <si>
    <t>https://res.cloudinary.com/maaji/image/upload/v1537907972/Rapsodia/2261SOR500_2261SOH500_purple_1.jpg</t>
  </si>
  <si>
    <t>https://res.cloudinary.com/maaji/image/upload/v1537907973/Rapsodia/2261SOR500_2261SOH500_purple_2.jpg</t>
  </si>
  <si>
    <t>https://res.cloudinary.com/maaji/image/upload/v1537908055/Rapsodia/3097SOR500_black_2.jpg</t>
  </si>
  <si>
    <t>https://res.cloudinary.com/maaji/image/upload/v1537908055/Rapsodia/3097SOR500_black_1.jpg</t>
  </si>
  <si>
    <t>https://res.cloudinary.com/maaji/image/upload/v1537908056/Rapsodia/3097SOR500_black_3.jpg</t>
  </si>
  <si>
    <t>https://res.cloudinary.com/maaji/image/upload/v1539725288/Spring2019/2110SBC06_2110SDC06_purple_1.jpg</t>
  </si>
  <si>
    <t>https://res.cloudinary.com/maaji/image/upload/v1539725289/Spring2019/2110SBC06_2110SDC06_purple_2.jpg</t>
  </si>
  <si>
    <t>https://res.cloudinary.com/maaji/image/upload/v1539819156/Spring2019/2223SOR01_2223SOH01_brown_1.jpg</t>
  </si>
  <si>
    <t>https://res.cloudinary.com/maaji/image/upload/v1539819157/Spring2019/2223SOR01_2223SOH01_brown_2.jpg</t>
  </si>
  <si>
    <t>https://res.cloudinary.com/maaji/image/upload/v1539725363/Spring2019/2043SBC12_2043SCC12_purple_1.jpg</t>
  </si>
  <si>
    <t>https://res.cloudinary.com/maaji/image/upload/v1539725364/Spring2019/2043SBC12_2043SCC12_purple_2.jpg</t>
  </si>
  <si>
    <t>https://res.cloudinary.com/maaji/image/upload/v1539725426/Spring2019/2043SAC13_2043SBC13_purple_1.jpg</t>
  </si>
  <si>
    <t>https://res.cloudinary.com/maaji/image/upload/v1539725427/Spring2019/2043SAC13_2043SBC13_purple_2.jpg</t>
  </si>
  <si>
    <t>https://res.cloudinary.com/maaji/image/upload/v1539725612/Spring2019/2226SAC01_2226SBC01_purple_1.jpg</t>
  </si>
  <si>
    <t>https://res.cloudinary.com/maaji/image/upload/v1539725612/Spring2019/2226SAC01_2226SBC01_purple_2.jpg</t>
  </si>
  <si>
    <t>https://res.cloudinary.com/maaji/image/upload/v1539725501/Spring2019/2209SBC02_2209SDC02_purple_1.jpg</t>
  </si>
  <si>
    <t>https://res.cloudinary.com/maaji/image/upload/v1539725501/Spring2019/2209SBC02_2209SDC02_purple_2.jpg</t>
  </si>
  <si>
    <t>https://res.cloudinary.com/maaji/image/upload/v1539725702/Spring2019/2228SBC01_2228SCC01_purple_1.jpg</t>
  </si>
  <si>
    <t>https://res.cloudinary.com/maaji/image/upload/v1539725703/Spring2019/2228SBC01_2228SCC01_purple_2.jpg</t>
  </si>
  <si>
    <t>https://res.cloudinary.com/maaji/image/upload/v1539819328/Spring2019/2230SOB01_2230SOC01_brown_1.jpg</t>
  </si>
  <si>
    <t>https://res.cloudinary.com/maaji/image/upload/v1539819328/Spring2019/2230SOB01_2230SOC01_brown_2.jpg</t>
  </si>
  <si>
    <t>https://res.cloudinary.com/maaji/image/upload/v1539725753/Spring2019/2216SBC02_2216SCC02_purple_1.jpg</t>
  </si>
  <si>
    <t>https://res.cloudinary.com/maaji/image/upload/v1539725754/Spring2019/2216SBC02_2216SCC02_purple_2.jpg</t>
  </si>
  <si>
    <t>https://res.cloudinary.com/maaji/image/upload/v1539724582/Spring2019/3007SAC30_3007SBC30_3007SCC30_3007SDC30_purple_2.jpg</t>
  </si>
  <si>
    <t>https://res.cloudinary.com/maaji/image/upload/v1539724583/Spring2019/3007SAC30_3007SBC30_3007SCC30_3007SDC30_purple_3.jpg</t>
  </si>
  <si>
    <t>https://res.cloudinary.com/maaji/image/upload/v1539724581/Spring2019/3007SAC30_3007SBC30_3007SCC30_3007SDC30_purple_1.jpg</t>
  </si>
  <si>
    <t>https://res.cloudinary.com/maaji/image/upload/v1539724583/Spring2019/3007SAC30_3007SBC30_3007SCC30_3007SDC30_purple_4.jpg</t>
  </si>
  <si>
    <t>https://res.cloudinary.com/maaji/image/upload/v1539725076/Spring2019/3076SBC02_3076SCC02_purple_2.jpg</t>
  </si>
  <si>
    <t>https://res.cloudinary.com/maaji/image/upload/v1539725076/Spring2019/3076SBC02_3076SCC02_purple_3.jpg</t>
  </si>
  <si>
    <t>https://res.cloudinary.com/maaji/image/upload/v1539725075/Spring2019/3076SBC02_3076SCC02_purple_1.jpg</t>
  </si>
  <si>
    <t>https://res.cloudinary.com/maaji/image/upload/v1539725077/Spring2019/3076SBC02_3076SCC02_purple_4.jpg</t>
  </si>
  <si>
    <t>https://res.cloudinary.com/maaji/image/upload/v1539725156/Spring2019/3083SAC01_3083SBC01_3083SCC01_3083SDC01_pink_2.jpg</t>
  </si>
  <si>
    <t>https://res.cloudinary.com/maaji/image/upload/v1539725156/Spring2019/3083SAC01_3083SBC01_3083SCC01_3083SDC01_pink_3.jpg</t>
  </si>
  <si>
    <t>https://res.cloudinary.com/maaji/image/upload/v1539725155/Spring2019/3083SAC01_3083SBC01_3083SCC01_3083SDC01_pink_1.jpg</t>
  </si>
  <si>
    <t>https://res.cloudinary.com/maaji/image/upload/v1539725157/Spring2019/3083SAC01_3083SBC01_3083SCC01_3083SDC01_pink_4.jpg</t>
  </si>
  <si>
    <t>https://res.cloudinary.com/maaji/image/upload/v1539725233/Spring2019/3039SBC08_3039SDC08_pink_2.jpg</t>
  </si>
  <si>
    <t>https://res.cloudinary.com/maaji/image/upload/v1539725235/Spring2019/3039SBC08_3039SDC08_pink_4.jpg</t>
  </si>
  <si>
    <t>https://res.cloudinary.com/maaji/image/upload/v1539725233/Spring2019/3039SBC08_3039SDC08_pink_1.jpg</t>
  </si>
  <si>
    <t>https://res.cloudinary.com/maaji/image/upload/v1542505792/Summer2018/1943SAC02_1943SBC02_blue_1.jpg</t>
  </si>
  <si>
    <t>https://res.cloudinary.com/maaji/image/upload/v1542505793/Summer2018/1943SAC02_1943SBC02_blue_2.jpg</t>
  </si>
  <si>
    <t>https://res.cloudinary.com/maaji/image/upload/v1542506219/Summer2018/2024SBC02_2024SCC02_purple_1.jpg</t>
  </si>
  <si>
    <t>https://res.cloudinary.com/maaji/image/upload/v1542506220/Summer2018/2024SBC02_2024SCC02_purple_2.jpg</t>
  </si>
  <si>
    <t>https://res.cloudinary.com/maaji/image/upload/v1542506498/Summer2018/2041SBC04_2041SCC04_blue_1.jpg</t>
  </si>
  <si>
    <t>https://res.cloudinary.com/maaji/image/upload/v1542506499/Summer2018/2041SBC04_2041SCC04_blue_2.jpg</t>
  </si>
  <si>
    <t>https://res.cloudinary.com/maaji/image/upload/v1542506634/Summer2018/2047SAC03_2047SBC03_purple_1.jpg</t>
  </si>
  <si>
    <t>https://res.cloudinary.com/maaji/image/upload/v1542506971/Summer2018/2062SBC05_multicolor_1.jpg</t>
  </si>
  <si>
    <t>https://res.cloudinary.com/maaji/image/upload/v1542506972/Summer2018/2062SBC05_multicolor_2.jpg</t>
  </si>
  <si>
    <t>https://res.cloudinary.com/maaji/image/upload/v1542507064/Summer2018/2062SBC08_2062SDC08_purple_1.jpg</t>
  </si>
  <si>
    <t>https://res.cloudinary.com/maaji/image/upload/v1542507065/Summer2018/2062SBC08_2062SDC08_purple_2.jpg</t>
  </si>
  <si>
    <t>https://res.cloudinary.com/maaji/image/upload/v1542507219/Summer2018/2110SBC02_2110SCC02_blue_1.jpg</t>
  </si>
  <si>
    <t>https://res.cloudinary.com/maaji/image/upload/v1542507219/Summer2018/2110SBC02_2110SCC02_blue_2.jpg</t>
  </si>
  <si>
    <t>https://res.cloudinary.com/maaji/image/upload/v1542507477/Summer2018/2140SOH01_2140SOR01_blue_2.jpg</t>
  </si>
  <si>
    <t>https://res.cloudinary.com/maaji/image/upload/v1542507478/Summer2018/2140SOH01_2140SOR01_blue_3.jpg</t>
  </si>
  <si>
    <t>https://res.cloudinary.com/maaji/image/upload/v1542507478/Summer2018/2140SOH01_2140SOR01_blue_4.jpg</t>
  </si>
  <si>
    <t>https://res.cloudinary.com/maaji/image/upload/v1542507476/Summer2018/2140SOH01_2140SOR01_blue_1.jpg</t>
  </si>
  <si>
    <t>https://res.cloudinary.com/maaji/image/upload/v1542507902/Summer2018/3007SAC10_3007SBC10_3007SCC10_3007SDC10_black_2.jpg</t>
  </si>
  <si>
    <t>https://res.cloudinary.com/maaji/image/upload/v1542507903/Summer2018/3007SAC10_3007SBC10_3007SCC10_3007SDC10_black_3.jpg</t>
  </si>
  <si>
    <t>https://res.cloudinary.com/maaji/image/upload/v1542507902/Summer2018/3007SAC10_3007SBC10_3007SCC10_3007SDC10_black_1.jpg</t>
  </si>
  <si>
    <t>https://res.cloudinary.com/maaji/image/upload/v1542507952/Summer2018/3044SBC03_3044SCC03_black_2.jpg</t>
  </si>
  <si>
    <t>https://res.cloudinary.com/maaji/image/upload/v1542507953/Summer2018/3044SBC03_3044SCC03_black_3.jpg</t>
  </si>
  <si>
    <t>https://res.cloudinary.com/maaji/image/upload/v1542507953/Summer2018/3044SBC03_3044SCC03_black_4.jpg</t>
  </si>
  <si>
    <t>https://res.cloudinary.com/maaji/image/upload/v1542507951/Summer2018/3044SBC03_3044SCC03_black_1.jpg</t>
  </si>
  <si>
    <t>https://res.cloudinary.com/maaji/image/upload/v1543102284/Rapsodia/2061SBC505_red_1.jpg</t>
  </si>
  <si>
    <t>https://res.cloudinary.com/maaji/image/upload/v1543102284/Rapsodia/2061SBC505_red_2.jpg</t>
  </si>
  <si>
    <t>https://res.cloudinary.com/maaji/image/upload/v1543102353/Rapsodia/2130SCC504_red_1.jpg</t>
  </si>
  <si>
    <t>https://res.cloudinary.com/maaji/image/upload/v1543102353/Rapsodia/2130SCC504_red_2.jpg</t>
  </si>
  <si>
    <t>https://res.cloudinary.com/maaji/image/upload/v1543102420/Rapsodia/2247SBC502_brown_1.jpg</t>
  </si>
  <si>
    <t>https://res.cloudinary.com/maaji/image/upload/v1543102421/Rapsodia/2247SBC502_brown_2.jpg</t>
  </si>
  <si>
    <t>https://res.cloudinary.com/maaji/image/upload/v1543102769/Rapsodia/2286SBC500_red_1.jpg</t>
  </si>
  <si>
    <t>https://res.cloudinary.com/maaji/image/upload/v1543102473/Rapsodia/2286SBC500_red_2.jpg</t>
  </si>
  <si>
    <t>https://res.cloudinary.com/maaji/image/upload/v1543102476/Rapsodia/2288SBC500_red_1.jpg</t>
  </si>
  <si>
    <t>https://res.cloudinary.com/maaji/image/upload/v1543102552/Rapsodia/2288SBC500_red_2.jpg</t>
  </si>
  <si>
    <t>https://res.cloudinary.com/maaji/image/upload/v1543102662/Rapsodia/3039SBC501_brown_1.jpg</t>
  </si>
  <si>
    <t>https://res.cloudinary.com/maaji/image/upload/v1543102663/Rapsodia/3039SBC501_brown_2.jpg</t>
  </si>
  <si>
    <t>https://res.cloudinary.com/maaji/image/upload/v1543102599/Rapsodia/3007SBC508_brown_1.jpg</t>
  </si>
  <si>
    <t>https://res.cloudinary.com/maaji/image/upload/v1543102599/Rapsodia/3007SBC508_brown_2.jpg</t>
  </si>
  <si>
    <t>https://res.cloudinary.com/maaji/image/upload/v1542894427/Spring2019/2116SBC05_2116SDC05_BLUE_1.jpg</t>
  </si>
  <si>
    <t>https://res.cloudinary.com/maaji/image/upload/v1542894427/Spring2019/2116SBC05_2116SDC05_BLUE_2.jpg</t>
  </si>
  <si>
    <t>https://res.cloudinary.com/maaji/image/upload/v1542894507/Spring2019/2024SAC11_2024SBC11_BLUE_1.jpg</t>
  </si>
  <si>
    <t>https://res.cloudinary.com/maaji/image/upload/v1542894510/Spring2019/2024SAC11_2024SBC11_BLUE_2.jpg</t>
  </si>
  <si>
    <t>https://res.cloudinary.com/maaji/image/upload/v1542894581/Spring2019/2240SBC01_2240SCC01_WHITE_1.jpg</t>
  </si>
  <si>
    <t>https://res.cloudinary.com/maaji/image/upload/v1542894582/Spring2019/2240SBC01_2240SCC01_WHITE_2.jpg</t>
  </si>
  <si>
    <t>https://res.cloudinary.com/maaji/image/upload/v1542894634/Spring2019/2242SBC01_2242SCC01_BLUE_1.jpg</t>
  </si>
  <si>
    <t>https://res.cloudinary.com/maaji/image/upload/v1542894637/Spring2019/2242SBC01_2242SCC01_BLUE_2.jpg</t>
  </si>
  <si>
    <t>https://res.cloudinary.com/maaji/image/upload/v1542894691/Spring2019/2243SBC01_2243SCC01_BLUE_1.jpg</t>
  </si>
  <si>
    <t>https://res.cloudinary.com/maaji/image/upload/v1542894692/Spring2019/2243SBC01_2243SCC01_BLUE_2.jpg</t>
  </si>
  <si>
    <t>https://res.cloudinary.com/maaji/image/upload/v1542894734/Spring2019/2024SAC12_2024SBC12_BLUE_1.jpg</t>
  </si>
  <si>
    <t>https://res.cloudinary.com/maaji/image/upload/v1542894735/Spring2019/2024SAC12_2024SBC12_BLUE_2.jpg</t>
  </si>
  <si>
    <t>https://res.cloudinary.com/maaji/image/upload/v1542895041/Spring2019/2061SBC12_2061SCC12_BLUE_1.jpg</t>
  </si>
  <si>
    <t>https://res.cloudinary.com/maaji/image/upload/v1542895041/Spring2019/2061SBC12_2061SCC12_BLUE_2.jpg</t>
  </si>
  <si>
    <t>https://res.cloudinary.com/maaji/image/upload/v1542895401/Spring2019/2110SBC08_2110SCC08_BLUE_1.jpg</t>
  </si>
  <si>
    <t>https://res.cloudinary.com/maaji/image/upload/v1542895404/Spring2019/2110SBC08_2110SCC08_BLUE_2.jpg</t>
  </si>
  <si>
    <t>https://res.cloudinary.com/maaji/image/upload/v1542894180/Spring2019/3079SBC03_3079SDC03_BLUE_2.jpg</t>
  </si>
  <si>
    <t>https://res.cloudinary.com/maaji/image/upload/v1542894182/Spring2019/3079SBC03_3079SDC03_BLUE_3.jpg</t>
  </si>
  <si>
    <t>https://res.cloudinary.com/maaji/image/upload/v1542894174/Spring2019/3079SBC03_3079SDC03_BLUE_1.jpg</t>
  </si>
  <si>
    <t>https://res.cloudinary.com/maaji/image/upload/v1542894182/Spring2019/3079SBC03_3079SDC03_BLUE_4.jpg</t>
  </si>
  <si>
    <t>https://res.cloudinary.com/maaji/image/upload/v1542894088/Spring2019/3007SAC33_3007SBC33_3007SCC33_3007SDC33_BLUE_2.jpg</t>
  </si>
  <si>
    <t>https://res.cloudinary.com/maaji/image/upload/v1542894089/Spring2019/3007SAC33_3007SBC33_3007SCC33_3007SDC33_BLUE_3.jpg</t>
  </si>
  <si>
    <t>https://res.cloudinary.com/maaji/image/upload/v1542894023/Spring2019/3007SAC33_3007SBC33_3007SCC33_3007SDC33_BLUE_1.jpg</t>
  </si>
  <si>
    <t>https://res.cloudinary.com/maaji/image/upload/v1542894092/Spring2019/3007SAC33_3007SBC33_3007SCC33_3007SDC33_BLUE_4.jpg</t>
  </si>
  <si>
    <t>https://res.cloudinary.com/maaji/image/upload/v1542894336/Spring2019/3008SCC04_WHITE_2.jpg</t>
  </si>
  <si>
    <t>https://res.cloudinary.com/maaji/image/upload/v1542894337/Spring2019/3008SCC04_WHITE_3.jpg</t>
  </si>
  <si>
    <t>https://res.cloudinary.com/maaji/image/upload/v1542894335/Spring2019/3008SCC04_WHITE_1.jpg</t>
  </si>
  <si>
    <t>https://res.cloudinary.com/maaji/image/upload/v1542894337/Spring2019/3008SCC04_WHITE_4.jpg</t>
  </si>
  <si>
    <t>https://res.cloudinary.com/maaji/image/upload/v1542894278/Spring2019/3007SAC34_3007SBC34_3007SCC34_3007SDC34_WHITE_2.jpg</t>
  </si>
  <si>
    <t>https://res.cloudinary.com/maaji/image/upload/v1542894279/Spring2019/3007SAC34_3007SBC34_3007SCC34_3007SDC34_WHITE_3.jpg</t>
  </si>
  <si>
    <t>https://res.cloudinary.com/maaji/image/upload/v1542894277/Spring2019/3007SAC34_3007SBC34_3007SCC34_3007SDC34_WHITE_1.jpg</t>
  </si>
  <si>
    <t>https://res.cloudinary.com/maaji/image/upload/v1542894279/Spring2019/3007SAC34_3007SBC34_3007SCC34_3007SDC34_WHITE_4.jpg</t>
  </si>
  <si>
    <t>TEST1</t>
  </si>
  <si>
    <t>IPANEMA SUNSET</t>
  </si>
  <si>
    <t>AREIA ALLURE</t>
  </si>
  <si>
    <t>ISLA GRANDE</t>
  </si>
  <si>
    <t>NICE NATAL</t>
  </si>
  <si>
    <t>LARANJA FRILLS</t>
  </si>
  <si>
    <t>CUMBUCO PRAIA</t>
  </si>
  <si>
    <t>COR DE ROSA</t>
  </si>
  <si>
    <t>CREME DE PAPAYA</t>
  </si>
  <si>
    <t>CHAMPAGNE SUBLIME</t>
  </si>
  <si>
    <t>CHAMPAGNE SPLIT</t>
  </si>
  <si>
    <t>MANDARIN SUBLIME</t>
  </si>
  <si>
    <t>MANDARIN BANDANA</t>
  </si>
  <si>
    <t>bottom</t>
  </si>
  <si>
    <t>Imagen</t>
  </si>
  <si>
    <t>Corte2</t>
  </si>
  <si>
    <t>Corte3</t>
  </si>
  <si>
    <t>Corte4</t>
  </si>
  <si>
    <t>2023scc01</t>
  </si>
  <si>
    <t>https://res.cloudinary.com/maaji/image/upload/v1525041480/Cuts/2023SCC01.jpg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</si>
</sst>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Alignment="1"/>
    <xf numFmtId="0" fontId="0" fillId="0" borderId="0" xfId="0" applyAlignment="1">
      <alignment horizontal="left" vertical="top"/>
    </xf>
    <xf numFmtId="0" fontId="1" fillId="0" borderId="0" xfId="0" applyFont="1" applyAlignment="1"/>
    <xf numFmtId="0" fontId="0" fillId="0" borderId="0" xfId="0" applyFill="1" applyAlignment="1"/>
    <xf numFmtId="0" fontId="0" fillId="0" borderId="0" xfId="0" applyFill="1" applyAlignment="1">
      <alignment horizontal="left" vertical="top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C9B6-7522-4C49-8221-E28D78B373FF}">
  <dimension ref="A1:D174"/>
  <sheetViews>
    <sheetView topLeftCell="A154" workbookViewId="0">
      <selection activeCell="A2" sqref="A2:A174"/>
    </sheetView>
  </sheetViews>
  <sheetFormatPr baseColWidth="10" defaultRowHeight="14.5" x14ac:dyDescent="0.35"/>
  <cols>
    <col min="1" max="1" width="29.54296875" bestFit="1" customWidth="1"/>
    <col min="2" max="2" width="20.7265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68</v>
      </c>
    </row>
    <row r="3" spans="1:4" x14ac:dyDescent="0.35">
      <c r="A3" t="s">
        <v>36</v>
      </c>
    </row>
    <row r="4" spans="1:4" x14ac:dyDescent="0.35">
      <c r="A4" t="s">
        <v>14</v>
      </c>
    </row>
    <row r="5" spans="1:4" x14ac:dyDescent="0.35">
      <c r="A5" t="s">
        <v>69</v>
      </c>
    </row>
    <row r="6" spans="1:4" x14ac:dyDescent="0.35">
      <c r="A6" t="s">
        <v>70</v>
      </c>
    </row>
    <row r="7" spans="1:4" x14ac:dyDescent="0.35">
      <c r="A7" t="s">
        <v>34</v>
      </c>
    </row>
    <row r="8" spans="1:4" x14ac:dyDescent="0.35">
      <c r="A8" t="s">
        <v>13</v>
      </c>
    </row>
    <row r="9" spans="1:4" x14ac:dyDescent="0.35">
      <c r="A9" t="s">
        <v>44</v>
      </c>
    </row>
    <row r="10" spans="1:4" x14ac:dyDescent="0.35">
      <c r="A10" t="s">
        <v>71</v>
      </c>
    </row>
    <row r="11" spans="1:4" x14ac:dyDescent="0.35">
      <c r="A11" t="s">
        <v>30</v>
      </c>
    </row>
    <row r="12" spans="1:4" x14ac:dyDescent="0.35">
      <c r="A12" t="s">
        <v>72</v>
      </c>
    </row>
    <row r="13" spans="1:4" x14ac:dyDescent="0.35">
      <c r="A13" t="s">
        <v>28</v>
      </c>
    </row>
    <row r="14" spans="1:4" x14ac:dyDescent="0.35">
      <c r="A14" t="s">
        <v>33</v>
      </c>
    </row>
    <row r="15" spans="1:4" x14ac:dyDescent="0.35">
      <c r="A15" t="s">
        <v>29</v>
      </c>
    </row>
    <row r="16" spans="1:4" x14ac:dyDescent="0.35">
      <c r="A16" t="s">
        <v>43</v>
      </c>
    </row>
    <row r="17" spans="1:1" x14ac:dyDescent="0.35">
      <c r="A17" t="s">
        <v>73</v>
      </c>
    </row>
    <row r="18" spans="1:1" x14ac:dyDescent="0.35">
      <c r="A18" t="s">
        <v>51</v>
      </c>
    </row>
    <row r="19" spans="1:1" x14ac:dyDescent="0.35">
      <c r="A19" t="s">
        <v>37</v>
      </c>
    </row>
    <row r="20" spans="1:1" x14ac:dyDescent="0.35">
      <c r="A20" t="s">
        <v>74</v>
      </c>
    </row>
    <row r="21" spans="1:1" x14ac:dyDescent="0.35">
      <c r="A21" t="s">
        <v>75</v>
      </c>
    </row>
    <row r="22" spans="1:1" x14ac:dyDescent="0.35">
      <c r="A22" t="s">
        <v>76</v>
      </c>
    </row>
    <row r="23" spans="1:1" x14ac:dyDescent="0.35">
      <c r="A23" t="s">
        <v>7</v>
      </c>
    </row>
    <row r="24" spans="1:1" x14ac:dyDescent="0.35">
      <c r="A24" t="s">
        <v>77</v>
      </c>
    </row>
    <row r="25" spans="1:1" x14ac:dyDescent="0.35">
      <c r="A25" t="s">
        <v>78</v>
      </c>
    </row>
    <row r="26" spans="1:1" x14ac:dyDescent="0.35">
      <c r="A26" t="s">
        <v>79</v>
      </c>
    </row>
    <row r="27" spans="1:1" x14ac:dyDescent="0.35">
      <c r="A27" t="s">
        <v>80</v>
      </c>
    </row>
    <row r="28" spans="1:1" x14ac:dyDescent="0.35">
      <c r="A28" t="s">
        <v>19</v>
      </c>
    </row>
    <row r="29" spans="1:1" x14ac:dyDescent="0.35">
      <c r="A29" t="s">
        <v>81</v>
      </c>
    </row>
    <row r="30" spans="1:1" x14ac:dyDescent="0.35">
      <c r="A30" t="s">
        <v>82</v>
      </c>
    </row>
    <row r="31" spans="1:1" x14ac:dyDescent="0.35">
      <c r="A31" t="s">
        <v>83</v>
      </c>
    </row>
    <row r="32" spans="1:1" x14ac:dyDescent="0.35">
      <c r="A32" t="s">
        <v>4</v>
      </c>
    </row>
    <row r="33" spans="1:1" x14ac:dyDescent="0.35">
      <c r="A33" t="s">
        <v>84</v>
      </c>
    </row>
    <row r="34" spans="1:1" x14ac:dyDescent="0.35">
      <c r="A34" t="s">
        <v>50</v>
      </c>
    </row>
    <row r="35" spans="1:1" x14ac:dyDescent="0.35">
      <c r="A35" t="s">
        <v>85</v>
      </c>
    </row>
    <row r="36" spans="1:1" x14ac:dyDescent="0.35">
      <c r="A36" t="s">
        <v>86</v>
      </c>
    </row>
    <row r="37" spans="1:1" x14ac:dyDescent="0.35">
      <c r="A37" t="s">
        <v>11</v>
      </c>
    </row>
    <row r="38" spans="1:1" x14ac:dyDescent="0.35">
      <c r="A38" t="s">
        <v>45</v>
      </c>
    </row>
    <row r="39" spans="1:1" x14ac:dyDescent="0.35">
      <c r="A39" t="s">
        <v>87</v>
      </c>
    </row>
    <row r="40" spans="1:1" x14ac:dyDescent="0.35">
      <c r="A40" t="s">
        <v>88</v>
      </c>
    </row>
    <row r="41" spans="1:1" x14ac:dyDescent="0.35">
      <c r="A41" t="s">
        <v>89</v>
      </c>
    </row>
    <row r="42" spans="1:1" x14ac:dyDescent="0.35">
      <c r="A42" t="s">
        <v>90</v>
      </c>
    </row>
    <row r="43" spans="1:1" x14ac:dyDescent="0.35">
      <c r="A43" t="s">
        <v>38</v>
      </c>
    </row>
    <row r="44" spans="1:1" x14ac:dyDescent="0.35">
      <c r="A44" t="s">
        <v>39</v>
      </c>
    </row>
    <row r="45" spans="1:1" x14ac:dyDescent="0.35">
      <c r="A45" t="s">
        <v>92</v>
      </c>
    </row>
    <row r="46" spans="1:1" x14ac:dyDescent="0.35">
      <c r="A46" t="s">
        <v>10</v>
      </c>
    </row>
    <row r="47" spans="1:1" x14ac:dyDescent="0.35">
      <c r="A47" t="s">
        <v>35</v>
      </c>
    </row>
    <row r="48" spans="1:1" x14ac:dyDescent="0.35">
      <c r="A48" t="s">
        <v>9</v>
      </c>
    </row>
    <row r="49" spans="1:1" x14ac:dyDescent="0.35">
      <c r="A49" t="s">
        <v>5</v>
      </c>
    </row>
    <row r="50" spans="1:1" x14ac:dyDescent="0.35">
      <c r="A50" t="s">
        <v>6</v>
      </c>
    </row>
    <row r="51" spans="1:1" x14ac:dyDescent="0.35">
      <c r="A51" t="s">
        <v>20</v>
      </c>
    </row>
    <row r="52" spans="1:1" x14ac:dyDescent="0.35">
      <c r="A52" t="s">
        <v>27</v>
      </c>
    </row>
    <row r="53" spans="1:1" x14ac:dyDescent="0.35">
      <c r="A53" t="s">
        <v>25</v>
      </c>
    </row>
    <row r="54" spans="1:1" x14ac:dyDescent="0.35">
      <c r="A54" t="s">
        <v>93</v>
      </c>
    </row>
    <row r="55" spans="1:1" x14ac:dyDescent="0.35">
      <c r="A55" t="s">
        <v>22</v>
      </c>
    </row>
    <row r="56" spans="1:1" x14ac:dyDescent="0.35">
      <c r="A56" t="s">
        <v>47</v>
      </c>
    </row>
    <row r="57" spans="1:1" x14ac:dyDescent="0.35">
      <c r="A57" t="s">
        <v>94</v>
      </c>
    </row>
    <row r="58" spans="1:1" x14ac:dyDescent="0.35">
      <c r="A58" t="s">
        <v>16</v>
      </c>
    </row>
    <row r="59" spans="1:1" x14ac:dyDescent="0.35">
      <c r="A59" t="s">
        <v>17</v>
      </c>
    </row>
    <row r="60" spans="1:1" x14ac:dyDescent="0.35">
      <c r="A60" t="s">
        <v>12</v>
      </c>
    </row>
    <row r="61" spans="1:1" x14ac:dyDescent="0.35">
      <c r="A61" t="s">
        <v>96</v>
      </c>
    </row>
    <row r="62" spans="1:1" x14ac:dyDescent="0.35">
      <c r="A62" t="s">
        <v>15</v>
      </c>
    </row>
    <row r="63" spans="1:1" x14ac:dyDescent="0.35">
      <c r="A63" t="s">
        <v>8</v>
      </c>
    </row>
    <row r="64" spans="1:1" x14ac:dyDescent="0.35">
      <c r="A64" t="s">
        <v>97</v>
      </c>
    </row>
    <row r="65" spans="1:1" x14ac:dyDescent="0.35">
      <c r="A65" t="s">
        <v>26</v>
      </c>
    </row>
    <row r="66" spans="1:1" x14ac:dyDescent="0.35">
      <c r="A66" t="s">
        <v>98</v>
      </c>
    </row>
    <row r="67" spans="1:1" x14ac:dyDescent="0.35">
      <c r="A67" t="s">
        <v>99</v>
      </c>
    </row>
    <row r="68" spans="1:1" x14ac:dyDescent="0.35">
      <c r="A68" t="s">
        <v>40</v>
      </c>
    </row>
    <row r="69" spans="1:1" x14ac:dyDescent="0.35">
      <c r="A69" t="s">
        <v>32</v>
      </c>
    </row>
    <row r="70" spans="1:1" x14ac:dyDescent="0.35">
      <c r="A70" t="s">
        <v>41</v>
      </c>
    </row>
    <row r="71" spans="1:1" x14ac:dyDescent="0.35">
      <c r="A71" t="s">
        <v>100</v>
      </c>
    </row>
    <row r="72" spans="1:1" x14ac:dyDescent="0.35">
      <c r="A72" t="s">
        <v>102</v>
      </c>
    </row>
    <row r="73" spans="1:1" x14ac:dyDescent="0.35">
      <c r="A73" t="s">
        <v>103</v>
      </c>
    </row>
    <row r="74" spans="1:1" x14ac:dyDescent="0.35">
      <c r="A74" t="s">
        <v>52</v>
      </c>
    </row>
    <row r="75" spans="1:1" x14ac:dyDescent="0.35">
      <c r="A75" t="s">
        <v>755</v>
      </c>
    </row>
    <row r="76" spans="1:1" x14ac:dyDescent="0.35">
      <c r="A76" t="s">
        <v>104</v>
      </c>
    </row>
    <row r="77" spans="1:1" x14ac:dyDescent="0.35">
      <c r="A77" t="s">
        <v>105</v>
      </c>
    </row>
    <row r="78" spans="1:1" x14ac:dyDescent="0.35">
      <c r="A78" t="s">
        <v>106</v>
      </c>
    </row>
    <row r="79" spans="1:1" x14ac:dyDescent="0.35">
      <c r="A79" t="s">
        <v>107</v>
      </c>
    </row>
    <row r="80" spans="1:1" x14ac:dyDescent="0.35">
      <c r="A80" t="s">
        <v>108</v>
      </c>
    </row>
    <row r="81" spans="1:1" x14ac:dyDescent="0.35">
      <c r="A81" t="s">
        <v>110</v>
      </c>
    </row>
    <row r="82" spans="1:1" x14ac:dyDescent="0.35">
      <c r="A82" t="s">
        <v>113</v>
      </c>
    </row>
    <row r="83" spans="1:1" x14ac:dyDescent="0.35">
      <c r="A83" t="s">
        <v>114</v>
      </c>
    </row>
    <row r="84" spans="1:1" x14ac:dyDescent="0.35">
      <c r="A84" t="s">
        <v>117</v>
      </c>
    </row>
    <row r="85" spans="1:1" x14ac:dyDescent="0.35">
      <c r="A85" t="s">
        <v>118</v>
      </c>
    </row>
    <row r="86" spans="1:1" x14ac:dyDescent="0.35">
      <c r="A86" t="s">
        <v>119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124</v>
      </c>
    </row>
    <row r="90" spans="1:1" x14ac:dyDescent="0.35">
      <c r="A90" t="s">
        <v>125</v>
      </c>
    </row>
    <row r="91" spans="1:1" x14ac:dyDescent="0.35">
      <c r="A91" t="s">
        <v>126</v>
      </c>
    </row>
    <row r="92" spans="1:1" x14ac:dyDescent="0.35">
      <c r="A92" t="s">
        <v>127</v>
      </c>
    </row>
    <row r="93" spans="1:1" x14ac:dyDescent="0.35">
      <c r="A93" t="s">
        <v>129</v>
      </c>
    </row>
    <row r="94" spans="1:1" x14ac:dyDescent="0.35">
      <c r="A94" t="s">
        <v>130</v>
      </c>
    </row>
    <row r="95" spans="1:1" x14ac:dyDescent="0.35">
      <c r="A95" t="s">
        <v>131</v>
      </c>
    </row>
    <row r="96" spans="1:1" x14ac:dyDescent="0.35">
      <c r="A96" t="s">
        <v>132</v>
      </c>
    </row>
    <row r="97" spans="1:1" x14ac:dyDescent="0.35">
      <c r="A97" t="s">
        <v>31</v>
      </c>
    </row>
    <row r="98" spans="1:1" x14ac:dyDescent="0.35">
      <c r="A98" t="s">
        <v>134</v>
      </c>
    </row>
    <row r="99" spans="1:1" x14ac:dyDescent="0.35">
      <c r="A99" t="s">
        <v>135</v>
      </c>
    </row>
    <row r="100" spans="1:1" x14ac:dyDescent="0.35">
      <c r="A100" t="s">
        <v>136</v>
      </c>
    </row>
    <row r="101" spans="1:1" x14ac:dyDescent="0.35">
      <c r="A101" t="s">
        <v>137</v>
      </c>
    </row>
    <row r="102" spans="1:1" x14ac:dyDescent="0.35">
      <c r="A102" t="s">
        <v>139</v>
      </c>
    </row>
    <row r="103" spans="1:1" x14ac:dyDescent="0.35">
      <c r="A103" t="s">
        <v>140</v>
      </c>
    </row>
    <row r="104" spans="1:1" x14ac:dyDescent="0.35">
      <c r="A104" t="s">
        <v>142</v>
      </c>
    </row>
    <row r="105" spans="1:1" x14ac:dyDescent="0.35">
      <c r="A105" t="s">
        <v>143</v>
      </c>
    </row>
    <row r="106" spans="1:1" x14ac:dyDescent="0.35">
      <c r="A106" t="s">
        <v>145</v>
      </c>
    </row>
    <row r="107" spans="1:1" x14ac:dyDescent="0.35">
      <c r="A107" t="s">
        <v>151</v>
      </c>
    </row>
    <row r="108" spans="1:1" x14ac:dyDescent="0.35">
      <c r="A108" t="s">
        <v>152</v>
      </c>
    </row>
    <row r="109" spans="1:1" x14ac:dyDescent="0.35">
      <c r="A109" t="s">
        <v>154</v>
      </c>
    </row>
    <row r="110" spans="1:1" x14ac:dyDescent="0.35">
      <c r="A110" t="s">
        <v>155</v>
      </c>
    </row>
    <row r="111" spans="1:1" x14ac:dyDescent="0.35">
      <c r="A111" t="s">
        <v>156</v>
      </c>
    </row>
    <row r="112" spans="1:1" x14ac:dyDescent="0.35">
      <c r="A112" t="s">
        <v>157</v>
      </c>
    </row>
    <row r="113" spans="1:1" x14ac:dyDescent="0.35">
      <c r="A113" t="s">
        <v>158</v>
      </c>
    </row>
    <row r="114" spans="1:1" x14ac:dyDescent="0.35">
      <c r="A114" t="s">
        <v>159</v>
      </c>
    </row>
    <row r="115" spans="1:1" x14ac:dyDescent="0.35">
      <c r="A115" t="s">
        <v>160</v>
      </c>
    </row>
    <row r="116" spans="1:1" x14ac:dyDescent="0.35">
      <c r="A116" t="s">
        <v>161</v>
      </c>
    </row>
    <row r="117" spans="1:1" x14ac:dyDescent="0.35">
      <c r="A117" t="s">
        <v>162</v>
      </c>
    </row>
    <row r="118" spans="1:1" x14ac:dyDescent="0.35">
      <c r="A118" t="s">
        <v>163</v>
      </c>
    </row>
    <row r="119" spans="1:1" x14ac:dyDescent="0.35">
      <c r="A119" t="s">
        <v>164</v>
      </c>
    </row>
    <row r="120" spans="1:1" x14ac:dyDescent="0.35">
      <c r="A120" t="s">
        <v>165</v>
      </c>
    </row>
    <row r="121" spans="1:1" x14ac:dyDescent="0.35">
      <c r="A121" t="s">
        <v>166</v>
      </c>
    </row>
    <row r="122" spans="1:1" x14ac:dyDescent="0.35">
      <c r="A122" t="s">
        <v>167</v>
      </c>
    </row>
    <row r="123" spans="1:1" x14ac:dyDescent="0.35">
      <c r="A123" t="s">
        <v>168</v>
      </c>
    </row>
    <row r="124" spans="1:1" x14ac:dyDescent="0.35">
      <c r="A124" t="s">
        <v>169</v>
      </c>
    </row>
    <row r="125" spans="1:1" x14ac:dyDescent="0.35">
      <c r="A125" t="s">
        <v>170</v>
      </c>
    </row>
    <row r="126" spans="1:1" x14ac:dyDescent="0.35">
      <c r="A126" t="s">
        <v>171</v>
      </c>
    </row>
    <row r="127" spans="1:1" x14ac:dyDescent="0.35">
      <c r="A127" t="s">
        <v>172</v>
      </c>
    </row>
    <row r="128" spans="1:1" x14ac:dyDescent="0.35">
      <c r="A128" t="s">
        <v>174</v>
      </c>
    </row>
    <row r="129" spans="1:1" x14ac:dyDescent="0.35">
      <c r="A129" t="s">
        <v>175</v>
      </c>
    </row>
    <row r="130" spans="1:1" x14ac:dyDescent="0.35">
      <c r="A130" t="s">
        <v>176</v>
      </c>
    </row>
    <row r="131" spans="1:1" x14ac:dyDescent="0.35">
      <c r="A131" t="s">
        <v>177</v>
      </c>
    </row>
    <row r="132" spans="1:1" x14ac:dyDescent="0.35">
      <c r="A132" t="s">
        <v>178</v>
      </c>
    </row>
    <row r="133" spans="1:1" x14ac:dyDescent="0.35">
      <c r="A133" t="s">
        <v>179</v>
      </c>
    </row>
    <row r="134" spans="1:1" x14ac:dyDescent="0.35">
      <c r="A134" t="s">
        <v>180</v>
      </c>
    </row>
    <row r="135" spans="1:1" x14ac:dyDescent="0.35">
      <c r="A135" t="s">
        <v>181</v>
      </c>
    </row>
    <row r="136" spans="1:1" x14ac:dyDescent="0.35">
      <c r="A136" t="s">
        <v>182</v>
      </c>
    </row>
    <row r="137" spans="1:1" x14ac:dyDescent="0.35">
      <c r="A137" t="s">
        <v>183</v>
      </c>
    </row>
    <row r="138" spans="1:1" x14ac:dyDescent="0.35">
      <c r="A138" t="s">
        <v>184</v>
      </c>
    </row>
    <row r="139" spans="1:1" x14ac:dyDescent="0.35">
      <c r="A139" t="s">
        <v>185</v>
      </c>
    </row>
    <row r="140" spans="1:1" x14ac:dyDescent="0.35">
      <c r="A140" t="s">
        <v>186</v>
      </c>
    </row>
    <row r="141" spans="1:1" x14ac:dyDescent="0.35">
      <c r="A141" t="s">
        <v>187</v>
      </c>
    </row>
    <row r="142" spans="1:1" x14ac:dyDescent="0.35">
      <c r="A142" t="s">
        <v>188</v>
      </c>
    </row>
    <row r="143" spans="1:1" x14ac:dyDescent="0.35">
      <c r="A143" t="s">
        <v>189</v>
      </c>
    </row>
    <row r="144" spans="1:1" x14ac:dyDescent="0.35">
      <c r="A144" t="s">
        <v>190</v>
      </c>
    </row>
    <row r="145" spans="1:1" x14ac:dyDescent="0.35">
      <c r="A145" t="s">
        <v>193</v>
      </c>
    </row>
    <row r="146" spans="1:1" x14ac:dyDescent="0.35">
      <c r="A146" t="s">
        <v>194</v>
      </c>
    </row>
    <row r="147" spans="1:1" x14ac:dyDescent="0.35">
      <c r="A147" t="s">
        <v>197</v>
      </c>
    </row>
    <row r="148" spans="1:1" x14ac:dyDescent="0.35">
      <c r="A148" t="s">
        <v>202</v>
      </c>
    </row>
    <row r="149" spans="1:1" x14ac:dyDescent="0.35">
      <c r="A149" t="s">
        <v>207</v>
      </c>
    </row>
    <row r="150" spans="1:1" x14ac:dyDescent="0.35">
      <c r="A150" t="s">
        <v>210</v>
      </c>
    </row>
    <row r="151" spans="1:1" x14ac:dyDescent="0.35">
      <c r="A151" t="s">
        <v>211</v>
      </c>
    </row>
    <row r="152" spans="1:1" x14ac:dyDescent="0.35">
      <c r="A152" t="s">
        <v>212</v>
      </c>
    </row>
    <row r="153" spans="1:1" x14ac:dyDescent="0.35">
      <c r="A153" t="s">
        <v>215</v>
      </c>
    </row>
    <row r="154" spans="1:1" x14ac:dyDescent="0.35">
      <c r="A154" t="s">
        <v>216</v>
      </c>
    </row>
    <row r="155" spans="1:1" x14ac:dyDescent="0.35">
      <c r="A155" t="s">
        <v>218</v>
      </c>
    </row>
    <row r="156" spans="1:1" x14ac:dyDescent="0.35">
      <c r="A156" t="s">
        <v>219</v>
      </c>
    </row>
    <row r="157" spans="1:1" x14ac:dyDescent="0.35">
      <c r="A157" t="s">
        <v>220</v>
      </c>
    </row>
    <row r="158" spans="1:1" x14ac:dyDescent="0.35">
      <c r="A158" t="s">
        <v>221</v>
      </c>
    </row>
    <row r="159" spans="1:1" x14ac:dyDescent="0.35">
      <c r="A159" t="s">
        <v>222</v>
      </c>
    </row>
    <row r="160" spans="1:1" x14ac:dyDescent="0.35">
      <c r="A160" t="s">
        <v>223</v>
      </c>
    </row>
    <row r="161" spans="1:1" x14ac:dyDescent="0.35">
      <c r="A161" t="s">
        <v>224</v>
      </c>
    </row>
    <row r="162" spans="1:1" x14ac:dyDescent="0.35">
      <c r="A162" t="s">
        <v>225</v>
      </c>
    </row>
    <row r="163" spans="1:1" x14ac:dyDescent="0.35">
      <c r="A163" t="s">
        <v>756</v>
      </c>
    </row>
    <row r="164" spans="1:1" x14ac:dyDescent="0.35">
      <c r="A164" t="s">
        <v>757</v>
      </c>
    </row>
    <row r="165" spans="1:1" x14ac:dyDescent="0.35">
      <c r="A165" t="s">
        <v>758</v>
      </c>
    </row>
    <row r="166" spans="1:1" x14ac:dyDescent="0.35">
      <c r="A166" t="s">
        <v>759</v>
      </c>
    </row>
    <row r="167" spans="1:1" x14ac:dyDescent="0.35">
      <c r="A167" t="s">
        <v>760</v>
      </c>
    </row>
    <row r="168" spans="1:1" x14ac:dyDescent="0.35">
      <c r="A168" t="s">
        <v>761</v>
      </c>
    </row>
    <row r="169" spans="1:1" x14ac:dyDescent="0.35">
      <c r="A169" t="s">
        <v>762</v>
      </c>
    </row>
    <row r="170" spans="1:1" x14ac:dyDescent="0.35">
      <c r="A170" t="s">
        <v>763</v>
      </c>
    </row>
    <row r="171" spans="1:1" x14ac:dyDescent="0.35">
      <c r="A171" t="s">
        <v>764</v>
      </c>
    </row>
    <row r="172" spans="1:1" x14ac:dyDescent="0.35">
      <c r="A172" t="s">
        <v>765</v>
      </c>
    </row>
    <row r="173" spans="1:1" x14ac:dyDescent="0.35">
      <c r="A173" t="s">
        <v>766</v>
      </c>
    </row>
    <row r="174" spans="1:1" x14ac:dyDescent="0.35">
      <c r="A174" t="s">
        <v>767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6034-D520-4C86-B793-53912F0C8F3C}">
  <dimension ref="A1"/>
  <sheetViews>
    <sheetView workbookViewId="0">
      <selection activeCell="D18" sqref="D18"/>
    </sheetView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D50-51F7-44C7-99E8-2C2EB455AA93}">
  <sheetPr filterMode="1"/>
  <dimension ref="A1:K208"/>
  <sheetViews>
    <sheetView workbookViewId="0">
      <pane ySplit="1" topLeftCell="A205" activePane="bottomLeft" state="frozen"/>
      <selection pane="bottomLeft"/>
    </sheetView>
  </sheetViews>
  <sheetFormatPr baseColWidth="10" defaultRowHeight="14.5" x14ac:dyDescent="0.35"/>
  <cols>
    <col min="1" max="1" width="28.36328125" style="7" bestFit="1" customWidth="1"/>
    <col min="2" max="2" width="16.90625" style="4" hidden="1" customWidth="1"/>
    <col min="3" max="3" width="16.90625" style="4" customWidth="1"/>
    <col min="4" max="5" width="22.453125" style="4" customWidth="1"/>
    <col min="6" max="7" width="22" style="4" customWidth="1"/>
    <col min="8" max="16384" width="10.90625" style="4"/>
  </cols>
  <sheetData>
    <row r="1" spans="1:11" x14ac:dyDescent="0.35">
      <c r="A1" s="9" t="s">
        <v>0</v>
      </c>
      <c r="B1" s="6" t="s">
        <v>55</v>
      </c>
      <c r="C1" s="6" t="s">
        <v>768</v>
      </c>
      <c r="D1" s="6" t="s">
        <v>53</v>
      </c>
      <c r="E1" s="6" t="s">
        <v>61</v>
      </c>
      <c r="F1" s="6" t="s">
        <v>54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</row>
    <row r="2" spans="1:11" hidden="1" x14ac:dyDescent="0.35">
      <c r="A2" s="7" t="s">
        <v>18</v>
      </c>
      <c r="B2" s="4">
        <v>2</v>
      </c>
      <c r="C2" s="4" t="e">
        <f>VLOOKUP(A2,'Encabezado y corte 1'!$A$2:$A$174,1,0)</f>
        <v>#N/A</v>
      </c>
      <c r="D2" s="8" t="s">
        <v>451</v>
      </c>
      <c r="E2" s="8" t="s">
        <v>452</v>
      </c>
    </row>
    <row r="3" spans="1:11" x14ac:dyDescent="0.35">
      <c r="A3" s="7" t="s">
        <v>68</v>
      </c>
      <c r="B3" s="4">
        <v>2</v>
      </c>
      <c r="C3" s="4" t="str">
        <f>VLOOKUP(A3,'Encabezado y corte 1'!$A$2:$A$174,1,0)</f>
        <v>AMARANTH MULATTA</v>
      </c>
      <c r="D3" s="8" t="s">
        <v>453</v>
      </c>
      <c r="E3" s="8" t="s">
        <v>226</v>
      </c>
      <c r="G3" s="7"/>
    </row>
    <row r="4" spans="1:11" x14ac:dyDescent="0.35">
      <c r="A4" s="7" t="s">
        <v>36</v>
      </c>
      <c r="B4" s="4">
        <v>2</v>
      </c>
      <c r="C4" s="4" t="str">
        <f>VLOOKUP(A4,'Encabezado y corte 1'!$A$2:$A$174,1,0)</f>
        <v>WHEELS AND FRILLS</v>
      </c>
      <c r="D4" s="8" t="s">
        <v>454</v>
      </c>
      <c r="E4" s="5" t="s">
        <v>227</v>
      </c>
    </row>
    <row r="5" spans="1:11" x14ac:dyDescent="0.35">
      <c r="A5" s="7" t="s">
        <v>14</v>
      </c>
      <c r="B5" s="4">
        <v>2</v>
      </c>
      <c r="C5" s="4" t="str">
        <f>VLOOKUP(A5,'Encabezado y corte 1'!$A$2:$A$174,1,0)</f>
        <v>WAYUU ALLURE</v>
      </c>
      <c r="D5" s="7" t="s">
        <v>228</v>
      </c>
      <c r="E5" s="4" t="s">
        <v>455</v>
      </c>
    </row>
    <row r="6" spans="1:11" x14ac:dyDescent="0.35">
      <c r="A6" s="7" t="s">
        <v>69</v>
      </c>
      <c r="B6" s="4">
        <v>2</v>
      </c>
      <c r="C6" s="4" t="str">
        <f>VLOOKUP(A6,'Encabezado y corte 1'!$A$2:$A$174,1,0)</f>
        <v>AMAZON RIVER</v>
      </c>
      <c r="D6" s="7" t="s">
        <v>229</v>
      </c>
      <c r="E6" s="4" t="s">
        <v>230</v>
      </c>
    </row>
    <row r="7" spans="1:11" x14ac:dyDescent="0.35">
      <c r="A7" s="7" t="s">
        <v>70</v>
      </c>
      <c r="B7" s="4">
        <v>2</v>
      </c>
      <c r="C7" s="4" t="str">
        <f>VLOOKUP(A7,'Encabezado y corte 1'!$A$2:$A$174,1,0)</f>
        <v>TOOCOOL FORSCHOOL</v>
      </c>
      <c r="D7" s="7" t="s">
        <v>456</v>
      </c>
      <c r="E7" s="4" t="s">
        <v>231</v>
      </c>
    </row>
    <row r="8" spans="1:11" x14ac:dyDescent="0.35">
      <c r="A8" s="7" t="s">
        <v>34</v>
      </c>
      <c r="B8" s="4">
        <v>2</v>
      </c>
      <c r="C8" s="4" t="str">
        <f>VLOOKUP(A8,'Encabezado y corte 1'!$A$2:$A$174,1,0)</f>
        <v>AMERICAN FLAMINGOS</v>
      </c>
      <c r="D8" s="3" t="s">
        <v>457</v>
      </c>
      <c r="E8" s="4" t="s">
        <v>232</v>
      </c>
    </row>
    <row r="9" spans="1:11" x14ac:dyDescent="0.35">
      <c r="A9" s="7" t="s">
        <v>13</v>
      </c>
      <c r="B9" s="4">
        <v>2</v>
      </c>
      <c r="C9" s="4" t="str">
        <f>VLOOKUP(A9,'Encabezado y corte 1'!$A$2:$A$174,1,0)</f>
        <v>ANDALUSIA FRILLS</v>
      </c>
      <c r="D9" s="3" t="s">
        <v>458</v>
      </c>
      <c r="E9" s="4" t="s">
        <v>233</v>
      </c>
    </row>
    <row r="10" spans="1:11" x14ac:dyDescent="0.35">
      <c r="A10" s="7" t="s">
        <v>44</v>
      </c>
      <c r="B10" s="4">
        <v>2</v>
      </c>
      <c r="C10" s="4" t="str">
        <f>VLOOKUP(A10,'Encabezado y corte 1'!$A$2:$A$174,1,0)</f>
        <v>TEMPO DUSK</v>
      </c>
      <c r="D10" s="3" t="s">
        <v>459</v>
      </c>
      <c r="E10" s="4" t="s">
        <v>234</v>
      </c>
    </row>
    <row r="11" spans="1:11" x14ac:dyDescent="0.35">
      <c r="A11" s="7" t="s">
        <v>71</v>
      </c>
      <c r="B11" s="4">
        <v>2</v>
      </c>
      <c r="C11" s="4" t="str">
        <f>VLOOKUP(A11,'Encabezado y corte 1'!$A$2:$A$174,1,0)</f>
        <v>ANDES FOLIAGE</v>
      </c>
      <c r="D11" s="3" t="s">
        <v>460</v>
      </c>
      <c r="E11" s="4" t="s">
        <v>235</v>
      </c>
    </row>
    <row r="12" spans="1:11" x14ac:dyDescent="0.35">
      <c r="A12" s="7" t="s">
        <v>30</v>
      </c>
      <c r="B12" s="4">
        <v>2</v>
      </c>
      <c r="C12" s="4" t="str">
        <f>VLOOKUP(A12,'Encabezado y corte 1'!$A$2:$A$174,1,0)</f>
        <v>ARAWAKS ROCKS</v>
      </c>
      <c r="D12" s="3" t="s">
        <v>461</v>
      </c>
      <c r="E12" s="4" t="s">
        <v>236</v>
      </c>
    </row>
    <row r="13" spans="1:11" x14ac:dyDescent="0.35">
      <c r="A13" s="7" t="s">
        <v>72</v>
      </c>
      <c r="B13" s="4">
        <v>2</v>
      </c>
      <c r="C13" s="4" t="str">
        <f>VLOOKUP(A13,'Encabezado y corte 1'!$A$2:$A$174,1,0)</f>
        <v>ARUSI MERLOT</v>
      </c>
      <c r="D13" s="3" t="s">
        <v>462</v>
      </c>
      <c r="E13" s="4" t="s">
        <v>237</v>
      </c>
    </row>
    <row r="14" spans="1:11" x14ac:dyDescent="0.35">
      <c r="A14" s="7" t="s">
        <v>28</v>
      </c>
      <c r="B14" s="4">
        <v>4</v>
      </c>
      <c r="C14" s="4" t="str">
        <f>VLOOKUP(A14,'Encabezado y corte 1'!$A$2:$A$174,1,0)</f>
        <v>BALLERINA ORNATE</v>
      </c>
      <c r="D14" s="3" t="s">
        <v>463</v>
      </c>
      <c r="E14" s="4" t="s">
        <v>238</v>
      </c>
      <c r="F14" s="4" t="s">
        <v>240</v>
      </c>
      <c r="G14" s="4" t="s">
        <v>239</v>
      </c>
    </row>
    <row r="15" spans="1:11" x14ac:dyDescent="0.35">
      <c r="A15" s="7" t="s">
        <v>33</v>
      </c>
      <c r="B15" s="4">
        <v>2</v>
      </c>
      <c r="C15" s="4" t="str">
        <f>VLOOKUP(A15,'Encabezado y corte 1'!$A$2:$A$174,1,0)</f>
        <v>SUNNY RIDES</v>
      </c>
      <c r="D15" s="3" t="s">
        <v>464</v>
      </c>
      <c r="E15" s="4" t="s">
        <v>241</v>
      </c>
    </row>
    <row r="16" spans="1:11" x14ac:dyDescent="0.35">
      <c r="A16" s="7" t="s">
        <v>29</v>
      </c>
      <c r="B16" s="4">
        <v>3</v>
      </c>
      <c r="C16" s="4" t="str">
        <f>VLOOKUP(A16,'Encabezado y corte 1'!$A$2:$A$174,1,0)</f>
        <v>BALLERINA SUBLIME</v>
      </c>
      <c r="D16" s="3" t="s">
        <v>465</v>
      </c>
      <c r="E16" s="4" t="s">
        <v>242</v>
      </c>
      <c r="F16" s="4" t="s">
        <v>243</v>
      </c>
    </row>
    <row r="17" spans="1:7" x14ac:dyDescent="0.35">
      <c r="A17" s="7" t="s">
        <v>43</v>
      </c>
      <c r="B17" s="4">
        <v>4</v>
      </c>
      <c r="C17" s="4" t="str">
        <f>VLOOKUP(A17,'Encabezado y corte 1'!$A$2:$A$174,1,0)</f>
        <v>SUNDOWN SOCIETY</v>
      </c>
      <c r="D17" s="3" t="s">
        <v>466</v>
      </c>
      <c r="E17" s="4" t="s">
        <v>244</v>
      </c>
      <c r="F17" s="4" t="s">
        <v>245</v>
      </c>
      <c r="G17" s="4" t="s">
        <v>246</v>
      </c>
    </row>
    <row r="18" spans="1:7" x14ac:dyDescent="0.35">
      <c r="A18" s="7" t="s">
        <v>73</v>
      </c>
      <c r="B18" s="4">
        <v>4</v>
      </c>
      <c r="C18" s="4" t="str">
        <f>VLOOKUP(A18,'Encabezado y corte 1'!$A$2:$A$174,1,0)</f>
        <v>STARGAZER SUBLIME</v>
      </c>
      <c r="D18" s="3" t="s">
        <v>467</v>
      </c>
      <c r="E18" s="4" t="s">
        <v>247</v>
      </c>
      <c r="F18" s="4" t="s">
        <v>248</v>
      </c>
      <c r="G18" s="4" t="s">
        <v>249</v>
      </c>
    </row>
    <row r="19" spans="1:7" x14ac:dyDescent="0.35">
      <c r="A19" s="7" t="s">
        <v>51</v>
      </c>
      <c r="B19" s="4">
        <v>2</v>
      </c>
      <c r="C19" s="4" t="str">
        <f>VLOOKUP(A19,'Encabezado y corte 1'!$A$2:$A$174,1,0)</f>
        <v>SURFER SCORPION</v>
      </c>
      <c r="D19" s="3" t="s">
        <v>468</v>
      </c>
      <c r="E19" s="4" t="s">
        <v>250</v>
      </c>
    </row>
    <row r="20" spans="1:7" x14ac:dyDescent="0.35">
      <c r="A20" s="7" t="s">
        <v>37</v>
      </c>
      <c r="B20" s="4">
        <v>4</v>
      </c>
      <c r="C20" s="4" t="str">
        <f>VLOOKUP(A20,'Encabezado y corte 1'!$A$2:$A$174,1,0)</f>
        <v>BLUE CACIQUE</v>
      </c>
      <c r="D20" s="3" t="s">
        <v>469</v>
      </c>
      <c r="E20" s="4" t="s">
        <v>251</v>
      </c>
      <c r="F20" s="4" t="s">
        <v>252</v>
      </c>
      <c r="G20" s="4" t="s">
        <v>253</v>
      </c>
    </row>
    <row r="21" spans="1:7" x14ac:dyDescent="0.35">
      <c r="A21" s="7" t="s">
        <v>74</v>
      </c>
      <c r="B21" s="4">
        <v>2</v>
      </c>
      <c r="C21" s="4" t="str">
        <f>VLOOKUP(A21,'Encabezado y corte 1'!$A$2:$A$174,1,0)</f>
        <v>BREAKFAST CLUB</v>
      </c>
      <c r="D21" s="3" t="s">
        <v>470</v>
      </c>
      <c r="E21" s="4" t="s">
        <v>254</v>
      </c>
    </row>
    <row r="22" spans="1:7" x14ac:dyDescent="0.35">
      <c r="A22" s="7" t="s">
        <v>75</v>
      </c>
      <c r="B22" s="4">
        <v>2</v>
      </c>
      <c r="C22" s="4" t="str">
        <f>VLOOKUP(A22,'Encabezado y corte 1'!$A$2:$A$174,1,0)</f>
        <v>BRISTLE GARDENS</v>
      </c>
      <c r="D22" s="3" t="s">
        <v>471</v>
      </c>
      <c r="E22" s="4" t="s">
        <v>255</v>
      </c>
    </row>
    <row r="23" spans="1:7" hidden="1" x14ac:dyDescent="0.35">
      <c r="A23" s="7" t="s">
        <v>21</v>
      </c>
      <c r="B23" s="4">
        <v>2</v>
      </c>
      <c r="C23" s="4" t="e">
        <f>VLOOKUP(A23,'Encabezado y corte 1'!$A$2:$A$174,1,0)</f>
        <v>#N/A</v>
      </c>
      <c r="D23" s="3" t="s">
        <v>472</v>
      </c>
      <c r="E23" s="4" t="s">
        <v>256</v>
      </c>
    </row>
    <row r="24" spans="1:7" x14ac:dyDescent="0.35">
      <c r="A24" s="7" t="s">
        <v>76</v>
      </c>
      <c r="B24" s="4">
        <v>4</v>
      </c>
      <c r="C24" s="4" t="str">
        <f>VLOOKUP(A24,'Encabezado y corte 1'!$A$2:$A$174,1,0)</f>
        <v>STARGAZER ORNATE</v>
      </c>
      <c r="D24" s="3" t="s">
        <v>257</v>
      </c>
      <c r="E24" s="4" t="s">
        <v>258</v>
      </c>
      <c r="F24" s="4" t="s">
        <v>259</v>
      </c>
      <c r="G24" s="4" t="s">
        <v>260</v>
      </c>
    </row>
    <row r="25" spans="1:7" x14ac:dyDescent="0.35">
      <c r="A25" s="7" t="s">
        <v>7</v>
      </c>
      <c r="B25" s="4">
        <v>2</v>
      </c>
      <c r="C25" s="4" t="str">
        <f>VLOOKUP(A25,'Encabezado y corte 1'!$A$2:$A$174,1,0)</f>
        <v>CAPE LA VELA</v>
      </c>
      <c r="D25" s="3" t="s">
        <v>261</v>
      </c>
      <c r="E25" s="4" t="s">
        <v>262</v>
      </c>
    </row>
    <row r="26" spans="1:7" x14ac:dyDescent="0.35">
      <c r="A26" s="7" t="s">
        <v>77</v>
      </c>
      <c r="B26" s="4">
        <v>2</v>
      </c>
      <c r="C26" s="4" t="str">
        <f>VLOOKUP(A26,'Encabezado y corte 1'!$A$2:$A$174,1,0)</f>
        <v>CINNAMON ATTILA</v>
      </c>
      <c r="D26" s="3" t="s">
        <v>263</v>
      </c>
      <c r="E26" s="4" t="s">
        <v>264</v>
      </c>
    </row>
    <row r="27" spans="1:7" x14ac:dyDescent="0.35">
      <c r="A27" s="7" t="s">
        <v>78</v>
      </c>
      <c r="B27" s="4">
        <v>2</v>
      </c>
      <c r="C27" s="4" t="str">
        <f>VLOOKUP(A27,'Encabezado y corte 1'!$A$2:$A$174,1,0)</f>
        <v>STARGAZER HEAVENLY</v>
      </c>
      <c r="D27" s="3" t="s">
        <v>473</v>
      </c>
      <c r="E27" s="4" t="s">
        <v>265</v>
      </c>
    </row>
    <row r="28" spans="1:7" x14ac:dyDescent="0.35">
      <c r="A28" s="7" t="s">
        <v>79</v>
      </c>
      <c r="B28" s="4">
        <v>4</v>
      </c>
      <c r="C28" s="4" t="str">
        <f>VLOOKUP(A28,'Encabezado y corte 1'!$A$2:$A$174,1,0)</f>
        <v>CINNAMON SUBLIME</v>
      </c>
      <c r="D28" s="3" t="s">
        <v>476</v>
      </c>
      <c r="E28" s="4" t="s">
        <v>474</v>
      </c>
      <c r="F28" s="4" t="s">
        <v>475</v>
      </c>
      <c r="G28" s="4" t="s">
        <v>477</v>
      </c>
    </row>
    <row r="29" spans="1:7" x14ac:dyDescent="0.35">
      <c r="A29" s="7" t="s">
        <v>80</v>
      </c>
      <c r="B29" s="4">
        <v>4</v>
      </c>
      <c r="C29" s="4" t="str">
        <f>VLOOKUP(A29,'Encabezado y corte 1'!$A$2:$A$174,1,0)</f>
        <v>STARGAZER CASCADE</v>
      </c>
      <c r="D29" s="3" t="s">
        <v>266</v>
      </c>
      <c r="E29" s="4" t="s">
        <v>267</v>
      </c>
      <c r="F29" s="4" t="s">
        <v>268</v>
      </c>
      <c r="G29" s="4" t="s">
        <v>269</v>
      </c>
    </row>
    <row r="30" spans="1:7" x14ac:dyDescent="0.35">
      <c r="A30" s="7" t="s">
        <v>19</v>
      </c>
      <c r="B30" s="4">
        <v>2</v>
      </c>
      <c r="C30" s="4" t="str">
        <f>VLOOKUP(A30,'Encabezado y corte 1'!$A$2:$A$174,1,0)</f>
        <v>SPANISH EXPLORER</v>
      </c>
      <c r="D30" s="3" t="s">
        <v>270</v>
      </c>
      <c r="E30" s="4" t="s">
        <v>271</v>
      </c>
    </row>
    <row r="31" spans="1:7" x14ac:dyDescent="0.35">
      <c r="A31" s="7" t="s">
        <v>81</v>
      </c>
      <c r="B31" s="4">
        <v>2</v>
      </c>
      <c r="C31" s="4" t="str">
        <f>VLOOKUP(A31,'Encabezado y corte 1'!$A$2:$A$174,1,0)</f>
        <v>SONNY AND CHER</v>
      </c>
      <c r="D31" s="3" t="s">
        <v>272</v>
      </c>
      <c r="E31" s="4" t="s">
        <v>273</v>
      </c>
    </row>
    <row r="32" spans="1:7" x14ac:dyDescent="0.35">
      <c r="A32" s="7" t="s">
        <v>82</v>
      </c>
      <c r="B32" s="4">
        <v>2</v>
      </c>
      <c r="C32" s="4" t="str">
        <f>VLOOKUP(A32,'Encabezado y corte 1'!$A$2:$A$174,1,0)</f>
        <v>SOLANO BAY</v>
      </c>
      <c r="D32" s="3" t="s">
        <v>274</v>
      </c>
      <c r="E32" s="4" t="s">
        <v>275</v>
      </c>
    </row>
    <row r="33" spans="1:7" x14ac:dyDescent="0.35">
      <c r="A33" s="7" t="s">
        <v>83</v>
      </c>
      <c r="B33" s="4">
        <v>2</v>
      </c>
      <c r="C33" s="4" t="str">
        <f>VLOOKUP(A33,'Encabezado y corte 1'!$A$2:$A$174,1,0)</f>
        <v>SIXTEEN CANDIES</v>
      </c>
      <c r="D33" s="3" t="s">
        <v>276</v>
      </c>
      <c r="E33" s="4" t="s">
        <v>277</v>
      </c>
    </row>
    <row r="34" spans="1:7" x14ac:dyDescent="0.35">
      <c r="A34" s="7" t="s">
        <v>4</v>
      </c>
      <c r="B34" s="4">
        <v>4</v>
      </c>
      <c r="C34" s="4" t="str">
        <f>VLOOKUP(A34,'Encabezado y corte 1'!$A$2:$A$174,1,0)</f>
        <v>SHIMMERING COGNAC SUBLIME</v>
      </c>
      <c r="D34" s="3" t="s">
        <v>478</v>
      </c>
      <c r="E34" s="4" t="s">
        <v>62</v>
      </c>
      <c r="F34" s="4" t="s">
        <v>63</v>
      </c>
      <c r="G34" s="4" t="s">
        <v>64</v>
      </c>
    </row>
    <row r="35" spans="1:7" x14ac:dyDescent="0.35">
      <c r="A35" s="7" t="s">
        <v>84</v>
      </c>
      <c r="B35" s="4">
        <v>4</v>
      </c>
      <c r="C35" s="4" t="str">
        <f>VLOOKUP(A35,'Encabezado y corte 1'!$A$2:$A$174,1,0)</f>
        <v>CINNAMON SUNNY</v>
      </c>
      <c r="D35" s="3" t="s">
        <v>278</v>
      </c>
      <c r="E35" s="4" t="s">
        <v>279</v>
      </c>
      <c r="F35" s="4" t="s">
        <v>280</v>
      </c>
      <c r="G35" s="4" t="s">
        <v>281</v>
      </c>
    </row>
    <row r="36" spans="1:7" x14ac:dyDescent="0.35">
      <c r="A36" s="7" t="s">
        <v>50</v>
      </c>
      <c r="B36" s="4">
        <v>4</v>
      </c>
      <c r="C36" s="4" t="str">
        <f>VLOOKUP(A36,'Encabezado y corte 1'!$A$2:$A$174,1,0)</f>
        <v>SHIMMERING COGNAC CASCADE</v>
      </c>
      <c r="D36" s="3" t="s">
        <v>282</v>
      </c>
      <c r="E36" s="4" t="s">
        <v>283</v>
      </c>
      <c r="F36" s="4" t="s">
        <v>284</v>
      </c>
      <c r="G36" s="4" t="s">
        <v>285</v>
      </c>
    </row>
    <row r="37" spans="1:7" x14ac:dyDescent="0.35">
      <c r="A37" s="7" t="s">
        <v>85</v>
      </c>
      <c r="B37" s="4">
        <v>2</v>
      </c>
      <c r="C37" s="4" t="str">
        <f>VLOOKUP(A37,'Encabezado y corte 1'!$A$2:$A$174,1,0)</f>
        <v>COCONUT VALLEY</v>
      </c>
      <c r="D37" s="3" t="s">
        <v>286</v>
      </c>
      <c r="E37" s="4" t="s">
        <v>287</v>
      </c>
    </row>
    <row r="38" spans="1:7" x14ac:dyDescent="0.35">
      <c r="A38" s="7" t="s">
        <v>86</v>
      </c>
      <c r="B38" s="4">
        <v>4</v>
      </c>
      <c r="C38" s="4" t="str">
        <f>VLOOKUP(A38,'Encabezado y corte 1'!$A$2:$A$174,1,0)</f>
        <v>SHIMMERING CHESTNUT SUBLIME</v>
      </c>
      <c r="D38" s="3" t="s">
        <v>288</v>
      </c>
      <c r="E38" s="4" t="s">
        <v>289</v>
      </c>
      <c r="F38" s="4" t="s">
        <v>290</v>
      </c>
      <c r="G38" s="4" t="s">
        <v>291</v>
      </c>
    </row>
    <row r="39" spans="1:7" x14ac:dyDescent="0.35">
      <c r="A39" s="7" t="s">
        <v>11</v>
      </c>
      <c r="B39" s="4">
        <v>2</v>
      </c>
      <c r="C39" s="4" t="str">
        <f>VLOOKUP(A39,'Encabezado y corte 1'!$A$2:$A$174,1,0)</f>
        <v>CORAL REEF TOUCAN</v>
      </c>
      <c r="D39" s="3" t="s">
        <v>479</v>
      </c>
      <c r="E39" s="4" t="s">
        <v>292</v>
      </c>
    </row>
    <row r="40" spans="1:7" x14ac:dyDescent="0.35">
      <c r="A40" s="7" t="s">
        <v>45</v>
      </c>
      <c r="B40" s="4">
        <v>2</v>
      </c>
      <c r="C40" s="4" t="str">
        <f>VLOOKUP(A40,'Encabezado y corte 1'!$A$2:$A$174,1,0)</f>
        <v>SECOND NATURE</v>
      </c>
      <c r="D40" s="3" t="s">
        <v>480</v>
      </c>
      <c r="E40" s="4" t="s">
        <v>293</v>
      </c>
    </row>
    <row r="41" spans="1:7" x14ac:dyDescent="0.35">
      <c r="A41" s="7" t="s">
        <v>87</v>
      </c>
      <c r="B41" s="4">
        <v>2</v>
      </c>
      <c r="C41" s="4" t="str">
        <f>VLOOKUP(A41,'Encabezado y corte 1'!$A$2:$A$174,1,0)</f>
        <v>SEASHELLS NIGHTS</v>
      </c>
      <c r="D41" s="3" t="s">
        <v>481</v>
      </c>
      <c r="E41" s="4" t="s">
        <v>294</v>
      </c>
    </row>
    <row r="42" spans="1:7" x14ac:dyDescent="0.35">
      <c r="A42" s="7" t="s">
        <v>88</v>
      </c>
      <c r="B42" s="4">
        <v>4</v>
      </c>
      <c r="C42" s="4" t="str">
        <f>VLOOKUP(A42,'Encabezado y corte 1'!$A$2:$A$174,1,0)</f>
        <v>CRYSTAL BLUE SUBLIME</v>
      </c>
      <c r="D42" s="3" t="s">
        <v>482</v>
      </c>
      <c r="E42" s="4" t="s">
        <v>295</v>
      </c>
      <c r="F42" s="4" t="s">
        <v>296</v>
      </c>
      <c r="G42" s="4" t="s">
        <v>297</v>
      </c>
    </row>
    <row r="43" spans="1:7" x14ac:dyDescent="0.35">
      <c r="A43" s="7" t="s">
        <v>89</v>
      </c>
      <c r="B43" s="4">
        <v>2</v>
      </c>
      <c r="C43" s="4" t="str">
        <f>VLOOKUP(A43,'Encabezado y corte 1'!$A$2:$A$174,1,0)</f>
        <v>SCARLET CACIQUE</v>
      </c>
      <c r="D43" s="3" t="s">
        <v>298</v>
      </c>
      <c r="E43" s="4" t="s">
        <v>299</v>
      </c>
    </row>
    <row r="44" spans="1:7" x14ac:dyDescent="0.35">
      <c r="A44" s="7" t="s">
        <v>90</v>
      </c>
      <c r="B44" s="4">
        <v>2</v>
      </c>
      <c r="C44" s="4" t="str">
        <f>VLOOKUP(A44,'Encabezado y corte 1'!$A$2:$A$174,1,0)</f>
        <v>CUMBIA SOCIETY</v>
      </c>
      <c r="D44" s="3" t="s">
        <v>483</v>
      </c>
      <c r="E44" s="4" t="s">
        <v>300</v>
      </c>
    </row>
    <row r="45" spans="1:7" x14ac:dyDescent="0.35">
      <c r="A45" s="7" t="s">
        <v>38</v>
      </c>
      <c r="B45" s="4">
        <v>4</v>
      </c>
      <c r="C45" s="4" t="str">
        <f>VLOOKUP(A45,'Encabezado y corte 1'!$A$2:$A$174,1,0)</f>
        <v>SAND STONE SUBLIME</v>
      </c>
      <c r="D45" s="3" t="s">
        <v>484</v>
      </c>
      <c r="E45" s="4" t="s">
        <v>301</v>
      </c>
      <c r="F45" s="4" t="s">
        <v>302</v>
      </c>
      <c r="G45" s="4" t="s">
        <v>303</v>
      </c>
    </row>
    <row r="46" spans="1:7" hidden="1" x14ac:dyDescent="0.35">
      <c r="A46" s="7" t="s">
        <v>91</v>
      </c>
      <c r="B46" s="4">
        <v>2</v>
      </c>
      <c r="C46" s="4" t="e">
        <f>VLOOKUP(A46,'Encabezado y corte 1'!$A$2:$A$174,1,0)</f>
        <v>#N/A</v>
      </c>
      <c r="D46" s="3" t="s">
        <v>485</v>
      </c>
      <c r="E46" s="4" t="s">
        <v>304</v>
      </c>
    </row>
    <row r="47" spans="1:7" x14ac:dyDescent="0.35">
      <c r="A47" s="7" t="s">
        <v>39</v>
      </c>
      <c r="B47" s="4">
        <v>4</v>
      </c>
      <c r="C47" s="4" t="str">
        <f>VLOOKUP(A47,'Encabezado y corte 1'!$A$2:$A$174,1,0)</f>
        <v>SAND STONE RENDEZVOUS</v>
      </c>
      <c r="D47" s="3" t="s">
        <v>305</v>
      </c>
      <c r="E47" s="4" t="s">
        <v>306</v>
      </c>
      <c r="F47" s="4" t="s">
        <v>307</v>
      </c>
      <c r="G47" s="4" t="s">
        <v>308</v>
      </c>
    </row>
    <row r="48" spans="1:7" hidden="1" x14ac:dyDescent="0.35">
      <c r="A48" s="7" t="s">
        <v>46</v>
      </c>
      <c r="B48" s="4">
        <v>2</v>
      </c>
      <c r="C48" s="4" t="e">
        <f>VLOOKUP(A48,'Encabezado y corte 1'!$A$2:$A$174,1,0)</f>
        <v>#N/A</v>
      </c>
      <c r="D48" s="3" t="s">
        <v>309</v>
      </c>
      <c r="E48" s="4" t="s">
        <v>310</v>
      </c>
    </row>
    <row r="49" spans="1:7" hidden="1" x14ac:dyDescent="0.35">
      <c r="A49" s="7" t="s">
        <v>48</v>
      </c>
      <c r="B49" s="4">
        <v>2</v>
      </c>
      <c r="C49" s="4" t="e">
        <f>VLOOKUP(A49,'Encabezado y corte 1'!$A$2:$A$174,1,0)</f>
        <v>#N/A</v>
      </c>
      <c r="D49" s="3" t="s">
        <v>311</v>
      </c>
      <c r="E49" s="4" t="s">
        <v>312</v>
      </c>
    </row>
    <row r="50" spans="1:7" x14ac:dyDescent="0.35">
      <c r="A50" s="7" t="s">
        <v>92</v>
      </c>
      <c r="B50" s="4">
        <v>2</v>
      </c>
      <c r="C50" s="4" t="str">
        <f>VLOOKUP(A50,'Encabezado y corte 1'!$A$2:$A$174,1,0)</f>
        <v>ROSE VELVET</v>
      </c>
      <c r="D50" s="3" t="s">
        <v>313</v>
      </c>
      <c r="E50" s="4" t="s">
        <v>314</v>
      </c>
    </row>
    <row r="51" spans="1:7" x14ac:dyDescent="0.35">
      <c r="A51" s="7" t="s">
        <v>10</v>
      </c>
      <c r="B51" s="4">
        <v>2</v>
      </c>
      <c r="C51" s="4" t="str">
        <f>VLOOKUP(A51,'Encabezado y corte 1'!$A$2:$A$174,1,0)</f>
        <v>CURUBA TROPICA</v>
      </c>
      <c r="D51" s="3" t="s">
        <v>315</v>
      </c>
      <c r="E51" s="4" t="s">
        <v>316</v>
      </c>
    </row>
    <row r="52" spans="1:7" x14ac:dyDescent="0.35">
      <c r="A52" s="7" t="s">
        <v>35</v>
      </c>
      <c r="B52" s="4">
        <v>2</v>
      </c>
      <c r="C52" s="4" t="str">
        <f>VLOOKUP(A52,'Encabezado y corte 1'!$A$2:$A$174,1,0)</f>
        <v>RIOHACHA VILLAGE</v>
      </c>
      <c r="D52" s="3" t="s">
        <v>317</v>
      </c>
      <c r="E52" s="4" t="s">
        <v>318</v>
      </c>
    </row>
    <row r="53" spans="1:7" x14ac:dyDescent="0.35">
      <c r="A53" s="7" t="s">
        <v>9</v>
      </c>
      <c r="B53" s="4">
        <v>2</v>
      </c>
      <c r="C53" s="4" t="str">
        <f>VLOOKUP(A53,'Encabezado y corte 1'!$A$2:$A$174,1,0)</f>
        <v>RED LEAVES</v>
      </c>
      <c r="D53" s="3" t="s">
        <v>319</v>
      </c>
      <c r="E53" s="4" t="s">
        <v>320</v>
      </c>
    </row>
    <row r="54" spans="1:7" x14ac:dyDescent="0.35">
      <c r="A54" s="7" t="s">
        <v>5</v>
      </c>
      <c r="B54" s="4">
        <v>4</v>
      </c>
      <c r="C54" s="4" t="str">
        <f>VLOOKUP(A54,'Encabezado y corte 1'!$A$2:$A$174,1,0)</f>
        <v>DAHLIA RENDEZVOUS</v>
      </c>
      <c r="D54" s="3" t="s">
        <v>486</v>
      </c>
      <c r="E54" s="4" t="s">
        <v>65</v>
      </c>
      <c r="F54" s="4" t="s">
        <v>66</v>
      </c>
      <c r="G54" s="4" t="s">
        <v>67</v>
      </c>
    </row>
    <row r="55" spans="1:7" x14ac:dyDescent="0.35">
      <c r="A55" s="7" t="s">
        <v>6</v>
      </c>
      <c r="B55" s="4">
        <v>4</v>
      </c>
      <c r="C55" s="4" t="str">
        <f>VLOOKUP(A55,'Encabezado y corte 1'!$A$2:$A$174,1,0)</f>
        <v>DAHLIA SUBLIME</v>
      </c>
      <c r="D55" s="3" t="s">
        <v>487</v>
      </c>
      <c r="E55" s="4" t="s">
        <v>321</v>
      </c>
      <c r="F55" s="4" t="s">
        <v>322</v>
      </c>
      <c r="G55" s="4" t="s">
        <v>323</v>
      </c>
    </row>
    <row r="56" spans="1:7" x14ac:dyDescent="0.35">
      <c r="A56" s="7" t="s">
        <v>20</v>
      </c>
      <c r="B56" s="4">
        <v>2</v>
      </c>
      <c r="C56" s="4" t="str">
        <f>VLOOKUP(A56,'Encabezado y corte 1'!$A$2:$A$174,1,0)</f>
        <v>PUNTA BAY</v>
      </c>
      <c r="D56" s="3" t="s">
        <v>324</v>
      </c>
      <c r="E56" s="4" t="s">
        <v>325</v>
      </c>
    </row>
    <row r="57" spans="1:7" x14ac:dyDescent="0.35">
      <c r="A57" s="7" t="s">
        <v>27</v>
      </c>
      <c r="B57" s="4">
        <v>4</v>
      </c>
      <c r="C57" s="4" t="str">
        <f>VLOOKUP(A57,'Encabezado y corte 1'!$A$2:$A$174,1,0)</f>
        <v>MEDITERRANEAN BLUE FLIRT</v>
      </c>
      <c r="D57" s="3" t="s">
        <v>488</v>
      </c>
      <c r="E57" s="4" t="s">
        <v>326</v>
      </c>
      <c r="F57" s="4" t="s">
        <v>327</v>
      </c>
      <c r="G57" s="4" t="s">
        <v>328</v>
      </c>
    </row>
    <row r="58" spans="1:7" x14ac:dyDescent="0.35">
      <c r="A58" s="7" t="s">
        <v>25</v>
      </c>
      <c r="B58" s="4">
        <v>2</v>
      </c>
      <c r="C58" s="4" t="str">
        <f>VLOOKUP(A58,'Encabezado y corte 1'!$A$2:$A$174,1,0)</f>
        <v>PEARL PROVINCE</v>
      </c>
      <c r="D58" s="3" t="s">
        <v>329</v>
      </c>
      <c r="E58" s="4" t="s">
        <v>330</v>
      </c>
    </row>
    <row r="59" spans="1:7" x14ac:dyDescent="0.35">
      <c r="A59" s="7" t="s">
        <v>93</v>
      </c>
      <c r="B59" s="4">
        <v>2</v>
      </c>
      <c r="C59" s="4" t="str">
        <f>VLOOKUP(A59,'Encabezado y corte 1'!$A$2:$A$174,1,0)</f>
        <v>PALOMINO SKY</v>
      </c>
      <c r="D59" s="3" t="s">
        <v>331</v>
      </c>
      <c r="E59" s="4" t="s">
        <v>332</v>
      </c>
    </row>
    <row r="60" spans="1:7" hidden="1" x14ac:dyDescent="0.35">
      <c r="A60" s="7" t="s">
        <v>49</v>
      </c>
      <c r="B60" s="4">
        <v>4</v>
      </c>
      <c r="C60" s="4" t="e">
        <f>VLOOKUP(A60,'Encabezado y corte 1'!$A$2:$A$174,1,0)</f>
        <v>#N/A</v>
      </c>
      <c r="D60" s="3" t="s">
        <v>490</v>
      </c>
      <c r="E60" s="4" t="s">
        <v>489</v>
      </c>
      <c r="F60" s="4" t="s">
        <v>333</v>
      </c>
      <c r="G60" s="4" t="s">
        <v>334</v>
      </c>
    </row>
    <row r="61" spans="1:7" hidden="1" x14ac:dyDescent="0.35">
      <c r="A61" s="7" t="s">
        <v>42</v>
      </c>
      <c r="B61" s="4">
        <v>2</v>
      </c>
      <c r="C61" s="4" t="e">
        <f>VLOOKUP(A61,'Encabezado y corte 1'!$A$2:$A$174,1,0)</f>
        <v>#N/A</v>
      </c>
      <c r="D61" s="3" t="s">
        <v>491</v>
      </c>
      <c r="E61" s="4" t="s">
        <v>335</v>
      </c>
    </row>
    <row r="62" spans="1:7" x14ac:dyDescent="0.35">
      <c r="A62" s="7" t="s">
        <v>22</v>
      </c>
      <c r="B62" s="4">
        <v>2</v>
      </c>
      <c r="C62" s="4" t="str">
        <f>VLOOKUP(A62,'Encabezado y corte 1'!$A$2:$A$174,1,0)</f>
        <v>NIGHLTY OASIS</v>
      </c>
      <c r="D62" s="3" t="s">
        <v>336</v>
      </c>
      <c r="E62" s="4" t="s">
        <v>337</v>
      </c>
    </row>
    <row r="63" spans="1:7" x14ac:dyDescent="0.35">
      <c r="A63" s="7" t="s">
        <v>47</v>
      </c>
      <c r="B63" s="4">
        <v>2</v>
      </c>
      <c r="C63" s="4" t="str">
        <f>VLOOKUP(A63,'Encabezado y corte 1'!$A$2:$A$174,1,0)</f>
        <v>DOLCE VELOCE</v>
      </c>
      <c r="D63" s="3" t="s">
        <v>338</v>
      </c>
      <c r="E63" s="4" t="s">
        <v>339</v>
      </c>
    </row>
    <row r="64" spans="1:7" x14ac:dyDescent="0.35">
      <c r="A64" s="7" t="s">
        <v>94</v>
      </c>
      <c r="B64" s="4">
        <v>2</v>
      </c>
      <c r="C64" s="4" t="str">
        <f>VLOOKUP(A64,'Encabezado y corte 1'!$A$2:$A$174,1,0)</f>
        <v>NARLY DUDE</v>
      </c>
      <c r="D64" s="3" t="s">
        <v>340</v>
      </c>
      <c r="E64" s="4" t="s">
        <v>341</v>
      </c>
    </row>
    <row r="65" spans="1:7" hidden="1" x14ac:dyDescent="0.35">
      <c r="A65" s="7" t="s">
        <v>95</v>
      </c>
      <c r="B65" s="4">
        <v>2</v>
      </c>
      <c r="C65" s="4" t="e">
        <f>VLOOKUP(A65,'Encabezado y corte 1'!$A$2:$A$174,1,0)</f>
        <v>#N/A</v>
      </c>
      <c r="D65" s="3" t="s">
        <v>342</v>
      </c>
      <c r="E65" s="4" t="s">
        <v>343</v>
      </c>
    </row>
    <row r="66" spans="1:7" x14ac:dyDescent="0.35">
      <c r="A66" s="7" t="s">
        <v>16</v>
      </c>
      <c r="B66" s="4">
        <v>4</v>
      </c>
      <c r="C66" s="4" t="str">
        <f>VLOOKUP(A66,'Encabezado y corte 1'!$A$2:$A$174,1,0)</f>
        <v>METEORITE SUBLIME</v>
      </c>
      <c r="D66" s="3" t="s">
        <v>492</v>
      </c>
      <c r="E66" s="4" t="s">
        <v>344</v>
      </c>
      <c r="F66" s="4" t="s">
        <v>345</v>
      </c>
      <c r="G66" s="4" t="s">
        <v>346</v>
      </c>
    </row>
    <row r="67" spans="1:7" x14ac:dyDescent="0.35">
      <c r="A67" s="7" t="s">
        <v>17</v>
      </c>
      <c r="B67" s="4">
        <v>4</v>
      </c>
      <c r="C67" s="4" t="str">
        <f>VLOOKUP(A67,'Encabezado y corte 1'!$A$2:$A$174,1,0)</f>
        <v>METEORITE FLIRT</v>
      </c>
      <c r="D67" s="3" t="s">
        <v>493</v>
      </c>
      <c r="E67" s="4" t="s">
        <v>347</v>
      </c>
      <c r="F67" s="4" t="s">
        <v>348</v>
      </c>
      <c r="G67" s="4" t="s">
        <v>349</v>
      </c>
    </row>
    <row r="68" spans="1:7" x14ac:dyDescent="0.35">
      <c r="A68" s="7" t="s">
        <v>12</v>
      </c>
      <c r="B68" s="4">
        <v>2</v>
      </c>
      <c r="C68" s="4" t="str">
        <f>VLOOKUP(A68,'Encabezado y corte 1'!$A$2:$A$174,1,0)</f>
        <v>FLOWERY KNOTS</v>
      </c>
      <c r="D68" s="3" t="s">
        <v>494</v>
      </c>
      <c r="E68" s="4" t="s">
        <v>350</v>
      </c>
    </row>
    <row r="69" spans="1:7" hidden="1" x14ac:dyDescent="0.35">
      <c r="A69" s="7" t="s">
        <v>23</v>
      </c>
      <c r="B69" s="4">
        <v>2</v>
      </c>
      <c r="C69" s="4" t="e">
        <f>VLOOKUP(A69,'Encabezado y corte 1'!$A$2:$A$174,1,0)</f>
        <v>#N/A</v>
      </c>
      <c r="D69" s="3" t="s">
        <v>495</v>
      </c>
      <c r="E69" s="4" t="s">
        <v>351</v>
      </c>
    </row>
    <row r="70" spans="1:7" x14ac:dyDescent="0.35">
      <c r="A70" s="7" t="s">
        <v>96</v>
      </c>
      <c r="B70" s="4">
        <v>2</v>
      </c>
      <c r="C70" s="4" t="str">
        <f>VLOOKUP(A70,'Encabezado y corte 1'!$A$2:$A$174,1,0)</f>
        <v>GORGONA FOREST</v>
      </c>
      <c r="D70" s="3" t="s">
        <v>352</v>
      </c>
      <c r="E70" s="4" t="s">
        <v>353</v>
      </c>
    </row>
    <row r="71" spans="1:7" x14ac:dyDescent="0.35">
      <c r="A71" s="7" t="s">
        <v>15</v>
      </c>
      <c r="B71" s="4">
        <v>4</v>
      </c>
      <c r="C71" s="4" t="str">
        <f>VLOOKUP(A71,'Encabezado y corte 1'!$A$2:$A$174,1,0)</f>
        <v>METEORITE COLOMBIA</v>
      </c>
      <c r="D71" s="3" t="s">
        <v>354</v>
      </c>
      <c r="E71" s="4" t="s">
        <v>355</v>
      </c>
      <c r="F71" s="4" t="s">
        <v>356</v>
      </c>
      <c r="G71" s="3" t="s">
        <v>357</v>
      </c>
    </row>
    <row r="72" spans="1:7" x14ac:dyDescent="0.35">
      <c r="A72" s="7" t="s">
        <v>8</v>
      </c>
      <c r="B72" s="4">
        <v>2</v>
      </c>
      <c r="C72" s="4" t="str">
        <f>VLOOKUP(A72,'Encabezado y corte 1'!$A$2:$A$174,1,0)</f>
        <v>GUAJIRA PARK</v>
      </c>
      <c r="D72" s="3" t="s">
        <v>358</v>
      </c>
      <c r="E72" s="4" t="s">
        <v>359</v>
      </c>
    </row>
    <row r="73" spans="1:7" x14ac:dyDescent="0.35">
      <c r="A73" s="7" t="s">
        <v>97</v>
      </c>
      <c r="B73" s="4">
        <v>4</v>
      </c>
      <c r="C73" s="4" t="str">
        <f>VLOOKUP(A73,'Encabezado y corte 1'!$A$2:$A$174,1,0)</f>
        <v>MELLOW YELLOW CANDY</v>
      </c>
      <c r="D73" s="3" t="s">
        <v>360</v>
      </c>
      <c r="E73" s="4" t="s">
        <v>361</v>
      </c>
      <c r="F73" s="4" t="s">
        <v>362</v>
      </c>
      <c r="G73" s="4" t="s">
        <v>363</v>
      </c>
    </row>
    <row r="74" spans="1:7" hidden="1" x14ac:dyDescent="0.35">
      <c r="A74" s="7" t="s">
        <v>24</v>
      </c>
      <c r="B74" s="4">
        <v>2</v>
      </c>
      <c r="C74" s="4" t="e">
        <f>VLOOKUP(A74,'Encabezado y corte 1'!$A$2:$A$174,1,0)</f>
        <v>#N/A</v>
      </c>
      <c r="D74" s="3" t="s">
        <v>364</v>
      </c>
      <c r="E74" s="4" t="s">
        <v>365</v>
      </c>
    </row>
    <row r="75" spans="1:7" x14ac:dyDescent="0.35">
      <c r="A75" s="7" t="s">
        <v>26</v>
      </c>
      <c r="B75" s="4">
        <v>4</v>
      </c>
      <c r="C75" s="4" t="str">
        <f>VLOOKUP(A75,'Encabezado y corte 1'!$A$2:$A$174,1,0)</f>
        <v>MEDITERRANEAN BLUE SUBLIME</v>
      </c>
      <c r="D75" s="3" t="s">
        <v>496</v>
      </c>
      <c r="E75" s="4" t="s">
        <v>366</v>
      </c>
      <c r="F75" s="4" t="s">
        <v>367</v>
      </c>
      <c r="G75" s="4" t="s">
        <v>368</v>
      </c>
    </row>
    <row r="76" spans="1:7" x14ac:dyDescent="0.35">
      <c r="A76" s="7" t="s">
        <v>98</v>
      </c>
      <c r="B76" s="4">
        <v>4</v>
      </c>
      <c r="C76" s="4" t="str">
        <f>VLOOKUP(A76,'Encabezado y corte 1'!$A$2:$A$174,1,0)</f>
        <v>HERITAGE RENDEZVOUS</v>
      </c>
      <c r="D76" s="3" t="s">
        <v>497</v>
      </c>
      <c r="E76" s="4" t="s">
        <v>369</v>
      </c>
      <c r="F76" s="4" t="s">
        <v>370</v>
      </c>
      <c r="G76" s="4" t="s">
        <v>371</v>
      </c>
    </row>
    <row r="77" spans="1:7" x14ac:dyDescent="0.35">
      <c r="A77" s="7" t="s">
        <v>99</v>
      </c>
      <c r="B77" s="4">
        <v>4</v>
      </c>
      <c r="C77" s="4" t="str">
        <f>VLOOKUP(A77,'Encabezado y corte 1'!$A$2:$A$174,1,0)</f>
        <v>HERITAGE SUBLIME</v>
      </c>
      <c r="D77" s="3" t="s">
        <v>498</v>
      </c>
      <c r="E77" s="4" t="s">
        <v>372</v>
      </c>
      <c r="F77" s="4" t="s">
        <v>373</v>
      </c>
      <c r="G77" s="4" t="s">
        <v>374</v>
      </c>
    </row>
    <row r="78" spans="1:7" x14ac:dyDescent="0.35">
      <c r="A78" s="7" t="s">
        <v>40</v>
      </c>
      <c r="B78" s="4">
        <v>4</v>
      </c>
      <c r="C78" s="4" t="str">
        <f>VLOOKUP(A78,'Encabezado y corte 1'!$A$2:$A$174,1,0)</f>
        <v>MAUVE SUBLIME</v>
      </c>
      <c r="D78" s="3" t="s">
        <v>375</v>
      </c>
      <c r="E78" s="4" t="s">
        <v>376</v>
      </c>
      <c r="F78" s="4" t="s">
        <v>377</v>
      </c>
      <c r="G78" s="4" t="s">
        <v>378</v>
      </c>
    </row>
    <row r="79" spans="1:7" x14ac:dyDescent="0.35">
      <c r="A79" s="7" t="s">
        <v>32</v>
      </c>
      <c r="B79" s="4">
        <v>2</v>
      </c>
      <c r="C79" s="4" t="str">
        <f>VLOOKUP(A79,'Encabezado y corte 1'!$A$2:$A$174,1,0)</f>
        <v>HIDDEN LAGOON</v>
      </c>
      <c r="D79" s="3" t="s">
        <v>499</v>
      </c>
      <c r="E79" s="4" t="s">
        <v>379</v>
      </c>
    </row>
    <row r="80" spans="1:7" x14ac:dyDescent="0.35">
      <c r="A80" s="7" t="s">
        <v>41</v>
      </c>
      <c r="B80" s="4">
        <v>4</v>
      </c>
      <c r="C80" s="4" t="str">
        <f>VLOOKUP(A80,'Encabezado y corte 1'!$A$2:$A$174,1,0)</f>
        <v>MAUVE FLIRT</v>
      </c>
      <c r="D80" s="3" t="s">
        <v>500</v>
      </c>
      <c r="E80" s="4" t="s">
        <v>380</v>
      </c>
      <c r="F80" s="4" t="s">
        <v>381</v>
      </c>
      <c r="G80" s="4" t="s">
        <v>382</v>
      </c>
    </row>
    <row r="81" spans="1:7" x14ac:dyDescent="0.35">
      <c r="A81" s="7" t="s">
        <v>100</v>
      </c>
      <c r="B81" s="4">
        <v>2</v>
      </c>
      <c r="C81" s="4" t="str">
        <f>VLOOKUP(A81,'Encabezado y corte 1'!$A$2:$A$174,1,0)</f>
        <v>IN YOUR DREAMS</v>
      </c>
      <c r="D81" s="3" t="s">
        <v>383</v>
      </c>
      <c r="E81" s="4" t="s">
        <v>384</v>
      </c>
    </row>
    <row r="82" spans="1:7" hidden="1" x14ac:dyDescent="0.35">
      <c r="A82" s="7" t="s">
        <v>101</v>
      </c>
      <c r="B82" s="4">
        <v>2</v>
      </c>
      <c r="C82" s="4" t="e">
        <f>VLOOKUP(A82,'Encabezado y corte 1'!$A$2:$A$174,1,0)</f>
        <v>#N/A</v>
      </c>
      <c r="D82" s="3" t="s">
        <v>385</v>
      </c>
      <c r="E82" s="4" t="s">
        <v>386</v>
      </c>
    </row>
    <row r="83" spans="1:7" x14ac:dyDescent="0.35">
      <c r="A83" s="7" t="s">
        <v>102</v>
      </c>
      <c r="B83" s="4">
        <v>4</v>
      </c>
      <c r="C83" s="4" t="str">
        <f>VLOOKUP(A83,'Encabezado y corte 1'!$A$2:$A$174,1,0)</f>
        <v>JUNEBERRY FLIRT</v>
      </c>
      <c r="D83" s="3" t="s">
        <v>387</v>
      </c>
      <c r="E83" s="4" t="s">
        <v>388</v>
      </c>
      <c r="F83" s="4" t="s">
        <v>389</v>
      </c>
      <c r="G83" s="4" t="s">
        <v>390</v>
      </c>
    </row>
    <row r="84" spans="1:7" x14ac:dyDescent="0.35">
      <c r="A84" s="7" t="s">
        <v>103</v>
      </c>
      <c r="B84" s="4">
        <v>4</v>
      </c>
      <c r="C84" s="4" t="str">
        <f>VLOOKUP(A84,'Encabezado y corte 1'!$A$2:$A$174,1,0)</f>
        <v>JUNEBERRY SUBLIME</v>
      </c>
      <c r="D84" s="3" t="s">
        <v>501</v>
      </c>
      <c r="E84" s="4" t="s">
        <v>391</v>
      </c>
      <c r="F84" s="4" t="s">
        <v>392</v>
      </c>
      <c r="G84" s="4" t="s">
        <v>393</v>
      </c>
    </row>
    <row r="85" spans="1:7" x14ac:dyDescent="0.35">
      <c r="A85" s="7" t="s">
        <v>52</v>
      </c>
      <c r="B85" s="4">
        <v>4</v>
      </c>
      <c r="C85" s="4" t="str">
        <f>VLOOKUP(A85,'Encabezado y corte 1'!$A$2:$A$174,1,0)</f>
        <v>DAHLIA JUNGLE</v>
      </c>
      <c r="D85" s="3" t="s">
        <v>504</v>
      </c>
      <c r="E85" s="4" t="s">
        <v>502</v>
      </c>
      <c r="F85" s="4" t="s">
        <v>503</v>
      </c>
      <c r="G85" s="4" t="s">
        <v>394</v>
      </c>
    </row>
    <row r="86" spans="1:7" x14ac:dyDescent="0.35">
      <c r="A86" s="7" t="s">
        <v>104</v>
      </c>
      <c r="B86" s="4">
        <v>2</v>
      </c>
      <c r="C86" s="4" t="str">
        <f>VLOOKUP(A86,'Encabezado y corte 1'!$A$2:$A$174,1,0)</f>
        <v>ITS KNOT COLUMBIA</v>
      </c>
      <c r="D86" s="3" t="s">
        <v>395</v>
      </c>
      <c r="E86" s="4" t="s">
        <v>505</v>
      </c>
    </row>
    <row r="87" spans="1:7" x14ac:dyDescent="0.35">
      <c r="A87" s="7" t="s">
        <v>105</v>
      </c>
      <c r="B87" s="4">
        <v>2</v>
      </c>
      <c r="C87" s="4" t="str">
        <f>VLOOKUP(A87,'Encabezado y corte 1'!$A$2:$A$174,1,0)</f>
        <v>GUADUA BRIDGE</v>
      </c>
      <c r="D87" s="3" t="s">
        <v>506</v>
      </c>
      <c r="E87" s="4" t="s">
        <v>507</v>
      </c>
    </row>
    <row r="88" spans="1:7" x14ac:dyDescent="0.35">
      <c r="A88" s="7" t="s">
        <v>106</v>
      </c>
      <c r="B88" s="4">
        <v>2</v>
      </c>
      <c r="C88" s="4" t="str">
        <f>VLOOKUP(A88,'Encabezado y corte 1'!$A$2:$A$174,1,0)</f>
        <v>TROPIC FOLIAGE</v>
      </c>
      <c r="D88" s="3" t="s">
        <v>396</v>
      </c>
      <c r="E88" s="4" t="s">
        <v>508</v>
      </c>
    </row>
    <row r="89" spans="1:7" x14ac:dyDescent="0.35">
      <c r="A89" s="7" t="s">
        <v>107</v>
      </c>
      <c r="B89" s="4">
        <v>4</v>
      </c>
      <c r="C89" s="4" t="str">
        <f>VLOOKUP(A89,'Encabezado y corte 1'!$A$2:$A$174,1,0)</f>
        <v>MAGNOLIA JARDIN</v>
      </c>
      <c r="D89" s="3" t="s">
        <v>397</v>
      </c>
      <c r="E89" s="4" t="s">
        <v>509</v>
      </c>
      <c r="F89" s="4" t="s">
        <v>510</v>
      </c>
      <c r="G89" s="4" t="s">
        <v>398</v>
      </c>
    </row>
    <row r="90" spans="1:7" x14ac:dyDescent="0.35">
      <c r="A90" s="7" t="s">
        <v>108</v>
      </c>
      <c r="B90" s="4">
        <v>2</v>
      </c>
      <c r="C90" s="4" t="str">
        <f>VLOOKUP(A90,'Encabezado y corte 1'!$A$2:$A$174,1,0)</f>
        <v>CARIBBEAN CURUBA</v>
      </c>
      <c r="D90" s="3" t="s">
        <v>399</v>
      </c>
      <c r="E90" s="4" t="s">
        <v>400</v>
      </c>
    </row>
    <row r="91" spans="1:7" hidden="1" x14ac:dyDescent="0.35">
      <c r="A91" s="7" t="s">
        <v>109</v>
      </c>
      <c r="B91" s="4">
        <v>2</v>
      </c>
      <c r="C91" s="4" t="e">
        <f>VLOOKUP(A91,'Encabezado y corte 1'!$A$2:$A$174,1,0)</f>
        <v>#N/A</v>
      </c>
      <c r="D91" s="3" t="s">
        <v>401</v>
      </c>
      <c r="E91" s="4" t="s">
        <v>402</v>
      </c>
    </row>
    <row r="92" spans="1:7" x14ac:dyDescent="0.35">
      <c r="A92" s="7" t="s">
        <v>110</v>
      </c>
      <c r="B92" s="4">
        <v>2</v>
      </c>
      <c r="C92" s="4" t="str">
        <f>VLOOKUP(A92,'Encabezado y corte 1'!$A$2:$A$174,1,0)</f>
        <v>AUGUST FLOWER</v>
      </c>
      <c r="D92" s="3" t="s">
        <v>511</v>
      </c>
      <c r="E92" s="4" t="s">
        <v>403</v>
      </c>
    </row>
    <row r="93" spans="1:7" hidden="1" x14ac:dyDescent="0.35">
      <c r="A93" s="7" t="s">
        <v>111</v>
      </c>
      <c r="B93" s="4">
        <v>2</v>
      </c>
      <c r="C93" s="4" t="e">
        <f>VLOOKUP(A93,'Encabezado y corte 1'!$A$2:$A$174,1,0)</f>
        <v>#N/A</v>
      </c>
      <c r="D93" s="3" t="s">
        <v>404</v>
      </c>
      <c r="E93" s="4" t="s">
        <v>405</v>
      </c>
    </row>
    <row r="94" spans="1:7" hidden="1" x14ac:dyDescent="0.35">
      <c r="A94" s="7" t="s">
        <v>112</v>
      </c>
      <c r="B94" s="4">
        <v>2</v>
      </c>
      <c r="C94" s="4" t="e">
        <f>VLOOKUP(A94,'Encabezado y corte 1'!$A$2:$A$174,1,0)</f>
        <v>#N/A</v>
      </c>
      <c r="D94" s="3" t="s">
        <v>406</v>
      </c>
      <c r="E94" s="4" t="s">
        <v>407</v>
      </c>
    </row>
    <row r="95" spans="1:7" x14ac:dyDescent="0.35">
      <c r="A95" s="7" t="s">
        <v>113</v>
      </c>
      <c r="B95" s="4">
        <v>2</v>
      </c>
      <c r="C95" s="4" t="str">
        <f>VLOOKUP(A95,'Encabezado y corte 1'!$A$2:$A$174,1,0)</f>
        <v>MALPELO SUNSET</v>
      </c>
      <c r="D95" s="3" t="s">
        <v>408</v>
      </c>
      <c r="E95" s="4" t="s">
        <v>409</v>
      </c>
    </row>
    <row r="96" spans="1:7" x14ac:dyDescent="0.35">
      <c r="A96" s="7" t="s">
        <v>114</v>
      </c>
      <c r="B96" s="4">
        <v>2</v>
      </c>
      <c r="C96" s="4" t="str">
        <f>VLOOKUP(A96,'Encabezado y corte 1'!$A$2:$A$174,1,0)</f>
        <v>SANTA CATALINA</v>
      </c>
      <c r="D96" s="3" t="s">
        <v>410</v>
      </c>
      <c r="E96" s="4" t="s">
        <v>512</v>
      </c>
    </row>
    <row r="97" spans="1:7" hidden="1" x14ac:dyDescent="0.35">
      <c r="A97" s="7" t="s">
        <v>115</v>
      </c>
      <c r="B97" s="4">
        <v>2</v>
      </c>
      <c r="C97" s="4" t="e">
        <f>VLOOKUP(A97,'Encabezado y corte 1'!$A$2:$A$174,1,0)</f>
        <v>#N/A</v>
      </c>
      <c r="D97" s="3" t="s">
        <v>411</v>
      </c>
      <c r="E97" s="4" t="s">
        <v>513</v>
      </c>
    </row>
    <row r="98" spans="1:7" hidden="1" x14ac:dyDescent="0.35">
      <c r="A98" s="7" t="s">
        <v>116</v>
      </c>
      <c r="B98" s="4">
        <v>2</v>
      </c>
      <c r="C98" s="4" t="e">
        <f>VLOOKUP(A98,'Encabezado y corte 1'!$A$2:$A$174,1,0)</f>
        <v>#N/A</v>
      </c>
      <c r="D98" s="3" t="s">
        <v>412</v>
      </c>
      <c r="E98" s="4" t="s">
        <v>514</v>
      </c>
    </row>
    <row r="99" spans="1:7" x14ac:dyDescent="0.35">
      <c r="A99" s="7" t="s">
        <v>117</v>
      </c>
      <c r="B99" s="4">
        <v>2</v>
      </c>
      <c r="C99" s="4" t="str">
        <f>VLOOKUP(A99,'Encabezado y corte 1'!$A$2:$A$174,1,0)</f>
        <v>WAYUU DANCE</v>
      </c>
      <c r="D99" s="3" t="s">
        <v>413</v>
      </c>
      <c r="E99" s="4" t="s">
        <v>515</v>
      </c>
    </row>
    <row r="100" spans="1:7" x14ac:dyDescent="0.35">
      <c r="A100" s="7" t="s">
        <v>118</v>
      </c>
      <c r="B100" s="4">
        <v>4</v>
      </c>
      <c r="C100" s="4" t="str">
        <f>VLOOKUP(A100,'Encabezado y corte 1'!$A$2:$A$174,1,0)</f>
        <v>EVERGLADE SUBLIME</v>
      </c>
      <c r="D100" s="3" t="s">
        <v>414</v>
      </c>
      <c r="E100" s="4" t="s">
        <v>516</v>
      </c>
      <c r="F100" s="4" t="s">
        <v>517</v>
      </c>
      <c r="G100" s="4" t="s">
        <v>415</v>
      </c>
    </row>
    <row r="101" spans="1:7" x14ac:dyDescent="0.35">
      <c r="A101" s="7" t="s">
        <v>119</v>
      </c>
      <c r="B101" s="4">
        <v>4</v>
      </c>
      <c r="C101" s="4" t="str">
        <f>VLOOKUP(A101,'Encabezado y corte 1'!$A$2:$A$174,1,0)</f>
        <v>LILY PAD FLIRT</v>
      </c>
      <c r="D101" s="3" t="s">
        <v>416</v>
      </c>
      <c r="E101" s="4" t="s">
        <v>518</v>
      </c>
      <c r="F101" s="4" t="s">
        <v>519</v>
      </c>
      <c r="G101" s="4" t="s">
        <v>417</v>
      </c>
    </row>
    <row r="102" spans="1:7" hidden="1" x14ac:dyDescent="0.35">
      <c r="A102" s="7" t="s">
        <v>120</v>
      </c>
      <c r="B102" s="4">
        <v>2</v>
      </c>
      <c r="C102" s="4" t="e">
        <f>VLOOKUP(A102,'Encabezado y corte 1'!$A$2:$A$174,1,0)</f>
        <v>#N/A</v>
      </c>
      <c r="D102" s="3" t="s">
        <v>418</v>
      </c>
      <c r="E102" s="4" t="s">
        <v>419</v>
      </c>
    </row>
    <row r="103" spans="1:7" x14ac:dyDescent="0.35">
      <c r="A103" s="7" t="s">
        <v>121</v>
      </c>
      <c r="B103" s="4">
        <v>4</v>
      </c>
      <c r="C103" s="4" t="str">
        <f>VLOOKUP(A103,'Encabezado y corte 1'!$A$2:$A$174,1,0)</f>
        <v>FIG SUBLIME</v>
      </c>
      <c r="D103" s="3" t="s">
        <v>420</v>
      </c>
      <c r="E103" s="4" t="s">
        <v>421</v>
      </c>
      <c r="F103" s="4" t="s">
        <v>422</v>
      </c>
      <c r="G103" s="4" t="s">
        <v>423</v>
      </c>
    </row>
    <row r="104" spans="1:7" x14ac:dyDescent="0.35">
      <c r="A104" s="7" t="s">
        <v>122</v>
      </c>
      <c r="B104" s="4">
        <v>4</v>
      </c>
      <c r="C104" s="4" t="str">
        <f>VLOOKUP(A104,'Encabezado y corte 1'!$A$2:$A$174,1,0)</f>
        <v>GOOSEBERRY SUNNY</v>
      </c>
      <c r="D104" s="3" t="s">
        <v>424</v>
      </c>
      <c r="E104" s="4" t="s">
        <v>425</v>
      </c>
      <c r="F104" s="4" t="s">
        <v>426</v>
      </c>
      <c r="G104" s="4" t="s">
        <v>427</v>
      </c>
    </row>
    <row r="105" spans="1:7" hidden="1" x14ac:dyDescent="0.35">
      <c r="A105" s="7" t="s">
        <v>123</v>
      </c>
      <c r="B105" s="4">
        <v>4</v>
      </c>
      <c r="C105" s="4" t="e">
        <f>VLOOKUP(A105,'Encabezado y corte 1'!$A$2:$A$174,1,0)</f>
        <v>#N/A</v>
      </c>
      <c r="D105" s="3" t="s">
        <v>428</v>
      </c>
      <c r="E105" s="4" t="s">
        <v>429</v>
      </c>
      <c r="F105" s="4" t="s">
        <v>430</v>
      </c>
      <c r="G105" s="4" t="s">
        <v>431</v>
      </c>
    </row>
    <row r="106" spans="1:7" x14ac:dyDescent="0.35">
      <c r="A106" s="7" t="s">
        <v>124</v>
      </c>
      <c r="B106" s="4">
        <v>2</v>
      </c>
      <c r="C106" s="4" t="str">
        <f>VLOOKUP(A106,'Encabezado y corte 1'!$A$2:$A$174,1,0)</f>
        <v>SOUTH PACIFIC</v>
      </c>
      <c r="D106" s="3" t="s">
        <v>520</v>
      </c>
      <c r="E106" s="4" t="s">
        <v>521</v>
      </c>
    </row>
    <row r="107" spans="1:7" x14ac:dyDescent="0.35">
      <c r="A107" s="7" t="s">
        <v>125</v>
      </c>
      <c r="B107" s="4">
        <v>2</v>
      </c>
      <c r="C107" s="4" t="str">
        <f>VLOOKUP(A107,'Encabezado y corte 1'!$A$2:$A$174,1,0)</f>
        <v>SIERRA NEVADA</v>
      </c>
      <c r="D107" s="3" t="s">
        <v>432</v>
      </c>
      <c r="E107" s="4" t="s">
        <v>522</v>
      </c>
    </row>
    <row r="108" spans="1:7" x14ac:dyDescent="0.35">
      <c r="A108" s="7" t="s">
        <v>126</v>
      </c>
      <c r="B108" s="4">
        <v>2</v>
      </c>
      <c r="C108" s="4" t="str">
        <f>VLOOKUP(A108,'Encabezado y corte 1'!$A$2:$A$174,1,0)</f>
        <v>PROVIDENCE ISLAND</v>
      </c>
      <c r="D108" s="3" t="s">
        <v>433</v>
      </c>
      <c r="E108" s="4" t="s">
        <v>523</v>
      </c>
    </row>
    <row r="109" spans="1:7" x14ac:dyDescent="0.35">
      <c r="A109" s="7" t="s">
        <v>127</v>
      </c>
      <c r="B109" s="4">
        <v>2</v>
      </c>
      <c r="C109" s="4" t="str">
        <f>VLOOKUP(A109,'Encabezado y corte 1'!$A$2:$A$174,1,0)</f>
        <v>WEST ANDES</v>
      </c>
      <c r="D109" s="3" t="s">
        <v>434</v>
      </c>
      <c r="E109" s="4" t="s">
        <v>524</v>
      </c>
    </row>
    <row r="110" spans="1:7" hidden="1" x14ac:dyDescent="0.35">
      <c r="A110" s="7" t="s">
        <v>128</v>
      </c>
      <c r="B110" s="4">
        <v>2</v>
      </c>
      <c r="C110" s="4" t="e">
        <f>VLOOKUP(A110,'Encabezado y corte 1'!$A$2:$A$174,1,0)</f>
        <v>#N/A</v>
      </c>
      <c r="D110" s="3" t="s">
        <v>435</v>
      </c>
      <c r="E110" s="4" t="s">
        <v>436</v>
      </c>
    </row>
    <row r="111" spans="1:7" x14ac:dyDescent="0.35">
      <c r="A111" s="7" t="s">
        <v>129</v>
      </c>
      <c r="B111" s="4">
        <v>4</v>
      </c>
      <c r="C111" s="4" t="str">
        <f>VLOOKUP(A111,'Encabezado y corte 1'!$A$2:$A$174,1,0)</f>
        <v>ROCKY CAY</v>
      </c>
      <c r="D111" s="3" t="s">
        <v>437</v>
      </c>
      <c r="E111" s="4" t="s">
        <v>525</v>
      </c>
      <c r="F111" s="4" t="s">
        <v>526</v>
      </c>
    </row>
    <row r="112" spans="1:7" x14ac:dyDescent="0.35">
      <c r="A112" s="7" t="s">
        <v>130</v>
      </c>
      <c r="B112" s="4">
        <v>4</v>
      </c>
      <c r="C112" s="4" t="str">
        <f>VLOOKUP(A112,'Encabezado y corte 1'!$A$2:$A$174,1,0)</f>
        <v>PURPLE SAGE SUBLIME</v>
      </c>
      <c r="D112" s="3" t="s">
        <v>438</v>
      </c>
      <c r="E112" s="4" t="s">
        <v>527</v>
      </c>
      <c r="F112" s="3" t="s">
        <v>528</v>
      </c>
      <c r="G112" s="4" t="s">
        <v>439</v>
      </c>
    </row>
    <row r="113" spans="1:7" x14ac:dyDescent="0.35">
      <c r="A113" s="7" t="s">
        <v>131</v>
      </c>
      <c r="B113" s="4">
        <v>4</v>
      </c>
      <c r="C113" s="4" t="str">
        <f>VLOOKUP(A113,'Encabezado y corte 1'!$A$2:$A$174,1,0)</f>
        <v>CRYSTAL BLUE SUNNY</v>
      </c>
      <c r="D113" s="3" t="s">
        <v>440</v>
      </c>
      <c r="E113" s="4" t="s">
        <v>529</v>
      </c>
      <c r="F113" s="4" t="s">
        <v>530</v>
      </c>
      <c r="G113" s="4" t="s">
        <v>441</v>
      </c>
    </row>
    <row r="114" spans="1:7" x14ac:dyDescent="0.35">
      <c r="A114" s="7" t="s">
        <v>132</v>
      </c>
      <c r="B114" s="4">
        <v>2</v>
      </c>
      <c r="C114" s="4" t="str">
        <f>VLOOKUP(A114,'Encabezado y corte 1'!$A$2:$A$174,1,0)</f>
        <v>DENIM COLOMBIA</v>
      </c>
      <c r="D114" s="3" t="s">
        <v>442</v>
      </c>
      <c r="E114" s="4" t="s">
        <v>531</v>
      </c>
    </row>
    <row r="115" spans="1:7" x14ac:dyDescent="0.35">
      <c r="A115" s="7" t="s">
        <v>31</v>
      </c>
      <c r="B115" s="4">
        <v>2</v>
      </c>
      <c r="C115" s="4" t="str">
        <f>VLOOKUP(A115,'Encabezado y corte 1'!$A$2:$A$174,1,0)</f>
        <v>RALLY RACERS</v>
      </c>
      <c r="D115" s="3" t="s">
        <v>443</v>
      </c>
      <c r="E115" s="4" t="s">
        <v>532</v>
      </c>
    </row>
    <row r="116" spans="1:7" hidden="1" x14ac:dyDescent="0.35">
      <c r="A116" s="7" t="s">
        <v>133</v>
      </c>
      <c r="B116" s="4">
        <v>2</v>
      </c>
      <c r="C116" s="4" t="e">
        <f>VLOOKUP(A116,'Encabezado y corte 1'!$A$2:$A$174,1,0)</f>
        <v>#N/A</v>
      </c>
      <c r="D116" s="3" t="s">
        <v>444</v>
      </c>
      <c r="E116" s="4" t="s">
        <v>533</v>
      </c>
    </row>
    <row r="117" spans="1:7" x14ac:dyDescent="0.35">
      <c r="A117" s="7" t="s">
        <v>134</v>
      </c>
      <c r="B117" s="4">
        <v>4</v>
      </c>
      <c r="C117" s="4" t="str">
        <f>VLOOKUP(A117,'Encabezado y corte 1'!$A$2:$A$174,1,0)</f>
        <v>CAYENNE BARDOT</v>
      </c>
      <c r="D117" s="3" t="s">
        <v>445</v>
      </c>
      <c r="E117" s="4" t="s">
        <v>534</v>
      </c>
      <c r="F117" s="4" t="s">
        <v>535</v>
      </c>
      <c r="G117" s="4" t="s">
        <v>446</v>
      </c>
    </row>
    <row r="118" spans="1:7" x14ac:dyDescent="0.35">
      <c r="A118" s="7" t="s">
        <v>135</v>
      </c>
      <c r="B118" s="4">
        <v>4</v>
      </c>
      <c r="C118" s="4" t="str">
        <f>VLOOKUP(A118,'Encabezado y corte 1'!$A$2:$A$174,1,0)</f>
        <v>CAYENNE SUBLIME</v>
      </c>
      <c r="D118" s="3" t="s">
        <v>447</v>
      </c>
      <c r="E118" s="4" t="s">
        <v>536</v>
      </c>
      <c r="F118" s="4" t="s">
        <v>537</v>
      </c>
      <c r="G118" s="4" t="s">
        <v>448</v>
      </c>
    </row>
    <row r="119" spans="1:7" x14ac:dyDescent="0.35">
      <c r="A119" s="7" t="s">
        <v>136</v>
      </c>
      <c r="B119" s="4">
        <v>4</v>
      </c>
      <c r="C119" s="4" t="str">
        <f>VLOOKUP(A119,'Encabezado y corte 1'!$A$2:$A$174,1,0)</f>
        <v>SANGRIA SUBLIME</v>
      </c>
      <c r="D119" s="3" t="s">
        <v>540</v>
      </c>
      <c r="E119" s="4" t="s">
        <v>538</v>
      </c>
      <c r="F119" s="4" t="s">
        <v>539</v>
      </c>
      <c r="G119" s="4" t="s">
        <v>541</v>
      </c>
    </row>
    <row r="120" spans="1:7" x14ac:dyDescent="0.35">
      <c r="A120" s="7" t="s">
        <v>137</v>
      </c>
      <c r="B120" s="4">
        <v>2</v>
      </c>
      <c r="C120" s="4" t="str">
        <f>VLOOKUP(A120,'Encabezado y corte 1'!$A$2:$A$174,1,0)</f>
        <v>SUNSHINE CARNIVAL</v>
      </c>
      <c r="D120" s="3" t="s">
        <v>543</v>
      </c>
      <c r="E120" s="4" t="s">
        <v>542</v>
      </c>
    </row>
    <row r="121" spans="1:7" hidden="1" x14ac:dyDescent="0.35">
      <c r="A121" s="7" t="s">
        <v>138</v>
      </c>
      <c r="B121" s="4">
        <v>2</v>
      </c>
      <c r="C121" s="4" t="e">
        <f>VLOOKUP(A121,'Encabezado y corte 1'!$A$2:$A$174,1,0)</f>
        <v>#N/A</v>
      </c>
      <c r="D121" s="3" t="s">
        <v>544</v>
      </c>
      <c r="E121" s="4" t="s">
        <v>545</v>
      </c>
    </row>
    <row r="122" spans="1:7" x14ac:dyDescent="0.35">
      <c r="A122" s="7" t="s">
        <v>139</v>
      </c>
      <c r="B122" s="4">
        <v>2</v>
      </c>
      <c r="C122" s="4" t="str">
        <f>VLOOKUP(A122,'Encabezado y corte 1'!$A$2:$A$174,1,0)</f>
        <v>CURUBA SAMBA</v>
      </c>
      <c r="D122" s="3" t="s">
        <v>546</v>
      </c>
      <c r="E122" s="4" t="s">
        <v>547</v>
      </c>
    </row>
    <row r="123" spans="1:7" x14ac:dyDescent="0.35">
      <c r="A123" s="7" t="s">
        <v>140</v>
      </c>
      <c r="B123" s="4">
        <v>2</v>
      </c>
      <c r="C123" s="4" t="str">
        <f>VLOOKUP(A123,'Encabezado y corte 1'!$A$2:$A$174,1,0)</f>
        <v>JUNINA FEST</v>
      </c>
      <c r="D123" s="3" t="s">
        <v>548</v>
      </c>
      <c r="E123" s="4" t="s">
        <v>549</v>
      </c>
    </row>
    <row r="124" spans="1:7" hidden="1" x14ac:dyDescent="0.35">
      <c r="A124" s="7" t="s">
        <v>141</v>
      </c>
      <c r="B124" s="4">
        <v>2</v>
      </c>
      <c r="C124" s="4" t="e">
        <f>VLOOKUP(A124,'Encabezado y corte 1'!$A$2:$A$174,1,0)</f>
        <v>#N/A</v>
      </c>
      <c r="D124" s="3" t="s">
        <v>550</v>
      </c>
      <c r="E124" s="4" t="s">
        <v>551</v>
      </c>
    </row>
    <row r="125" spans="1:7" x14ac:dyDescent="0.35">
      <c r="A125" s="7" t="s">
        <v>142</v>
      </c>
      <c r="B125" s="4">
        <v>4</v>
      </c>
      <c r="C125" s="4" t="str">
        <f>VLOOKUP(A125,'Encabezado y corte 1'!$A$2:$A$174,1,0)</f>
        <v>SANGRIA SUZY Q</v>
      </c>
      <c r="D125" s="3" t="s">
        <v>554</v>
      </c>
      <c r="E125" s="4" t="s">
        <v>552</v>
      </c>
      <c r="F125" s="4" t="s">
        <v>553</v>
      </c>
      <c r="G125" s="4" t="s">
        <v>555</v>
      </c>
    </row>
    <row r="126" spans="1:7" x14ac:dyDescent="0.35">
      <c r="A126" s="7" t="s">
        <v>143</v>
      </c>
      <c r="B126" s="4">
        <v>2</v>
      </c>
      <c r="C126" s="4" t="str">
        <f>VLOOKUP(A126,'Encabezado y corte 1'!$A$2:$A$174,1,0)</f>
        <v>STRIPES AND STRAPS</v>
      </c>
      <c r="D126" s="3" t="s">
        <v>556</v>
      </c>
      <c r="E126" s="4" t="s">
        <v>557</v>
      </c>
    </row>
    <row r="127" spans="1:7" hidden="1" x14ac:dyDescent="0.35">
      <c r="A127" s="7" t="s">
        <v>144</v>
      </c>
      <c r="B127" s="4">
        <v>2</v>
      </c>
      <c r="C127" s="4" t="e">
        <f>VLOOKUP(A127,'Encabezado y corte 1'!$A$2:$A$174,1,0)</f>
        <v>#N/A</v>
      </c>
      <c r="D127" s="3" t="s">
        <v>558</v>
      </c>
      <c r="E127" s="4" t="s">
        <v>559</v>
      </c>
    </row>
    <row r="128" spans="1:7" x14ac:dyDescent="0.35">
      <c r="A128" s="7" t="s">
        <v>145</v>
      </c>
      <c r="B128" s="4">
        <v>2</v>
      </c>
      <c r="C128" s="4" t="str">
        <f>VLOOKUP(A128,'Encabezado y corte 1'!$A$2:$A$174,1,0)</f>
        <v>PRAIA ARCO IRIS</v>
      </c>
      <c r="D128" s="3" t="s">
        <v>560</v>
      </c>
      <c r="E128" s="4" t="s">
        <v>561</v>
      </c>
    </row>
    <row r="129" spans="1:7" hidden="1" x14ac:dyDescent="0.35">
      <c r="A129" s="7" t="s">
        <v>146</v>
      </c>
      <c r="B129" s="4">
        <v>4</v>
      </c>
      <c r="C129" s="4" t="e">
        <f>VLOOKUP(A129,'Encabezado y corte 1'!$A$2:$A$174,1,0)</f>
        <v>#N/A</v>
      </c>
      <c r="D129" s="3" t="s">
        <v>564</v>
      </c>
      <c r="E129" s="4" t="s">
        <v>562</v>
      </c>
      <c r="F129" s="4" t="s">
        <v>563</v>
      </c>
      <c r="G129" s="4" t="s">
        <v>565</v>
      </c>
    </row>
    <row r="130" spans="1:7" hidden="1" x14ac:dyDescent="0.35">
      <c r="A130" s="7" t="s">
        <v>147</v>
      </c>
      <c r="B130" s="4">
        <v>2</v>
      </c>
      <c r="C130" s="4" t="e">
        <f>VLOOKUP(A130,'Encabezado y corte 1'!$A$2:$A$174,1,0)</f>
        <v>#N/A</v>
      </c>
      <c r="D130" s="3" t="s">
        <v>566</v>
      </c>
      <c r="E130" s="4" t="s">
        <v>567</v>
      </c>
    </row>
    <row r="131" spans="1:7" hidden="1" x14ac:dyDescent="0.35">
      <c r="A131" s="7" t="s">
        <v>148</v>
      </c>
      <c r="B131" s="4">
        <v>2</v>
      </c>
      <c r="C131" s="4" t="e">
        <f>VLOOKUP(A131,'Encabezado y corte 1'!$A$2:$A$174,1,0)</f>
        <v>#N/A</v>
      </c>
      <c r="D131" s="3" t="s">
        <v>568</v>
      </c>
      <c r="E131" s="4" t="s">
        <v>569</v>
      </c>
    </row>
    <row r="132" spans="1:7" hidden="1" x14ac:dyDescent="0.35">
      <c r="A132" s="7" t="s">
        <v>149</v>
      </c>
      <c r="B132" s="4">
        <v>2</v>
      </c>
      <c r="C132" s="4" t="e">
        <f>VLOOKUP(A132,'Encabezado y corte 1'!$A$2:$A$174,1,0)</f>
        <v>#N/A</v>
      </c>
      <c r="D132" s="3" t="s">
        <v>570</v>
      </c>
      <c r="E132" s="4" t="s">
        <v>571</v>
      </c>
    </row>
    <row r="133" spans="1:7" hidden="1" x14ac:dyDescent="0.35">
      <c r="A133" s="7" t="s">
        <v>150</v>
      </c>
      <c r="B133" s="4">
        <v>2</v>
      </c>
      <c r="C133" s="4" t="e">
        <f>VLOOKUP(A133,'Encabezado y corte 1'!$A$2:$A$174,1,0)</f>
        <v>#N/A</v>
      </c>
      <c r="D133" s="3" t="s">
        <v>572</v>
      </c>
      <c r="E133" s="4" t="s">
        <v>573</v>
      </c>
    </row>
    <row r="134" spans="1:7" x14ac:dyDescent="0.35">
      <c r="A134" s="7" t="s">
        <v>151</v>
      </c>
      <c r="B134" s="4">
        <v>2</v>
      </c>
      <c r="C134" s="4" t="str">
        <f>VLOOKUP(A134,'Encabezado y corte 1'!$A$2:$A$174,1,0)</f>
        <v>JAZZ BAND</v>
      </c>
      <c r="D134" s="3" t="s">
        <v>574</v>
      </c>
      <c r="E134" s="4" t="s">
        <v>575</v>
      </c>
    </row>
    <row r="135" spans="1:7" x14ac:dyDescent="0.35">
      <c r="A135" s="7" t="s">
        <v>152</v>
      </c>
      <c r="B135" s="4">
        <v>2</v>
      </c>
      <c r="C135" s="4" t="str">
        <f>VLOOKUP(A135,'Encabezado y corte 1'!$A$2:$A$174,1,0)</f>
        <v>SWEET BANANA</v>
      </c>
      <c r="D135" s="3" t="s">
        <v>576</v>
      </c>
      <c r="E135" s="4" t="s">
        <v>577</v>
      </c>
    </row>
    <row r="136" spans="1:7" hidden="1" x14ac:dyDescent="0.35">
      <c r="A136" s="7" t="s">
        <v>153</v>
      </c>
      <c r="B136" s="4">
        <v>2</v>
      </c>
      <c r="C136" s="4" t="e">
        <f>VLOOKUP(A136,'Encabezado y corte 1'!$A$2:$A$174,1,0)</f>
        <v>#N/A</v>
      </c>
      <c r="D136" s="3" t="s">
        <v>578</v>
      </c>
      <c r="E136" s="4" t="s">
        <v>579</v>
      </c>
    </row>
    <row r="137" spans="1:7" x14ac:dyDescent="0.35">
      <c r="A137" s="7" t="s">
        <v>154</v>
      </c>
      <c r="B137" s="4">
        <v>2</v>
      </c>
      <c r="C137" s="4" t="str">
        <f>VLOOKUP(A137,'Encabezado y corte 1'!$A$2:$A$174,1,0)</f>
        <v>GUARANA DIVINEST</v>
      </c>
      <c r="D137" s="3" t="s">
        <v>580</v>
      </c>
      <c r="E137" s="4" t="s">
        <v>581</v>
      </c>
    </row>
    <row r="138" spans="1:7" x14ac:dyDescent="0.35">
      <c r="A138" s="7" t="s">
        <v>155</v>
      </c>
      <c r="B138" s="4">
        <v>4</v>
      </c>
      <c r="C138" s="4" t="str">
        <f>VLOOKUP(A138,'Encabezado y corte 1'!$A$2:$A$174,1,0)</f>
        <v>BLUE DEPTH SUBLIME</v>
      </c>
      <c r="D138" s="3" t="s">
        <v>584</v>
      </c>
      <c r="E138" s="4" t="s">
        <v>582</v>
      </c>
      <c r="F138" s="4" t="s">
        <v>583</v>
      </c>
      <c r="G138" s="4" t="s">
        <v>585</v>
      </c>
    </row>
    <row r="139" spans="1:7" x14ac:dyDescent="0.35">
      <c r="A139" s="7" t="s">
        <v>156</v>
      </c>
      <c r="B139" s="4">
        <v>4</v>
      </c>
      <c r="C139" s="4" t="str">
        <f>VLOOKUP(A139,'Encabezado y corte 1'!$A$2:$A$174,1,0)</f>
        <v>FARRAH S SUBLIME</v>
      </c>
      <c r="D139" s="3" t="s">
        <v>588</v>
      </c>
      <c r="E139" s="4" t="s">
        <v>586</v>
      </c>
      <c r="F139" s="4" t="s">
        <v>587</v>
      </c>
    </row>
    <row r="140" spans="1:7" x14ac:dyDescent="0.35">
      <c r="A140" s="7" t="s">
        <v>157</v>
      </c>
      <c r="B140" s="4">
        <v>4</v>
      </c>
      <c r="C140" s="4" t="str">
        <f>VLOOKUP(A140,'Encabezado y corte 1'!$A$2:$A$174,1,0)</f>
        <v>BLUE DEPTH CASCADE</v>
      </c>
      <c r="D140" s="3" t="s">
        <v>591</v>
      </c>
      <c r="E140" s="4" t="s">
        <v>589</v>
      </c>
      <c r="F140" s="4" t="s">
        <v>590</v>
      </c>
      <c r="G140" s="4" t="s">
        <v>592</v>
      </c>
    </row>
    <row r="141" spans="1:7" x14ac:dyDescent="0.35">
      <c r="A141" s="7" t="s">
        <v>158</v>
      </c>
      <c r="B141" s="4">
        <v>4</v>
      </c>
      <c r="C141" s="4" t="str">
        <f>VLOOKUP(A141,'Encabezado y corte 1'!$A$2:$A$174,1,0)</f>
        <v>FARRAH S SPLIT</v>
      </c>
      <c r="D141" s="3" t="s">
        <v>596</v>
      </c>
      <c r="E141" s="4" t="s">
        <v>593</v>
      </c>
      <c r="F141" s="4" t="s">
        <v>594</v>
      </c>
      <c r="G141" s="4" t="s">
        <v>595</v>
      </c>
    </row>
    <row r="142" spans="1:7" x14ac:dyDescent="0.35">
      <c r="A142" s="7" t="s">
        <v>159</v>
      </c>
      <c r="B142" s="4">
        <v>4</v>
      </c>
      <c r="C142" s="4" t="str">
        <f>VLOOKUP(A142,'Encabezado y corte 1'!$A$2:$A$174,1,0)</f>
        <v>METEORITE SUZY Q</v>
      </c>
      <c r="D142" s="3" t="s">
        <v>599</v>
      </c>
      <c r="E142" s="4" t="s">
        <v>597</v>
      </c>
      <c r="F142" s="4" t="s">
        <v>598</v>
      </c>
      <c r="G142" s="4" t="s">
        <v>600</v>
      </c>
    </row>
    <row r="143" spans="1:7" x14ac:dyDescent="0.35">
      <c r="A143" s="7" t="s">
        <v>160</v>
      </c>
      <c r="B143" s="4">
        <v>4</v>
      </c>
      <c r="C143" s="4" t="str">
        <f>VLOOKUP(A143,'Encabezado y corte 1'!$A$2:$A$174,1,0)</f>
        <v>METEORITE ONE N DONE</v>
      </c>
      <c r="D143" s="3" t="s">
        <v>603</v>
      </c>
      <c r="E143" s="4" t="s">
        <v>601</v>
      </c>
      <c r="F143" s="4" t="s">
        <v>602</v>
      </c>
      <c r="G143" s="4" t="s">
        <v>604</v>
      </c>
    </row>
    <row r="144" spans="1:7" x14ac:dyDescent="0.35">
      <c r="A144" s="7" t="s">
        <v>161</v>
      </c>
      <c r="B144" s="4">
        <v>4</v>
      </c>
      <c r="C144" s="4" t="str">
        <f>VLOOKUP(A144,'Encabezado y corte 1'!$A$2:$A$174,1,0)</f>
        <v>BEACH PLUMB SUBLIME</v>
      </c>
      <c r="D144" s="3" t="s">
        <v>608</v>
      </c>
      <c r="E144" s="4" t="s">
        <v>605</v>
      </c>
      <c r="F144" s="4" t="s">
        <v>606</v>
      </c>
      <c r="G144" s="4" t="s">
        <v>607</v>
      </c>
    </row>
    <row r="145" spans="1:7" x14ac:dyDescent="0.35">
      <c r="A145" s="7" t="s">
        <v>162</v>
      </c>
      <c r="B145" s="4">
        <v>4</v>
      </c>
      <c r="C145" s="4" t="str">
        <f>VLOOKUP(A145,'Encabezado y corte 1'!$A$2:$A$174,1,0)</f>
        <v>BEACH PLUMB FLIRT</v>
      </c>
      <c r="D145" s="3" t="s">
        <v>612</v>
      </c>
      <c r="E145" s="4" t="s">
        <v>609</v>
      </c>
      <c r="F145" s="4" t="s">
        <v>610</v>
      </c>
      <c r="G145" s="4" t="s">
        <v>611</v>
      </c>
    </row>
    <row r="146" spans="1:7" x14ac:dyDescent="0.35">
      <c r="A146" s="7" t="s">
        <v>163</v>
      </c>
      <c r="B146" s="4">
        <v>2</v>
      </c>
      <c r="C146" s="4" t="str">
        <f>VLOOKUP(A146,'Encabezado y corte 1'!$A$2:$A$174,1,0)</f>
        <v>MIDNIGHT CARNIVAL</v>
      </c>
      <c r="D146" s="3" t="s">
        <v>613</v>
      </c>
      <c r="E146" s="4" t="s">
        <v>614</v>
      </c>
    </row>
    <row r="147" spans="1:7" x14ac:dyDescent="0.35">
      <c r="A147" s="7" t="s">
        <v>164</v>
      </c>
      <c r="B147" s="4">
        <v>2</v>
      </c>
      <c r="C147" s="4" t="str">
        <f>VLOOKUP(A147,'Encabezado y corte 1'!$A$2:$A$174,1,0)</f>
        <v>NITEROI NITE</v>
      </c>
      <c r="D147" s="3" t="s">
        <v>615</v>
      </c>
      <c r="E147" s="4" t="s">
        <v>616</v>
      </c>
    </row>
    <row r="148" spans="1:7" x14ac:dyDescent="0.35">
      <c r="A148" s="7" t="s">
        <v>165</v>
      </c>
      <c r="B148" s="4">
        <v>2</v>
      </c>
      <c r="C148" s="4" t="str">
        <f>VLOOKUP(A148,'Encabezado y corte 1'!$A$2:$A$174,1,0)</f>
        <v>HIDDEN VALLEY</v>
      </c>
      <c r="D148" s="3" t="s">
        <v>617</v>
      </c>
      <c r="E148" s="4" t="s">
        <v>618</v>
      </c>
    </row>
    <row r="149" spans="1:7" x14ac:dyDescent="0.35">
      <c r="A149" s="7" t="s">
        <v>166</v>
      </c>
      <c r="B149" s="4">
        <v>2</v>
      </c>
      <c r="C149" s="4" t="str">
        <f>VLOOKUP(A149,'Encabezado y corte 1'!$A$2:$A$174,1,0)</f>
        <v>FORTALEZA VICTORY</v>
      </c>
      <c r="D149" s="3" t="s">
        <v>619</v>
      </c>
      <c r="E149" s="4" t="s">
        <v>620</v>
      </c>
    </row>
    <row r="150" spans="1:7" x14ac:dyDescent="0.35">
      <c r="A150" s="7" t="s">
        <v>167</v>
      </c>
      <c r="B150" s="4">
        <v>2</v>
      </c>
      <c r="C150" s="4" t="str">
        <f>VLOOKUP(A150,'Encabezado y corte 1'!$A$2:$A$174,1,0)</f>
        <v>BRAZILIAN GOSPEL</v>
      </c>
      <c r="D150" s="3" t="s">
        <v>621</v>
      </c>
      <c r="E150" s="4" t="s">
        <v>622</v>
      </c>
    </row>
    <row r="151" spans="1:7" x14ac:dyDescent="0.35">
      <c r="A151" s="7" t="s">
        <v>168</v>
      </c>
      <c r="B151" s="4">
        <v>2</v>
      </c>
      <c r="C151" s="4" t="str">
        <f>VLOOKUP(A151,'Encabezado y corte 1'!$A$2:$A$174,1,0)</f>
        <v>BAHIA BAHIA</v>
      </c>
      <c r="D151" s="3" t="s">
        <v>623</v>
      </c>
      <c r="E151" s="4" t="s">
        <v>624</v>
      </c>
    </row>
    <row r="152" spans="1:7" x14ac:dyDescent="0.35">
      <c r="A152" s="7" t="s">
        <v>169</v>
      </c>
      <c r="B152" s="4">
        <v>2</v>
      </c>
      <c r="C152" s="4" t="str">
        <f>VLOOKUP(A152,'Encabezado y corte 1'!$A$2:$A$174,1,0)</f>
        <v>GIMME BRIGADEIROS</v>
      </c>
      <c r="D152" s="3" t="s">
        <v>625</v>
      </c>
      <c r="E152" s="3" t="s">
        <v>626</v>
      </c>
    </row>
    <row r="153" spans="1:7" x14ac:dyDescent="0.35">
      <c r="A153" s="7" t="s">
        <v>170</v>
      </c>
      <c r="B153" s="4">
        <v>2</v>
      </c>
      <c r="C153" s="4" t="str">
        <f>VLOOKUP(A153,'Encabezado y corte 1'!$A$2:$A$174,1,0)</f>
        <v>CHROMATIC RAINBOW</v>
      </c>
      <c r="D153" s="3" t="s">
        <v>627</v>
      </c>
      <c r="E153" s="4" t="s">
        <v>628</v>
      </c>
    </row>
    <row r="154" spans="1:7" x14ac:dyDescent="0.35">
      <c r="A154" s="7" t="s">
        <v>171</v>
      </c>
      <c r="B154" s="4">
        <v>2</v>
      </c>
      <c r="C154" s="4" t="str">
        <f>VLOOKUP(A154,'Encabezado y corte 1'!$A$2:$A$174,1,0)</f>
        <v>PRETTY PRETO</v>
      </c>
      <c r="D154" s="3" t="s">
        <v>629</v>
      </c>
      <c r="E154" s="4" t="s">
        <v>630</v>
      </c>
    </row>
    <row r="155" spans="1:7" x14ac:dyDescent="0.35">
      <c r="A155" s="7" t="s">
        <v>172</v>
      </c>
      <c r="B155" s="4">
        <v>2</v>
      </c>
      <c r="C155" s="4" t="str">
        <f>VLOOKUP(A155,'Encabezado y corte 1'!$A$2:$A$174,1,0)</f>
        <v>NEW METEORITE SUBLIME</v>
      </c>
      <c r="D155" s="3" t="s">
        <v>631</v>
      </c>
      <c r="E155" s="4" t="s">
        <v>632</v>
      </c>
    </row>
    <row r="156" spans="1:7" hidden="1" x14ac:dyDescent="0.35">
      <c r="A156" s="7" t="s">
        <v>173</v>
      </c>
      <c r="B156" s="4">
        <v>2</v>
      </c>
      <c r="C156" s="4" t="e">
        <f>VLOOKUP(A156,'Encabezado y corte 1'!$A$2:$A$174,1,0)</f>
        <v>#N/A</v>
      </c>
      <c r="D156" s="3" t="s">
        <v>633</v>
      </c>
      <c r="E156" s="4" t="s">
        <v>634</v>
      </c>
    </row>
    <row r="157" spans="1:7" x14ac:dyDescent="0.35">
      <c r="A157" s="7" t="s">
        <v>174</v>
      </c>
      <c r="B157" s="4">
        <v>2</v>
      </c>
      <c r="C157" s="4" t="str">
        <f>VLOOKUP(A157,'Encabezado y corte 1'!$A$2:$A$174,1,0)</f>
        <v>IRIS CASSIOPEIA</v>
      </c>
      <c r="D157" s="3" t="s">
        <v>635</v>
      </c>
      <c r="E157" s="4" t="s">
        <v>636</v>
      </c>
    </row>
    <row r="158" spans="1:7" x14ac:dyDescent="0.35">
      <c r="A158" s="7" t="s">
        <v>175</v>
      </c>
      <c r="B158" s="4">
        <v>2</v>
      </c>
      <c r="C158" s="4" t="str">
        <f>VLOOKUP(A158,'Encabezado y corte 1'!$A$2:$A$174,1,0)</f>
        <v>ORCHID LYRA</v>
      </c>
      <c r="D158" s="3" t="s">
        <v>637</v>
      </c>
      <c r="E158" s="4" t="s">
        <v>638</v>
      </c>
    </row>
    <row r="159" spans="1:7" x14ac:dyDescent="0.35">
      <c r="A159" s="7" t="s">
        <v>176</v>
      </c>
      <c r="B159" s="4">
        <v>2</v>
      </c>
      <c r="C159" s="4" t="str">
        <f>VLOOKUP(A159,'Encabezado y corte 1'!$A$2:$A$174,1,0)</f>
        <v>ORION ROSEMARY</v>
      </c>
      <c r="D159" s="3" t="s">
        <v>639</v>
      </c>
      <c r="E159" s="4" t="s">
        <v>640</v>
      </c>
    </row>
    <row r="160" spans="1:7" x14ac:dyDescent="0.35">
      <c r="A160" s="7" t="s">
        <v>177</v>
      </c>
      <c r="B160" s="4">
        <v>2</v>
      </c>
      <c r="C160" s="4" t="str">
        <f>VLOOKUP(A160,'Encabezado y corte 1'!$A$2:$A$174,1,0)</f>
        <v>BOREALIS GLOOM</v>
      </c>
      <c r="D160" s="3" t="s">
        <v>641</v>
      </c>
      <c r="E160" s="4" t="s">
        <v>642</v>
      </c>
    </row>
    <row r="161" spans="1:7" x14ac:dyDescent="0.35">
      <c r="A161" s="7" t="s">
        <v>178</v>
      </c>
      <c r="B161" s="4">
        <v>2</v>
      </c>
      <c r="C161" s="4" t="str">
        <f>VLOOKUP(A161,'Encabezado y corte 1'!$A$2:$A$174,1,0)</f>
        <v>SAGITTARIUS GLOOM</v>
      </c>
      <c r="D161" s="3" t="s">
        <v>643</v>
      </c>
      <c r="E161" s="4" t="s">
        <v>644</v>
      </c>
    </row>
    <row r="162" spans="1:7" x14ac:dyDescent="0.35">
      <c r="A162" s="7" t="s">
        <v>179</v>
      </c>
      <c r="B162" s="4">
        <v>2</v>
      </c>
      <c r="C162" s="4" t="str">
        <f>VLOOKUP(A162,'Encabezado y corte 1'!$A$2:$A$174,1,0)</f>
        <v>ANDROMEDA GLOOM</v>
      </c>
      <c r="D162" s="3" t="s">
        <v>645</v>
      </c>
      <c r="E162" s="4" t="s">
        <v>646</v>
      </c>
    </row>
    <row r="163" spans="1:7" x14ac:dyDescent="0.35">
      <c r="A163" s="7" t="s">
        <v>180</v>
      </c>
      <c r="B163" s="4">
        <v>2</v>
      </c>
      <c r="C163" s="4" t="str">
        <f>VLOOKUP(A163,'Encabezado y corte 1'!$A$2:$A$174,1,0)</f>
        <v>HIBISCUS PHONEIX</v>
      </c>
      <c r="D163" s="3" t="s">
        <v>647</v>
      </c>
      <c r="E163" s="4" t="s">
        <v>648</v>
      </c>
    </row>
    <row r="164" spans="1:7" x14ac:dyDescent="0.35">
      <c r="A164" s="7" t="s">
        <v>181</v>
      </c>
      <c r="B164" s="4">
        <v>3</v>
      </c>
      <c r="C164" s="4" t="str">
        <f>VLOOKUP(A164,'Encabezado y corte 1'!$A$2:$A$174,1,0)</f>
        <v>PEGASUS GLOOM</v>
      </c>
      <c r="D164" s="3" t="s">
        <v>650</v>
      </c>
      <c r="E164" s="4" t="s">
        <v>649</v>
      </c>
      <c r="F164" s="4" t="s">
        <v>651</v>
      </c>
    </row>
    <row r="165" spans="1:7" x14ac:dyDescent="0.35">
      <c r="A165" s="7" t="s">
        <v>182</v>
      </c>
      <c r="B165" s="4">
        <v>2</v>
      </c>
      <c r="C165" s="4" t="str">
        <f>VLOOKUP(A165,'Encabezado y corte 1'!$A$2:$A$174,1,0)</f>
        <v>LOVE AFFAIR</v>
      </c>
      <c r="D165" s="3" t="s">
        <v>652</v>
      </c>
      <c r="E165" s="4" t="s">
        <v>653</v>
      </c>
    </row>
    <row r="166" spans="1:7" x14ac:dyDescent="0.35">
      <c r="A166" s="7" t="s">
        <v>183</v>
      </c>
      <c r="B166" s="4">
        <v>2</v>
      </c>
      <c r="C166" s="4" t="str">
        <f>VLOOKUP(A166,'Encabezado y corte 1'!$A$2:$A$174,1,0)</f>
        <v>BOSSA NOVA BOSS</v>
      </c>
      <c r="D166" s="3" t="s">
        <v>654</v>
      </c>
      <c r="E166" s="4" t="s">
        <v>655</v>
      </c>
    </row>
    <row r="167" spans="1:7" x14ac:dyDescent="0.35">
      <c r="A167" s="7" t="s">
        <v>184</v>
      </c>
      <c r="B167" s="4">
        <v>2</v>
      </c>
      <c r="C167" s="4" t="str">
        <f>VLOOKUP(A167,'Encabezado y corte 1'!$A$2:$A$174,1,0)</f>
        <v>MAIS QUE NADA</v>
      </c>
      <c r="D167" s="3" t="s">
        <v>656</v>
      </c>
      <c r="E167" s="4" t="s">
        <v>657</v>
      </c>
    </row>
    <row r="168" spans="1:7" x14ac:dyDescent="0.35">
      <c r="A168" s="7" t="s">
        <v>185</v>
      </c>
      <c r="B168" s="4">
        <v>2</v>
      </c>
      <c r="C168" s="4" t="str">
        <f>VLOOKUP(A168,'Encabezado y corte 1'!$A$2:$A$174,1,0)</f>
        <v>FRIENDLY CASHEW</v>
      </c>
      <c r="D168" s="3" t="s">
        <v>658</v>
      </c>
      <c r="E168" s="4" t="s">
        <v>659</v>
      </c>
    </row>
    <row r="169" spans="1:7" x14ac:dyDescent="0.35">
      <c r="A169" s="7" t="s">
        <v>186</v>
      </c>
      <c r="B169" s="4">
        <v>2</v>
      </c>
      <c r="C169" s="4" t="str">
        <f>VLOOKUP(A169,'Encabezado y corte 1'!$A$2:$A$174,1,0)</f>
        <v>ALUA COCKTAIL</v>
      </c>
      <c r="D169" s="3" t="s">
        <v>662</v>
      </c>
      <c r="E169" s="4" t="s">
        <v>663</v>
      </c>
    </row>
    <row r="170" spans="1:7" x14ac:dyDescent="0.35">
      <c r="A170" s="7" t="s">
        <v>187</v>
      </c>
      <c r="B170" s="4">
        <v>2</v>
      </c>
      <c r="C170" s="4" t="str">
        <f>VLOOKUP(A170,'Encabezado y corte 1'!$A$2:$A$174,1,0)</f>
        <v>GO COPACABANA</v>
      </c>
      <c r="D170" s="3" t="s">
        <v>660</v>
      </c>
      <c r="E170" s="4" t="s">
        <v>661</v>
      </c>
    </row>
    <row r="171" spans="1:7" x14ac:dyDescent="0.35">
      <c r="A171" s="7" t="s">
        <v>188</v>
      </c>
      <c r="B171" s="4">
        <v>2</v>
      </c>
      <c r="C171" s="4" t="str">
        <f>VLOOKUP(A171,'Encabezado y corte 1'!$A$2:$A$174,1,0)</f>
        <v>ACAI SMOOTHIE</v>
      </c>
      <c r="D171" s="3" t="s">
        <v>664</v>
      </c>
      <c r="E171" s="4" t="s">
        <v>665</v>
      </c>
    </row>
    <row r="172" spans="1:7" x14ac:dyDescent="0.35">
      <c r="A172" s="7" t="s">
        <v>189</v>
      </c>
      <c r="B172" s="4">
        <v>2</v>
      </c>
      <c r="C172" s="4" t="str">
        <f>VLOOKUP(A172,'Encabezado y corte 1'!$A$2:$A$174,1,0)</f>
        <v>FIGS AND FIGOS</v>
      </c>
      <c r="D172" s="3" t="s">
        <v>666</v>
      </c>
      <c r="E172" s="4" t="s">
        <v>667</v>
      </c>
    </row>
    <row r="173" spans="1:7" x14ac:dyDescent="0.35">
      <c r="A173" s="7" t="s">
        <v>190</v>
      </c>
      <c r="B173" s="4">
        <v>2</v>
      </c>
      <c r="C173" s="4" t="str">
        <f>VLOOKUP(A173,'Encabezado y corte 1'!$A$2:$A$174,1,0)</f>
        <v>CURRANT DIVINEST</v>
      </c>
      <c r="D173" s="3" t="s">
        <v>668</v>
      </c>
      <c r="E173" s="4" t="s">
        <v>669</v>
      </c>
    </row>
    <row r="174" spans="1:7" hidden="1" x14ac:dyDescent="0.35">
      <c r="A174" s="7" t="s">
        <v>191</v>
      </c>
      <c r="B174" s="4">
        <v>4</v>
      </c>
      <c r="C174" s="4" t="e">
        <f>VLOOKUP(A174,'Encabezado y corte 1'!$A$2:$A$174,1,0)</f>
        <v>#N/A</v>
      </c>
      <c r="D174" s="3" t="s">
        <v>672</v>
      </c>
      <c r="E174" s="4" t="s">
        <v>670</v>
      </c>
      <c r="F174" s="4" t="s">
        <v>671</v>
      </c>
      <c r="G174" s="4" t="s">
        <v>673</v>
      </c>
    </row>
    <row r="175" spans="1:7" hidden="1" x14ac:dyDescent="0.35">
      <c r="A175" s="7" t="s">
        <v>192</v>
      </c>
      <c r="B175" s="4">
        <v>4</v>
      </c>
      <c r="C175" s="4" t="e">
        <f>VLOOKUP(A175,'Encabezado y corte 1'!$A$2:$A$174,1,0)</f>
        <v>#N/A</v>
      </c>
      <c r="D175" s="3" t="s">
        <v>676</v>
      </c>
      <c r="E175" s="4" t="s">
        <v>674</v>
      </c>
      <c r="F175" s="4" t="s">
        <v>675</v>
      </c>
      <c r="G175" s="3" t="s">
        <v>677</v>
      </c>
    </row>
    <row r="176" spans="1:7" x14ac:dyDescent="0.35">
      <c r="A176" s="7" t="s">
        <v>193</v>
      </c>
      <c r="B176" s="4">
        <v>4</v>
      </c>
      <c r="C176" s="4" t="str">
        <f>VLOOKUP(A176,'Encabezado y corte 1'!$A$2:$A$174,1,0)</f>
        <v>WOODROSE WHISPER</v>
      </c>
      <c r="D176" s="3" t="s">
        <v>680</v>
      </c>
      <c r="E176" s="4" t="s">
        <v>678</v>
      </c>
      <c r="F176" s="4" t="s">
        <v>679</v>
      </c>
      <c r="G176" s="4" t="s">
        <v>681</v>
      </c>
    </row>
    <row r="177" spans="1:7" x14ac:dyDescent="0.35">
      <c r="A177" s="7" t="s">
        <v>194</v>
      </c>
      <c r="B177" s="4">
        <v>4</v>
      </c>
      <c r="C177" s="4" t="str">
        <f>VLOOKUP(A177,'Encabezado y corte 1'!$A$2:$A$174,1,0)</f>
        <v>WOODROSE FLIRT</v>
      </c>
      <c r="D177" s="3" t="s">
        <v>684</v>
      </c>
      <c r="E177" s="4" t="s">
        <v>682</v>
      </c>
      <c r="F177" s="4" t="s">
        <v>682</v>
      </c>
      <c r="G177" s="4" t="s">
        <v>683</v>
      </c>
    </row>
    <row r="178" spans="1:7" hidden="1" x14ac:dyDescent="0.35">
      <c r="A178" s="7" t="s">
        <v>195</v>
      </c>
      <c r="B178" s="4">
        <v>2</v>
      </c>
      <c r="C178" s="4" t="e">
        <f>VLOOKUP(A178,'Encabezado y corte 1'!$A$2:$A$174,1,0)</f>
        <v>#N/A</v>
      </c>
      <c r="D178" s="3" t="s">
        <v>685</v>
      </c>
      <c r="E178" s="4" t="s">
        <v>686</v>
      </c>
    </row>
    <row r="179" spans="1:7" hidden="1" x14ac:dyDescent="0.35">
      <c r="A179" s="7" t="s">
        <v>196</v>
      </c>
      <c r="B179" s="4">
        <v>2</v>
      </c>
      <c r="C179" s="4" t="e">
        <f>VLOOKUP(A179,'Encabezado y corte 1'!$A$2:$A$174,1,0)</f>
        <v>#N/A</v>
      </c>
      <c r="D179" s="3" t="s">
        <v>687</v>
      </c>
      <c r="E179" s="4" t="s">
        <v>688</v>
      </c>
    </row>
    <row r="180" spans="1:7" x14ac:dyDescent="0.35">
      <c r="A180" s="7" t="s">
        <v>197</v>
      </c>
      <c r="B180" s="4">
        <v>2</v>
      </c>
      <c r="C180" s="4" t="str">
        <f>VLOOKUP(A180,'Encabezado y corte 1'!$A$2:$A$174,1,0)</f>
        <v>ACANDI WAVES</v>
      </c>
      <c r="D180" s="3" t="s">
        <v>689</v>
      </c>
      <c r="E180" s="4" t="s">
        <v>690</v>
      </c>
    </row>
    <row r="181" spans="1:7" hidden="1" x14ac:dyDescent="0.35">
      <c r="A181" s="7" t="s">
        <v>198</v>
      </c>
      <c r="B181" s="4">
        <v>2</v>
      </c>
      <c r="C181" s="4" t="e">
        <f>VLOOKUP(A181,'Encabezado y corte 1'!$A$2:$A$174,1,0)</f>
        <v>#N/A</v>
      </c>
      <c r="D181" s="3" t="s">
        <v>691</v>
      </c>
      <c r="E181" s="4" t="s">
        <v>691</v>
      </c>
    </row>
    <row r="182" spans="1:7" hidden="1" x14ac:dyDescent="0.35">
      <c r="A182" s="7" t="s">
        <v>199</v>
      </c>
      <c r="B182" s="4">
        <v>2</v>
      </c>
      <c r="C182" s="4" t="e">
        <f>VLOOKUP(A182,'Encabezado y corte 1'!$A$2:$A$174,1,0)</f>
        <v>#N/A</v>
      </c>
      <c r="D182" s="3" t="s">
        <v>692</v>
      </c>
      <c r="E182" s="4" t="s">
        <v>693</v>
      </c>
    </row>
    <row r="183" spans="1:7" hidden="1" x14ac:dyDescent="0.35">
      <c r="A183" s="7" t="s">
        <v>200</v>
      </c>
      <c r="B183" s="4">
        <v>2</v>
      </c>
      <c r="C183" s="4" t="e">
        <f>VLOOKUP(A183,'Encabezado y corte 1'!$A$2:$A$174,1,0)</f>
        <v>#N/A</v>
      </c>
      <c r="D183" s="3" t="s">
        <v>694</v>
      </c>
      <c r="E183" s="4" t="s">
        <v>695</v>
      </c>
    </row>
    <row r="184" spans="1:7" hidden="1" x14ac:dyDescent="0.35">
      <c r="A184" s="7" t="s">
        <v>201</v>
      </c>
      <c r="B184" s="4">
        <v>2</v>
      </c>
      <c r="C184" s="4" t="e">
        <f>VLOOKUP(A184,'Encabezado y corte 1'!$A$2:$A$174,1,0)</f>
        <v>#N/A</v>
      </c>
      <c r="D184" s="3" t="s">
        <v>696</v>
      </c>
      <c r="E184" s="4" t="s">
        <v>697</v>
      </c>
    </row>
    <row r="185" spans="1:7" x14ac:dyDescent="0.35">
      <c r="A185" s="7" t="s">
        <v>202</v>
      </c>
      <c r="B185" s="4">
        <v>4</v>
      </c>
      <c r="C185" s="4" t="str">
        <f>VLOOKUP(A185,'Encabezado y corte 1'!$A$2:$A$174,1,0)</f>
        <v>TERQUITO BEACH</v>
      </c>
      <c r="D185" s="3" t="s">
        <v>701</v>
      </c>
      <c r="E185" s="4" t="s">
        <v>698</v>
      </c>
      <c r="F185" s="4" t="s">
        <v>699</v>
      </c>
      <c r="G185" s="4" t="s">
        <v>700</v>
      </c>
    </row>
    <row r="186" spans="1:7" hidden="1" x14ac:dyDescent="0.35">
      <c r="A186" s="7" t="s">
        <v>203</v>
      </c>
      <c r="C186" s="4" t="e">
        <f>VLOOKUP(A186,'Encabezado y corte 1'!$A$2:$A$174,1,0)</f>
        <v>#N/A</v>
      </c>
      <c r="D186" s="4" t="s">
        <v>449</v>
      </c>
    </row>
    <row r="187" spans="1:7" hidden="1" x14ac:dyDescent="0.35">
      <c r="A187" s="7" t="s">
        <v>204</v>
      </c>
      <c r="C187" s="4" t="e">
        <f>VLOOKUP(A187,'Encabezado y corte 1'!$A$2:$A$174,1,0)</f>
        <v>#N/A</v>
      </c>
      <c r="D187" s="4" t="s">
        <v>450</v>
      </c>
    </row>
    <row r="188" spans="1:7" hidden="1" x14ac:dyDescent="0.35">
      <c r="A188" s="7" t="s">
        <v>205</v>
      </c>
      <c r="B188" s="4">
        <v>3</v>
      </c>
      <c r="C188" s="4" t="e">
        <f>VLOOKUP(A188,'Encabezado y corte 1'!$A$2:$A$174,1,0)</f>
        <v>#N/A</v>
      </c>
      <c r="D188" s="3" t="s">
        <v>704</v>
      </c>
      <c r="E188" s="4" t="s">
        <v>702</v>
      </c>
      <c r="F188" s="4" t="s">
        <v>703</v>
      </c>
    </row>
    <row r="189" spans="1:7" hidden="1" x14ac:dyDescent="0.35">
      <c r="A189" s="7" t="s">
        <v>206</v>
      </c>
      <c r="B189" s="4">
        <v>4</v>
      </c>
      <c r="C189" s="4" t="e">
        <f>VLOOKUP(A189,'Encabezado y corte 1'!$A$2:$A$174,1,0)</f>
        <v>#N/A</v>
      </c>
      <c r="D189" s="3" t="s">
        <v>708</v>
      </c>
      <c r="E189" s="4" t="s">
        <v>705</v>
      </c>
      <c r="F189" s="4" t="s">
        <v>706</v>
      </c>
      <c r="G189" s="4" t="s">
        <v>707</v>
      </c>
    </row>
    <row r="190" spans="1:7" x14ac:dyDescent="0.35">
      <c r="A190" s="7" t="s">
        <v>207</v>
      </c>
      <c r="B190" s="4">
        <v>2</v>
      </c>
      <c r="C190" s="4" t="str">
        <f>VLOOKUP(A190,'Encabezado y corte 1'!$A$2:$A$174,1,0)</f>
        <v>AZALEA GIANT STAR</v>
      </c>
      <c r="D190" s="3" t="s">
        <v>709</v>
      </c>
      <c r="E190" s="4" t="s">
        <v>710</v>
      </c>
    </row>
    <row r="191" spans="1:7" hidden="1" x14ac:dyDescent="0.35">
      <c r="A191" s="7" t="s">
        <v>208</v>
      </c>
      <c r="B191" s="4">
        <v>2</v>
      </c>
      <c r="C191" s="4" t="e">
        <f>VLOOKUP(A191,'Encabezado y corte 1'!$A$2:$A$174,1,0)</f>
        <v>#N/A</v>
      </c>
      <c r="D191" s="3" t="s">
        <v>711</v>
      </c>
      <c r="E191" s="4" t="s">
        <v>712</v>
      </c>
    </row>
    <row r="192" spans="1:7" hidden="1" x14ac:dyDescent="0.35">
      <c r="A192" s="7" t="s">
        <v>209</v>
      </c>
      <c r="B192" s="4">
        <v>2</v>
      </c>
      <c r="C192" s="4" t="e">
        <f>VLOOKUP(A192,'Encabezado y corte 1'!$A$2:$A$174,1,0)</f>
        <v>#N/A</v>
      </c>
      <c r="D192" s="3" t="s">
        <v>713</v>
      </c>
      <c r="E192" s="4" t="s">
        <v>714</v>
      </c>
    </row>
    <row r="193" spans="1:7" x14ac:dyDescent="0.35">
      <c r="A193" s="7" t="s">
        <v>210</v>
      </c>
      <c r="B193" s="4">
        <v>2</v>
      </c>
      <c r="C193" s="4" t="str">
        <f>VLOOKUP(A193,'Encabezado y corte 1'!$A$2:$A$174,1,0)</f>
        <v>CARMINE ROSES</v>
      </c>
      <c r="D193" s="3" t="s">
        <v>715</v>
      </c>
      <c r="E193" s="4" t="s">
        <v>716</v>
      </c>
    </row>
    <row r="194" spans="1:7" x14ac:dyDescent="0.35">
      <c r="A194" s="7" t="s">
        <v>211</v>
      </c>
      <c r="B194" s="4">
        <v>2</v>
      </c>
      <c r="C194" s="4" t="str">
        <f>VLOOKUP(A194,'Encabezado y corte 1'!$A$2:$A$174,1,0)</f>
        <v>BIAZING LOVE SIENNA</v>
      </c>
      <c r="D194" s="3" t="s">
        <v>717</v>
      </c>
      <c r="E194" s="4" t="s">
        <v>718</v>
      </c>
    </row>
    <row r="195" spans="1:7" x14ac:dyDescent="0.35">
      <c r="A195" s="7" t="s">
        <v>212</v>
      </c>
      <c r="B195" s="4">
        <v>2</v>
      </c>
      <c r="C195" s="4" t="str">
        <f>VLOOKUP(A195,'Encabezado y corte 1'!$A$2:$A$174,1,0)</f>
        <v>SUNBEAM SIENNA</v>
      </c>
      <c r="D195" s="3" t="s">
        <v>719</v>
      </c>
      <c r="E195" s="4" t="s">
        <v>720</v>
      </c>
    </row>
    <row r="196" spans="1:7" hidden="1" x14ac:dyDescent="0.35">
      <c r="A196" s="7" t="s">
        <v>213</v>
      </c>
      <c r="B196" s="4">
        <v>2</v>
      </c>
      <c r="C196" s="4" t="e">
        <f>VLOOKUP(A196,'Encabezado y corte 1'!$A$2:$A$174,1,0)</f>
        <v>#N/A</v>
      </c>
      <c r="D196" s="3" t="s">
        <v>721</v>
      </c>
      <c r="E196" s="4" t="s">
        <v>722</v>
      </c>
    </row>
    <row r="197" spans="1:7" hidden="1" x14ac:dyDescent="0.35">
      <c r="A197" s="7" t="s">
        <v>214</v>
      </c>
      <c r="B197" s="4">
        <v>2</v>
      </c>
      <c r="C197" s="4" t="e">
        <f>VLOOKUP(A197,'Encabezado y corte 1'!$A$2:$A$174,1,0)</f>
        <v>#N/A</v>
      </c>
      <c r="D197" s="3" t="s">
        <v>723</v>
      </c>
      <c r="E197" s="4" t="s">
        <v>724</v>
      </c>
    </row>
    <row r="198" spans="1:7" x14ac:dyDescent="0.35">
      <c r="A198" s="7" t="s">
        <v>215</v>
      </c>
      <c r="B198" s="4">
        <v>2</v>
      </c>
      <c r="C198" s="4" t="str">
        <f>VLOOKUP(A198,'Encabezado y corte 1'!$A$2:$A$174,1,0)</f>
        <v>JEN-CHEE LINDA</v>
      </c>
      <c r="D198" s="3" t="s">
        <v>725</v>
      </c>
      <c r="E198" s="4" t="s">
        <v>726</v>
      </c>
    </row>
    <row r="199" spans="1:7" x14ac:dyDescent="0.35">
      <c r="A199" s="7" t="s">
        <v>216</v>
      </c>
      <c r="B199" s="4">
        <v>2</v>
      </c>
      <c r="C199" s="4" t="str">
        <f>VLOOKUP(A199,'Encabezado y corte 1'!$A$2:$A$174,1,0)</f>
        <v>CIELO BRANCO</v>
      </c>
      <c r="D199" s="3" t="s">
        <v>727</v>
      </c>
      <c r="E199" s="4" t="s">
        <v>728</v>
      </c>
    </row>
    <row r="200" spans="1:7" hidden="1" x14ac:dyDescent="0.35">
      <c r="A200" s="7" t="s">
        <v>217</v>
      </c>
      <c r="B200" s="4">
        <v>2</v>
      </c>
      <c r="C200" s="4" t="e">
        <f>VLOOKUP(A200,'Encabezado y corte 1'!$A$2:$A$174,1,0)</f>
        <v>#N/A</v>
      </c>
      <c r="D200" s="3" t="s">
        <v>729</v>
      </c>
      <c r="E200" s="4" t="s">
        <v>730</v>
      </c>
    </row>
    <row r="201" spans="1:7" x14ac:dyDescent="0.35">
      <c r="A201" s="7" t="s">
        <v>218</v>
      </c>
      <c r="B201" s="4">
        <v>2</v>
      </c>
      <c r="C201" s="4" t="str">
        <f>VLOOKUP(A201,'Encabezado y corte 1'!$A$2:$A$174,1,0)</f>
        <v>ATLANTIC AVENUE</v>
      </c>
      <c r="D201" s="3" t="s">
        <v>731</v>
      </c>
      <c r="E201" s="4" t="s">
        <v>732</v>
      </c>
    </row>
    <row r="202" spans="1:7" x14ac:dyDescent="0.35">
      <c r="A202" s="7" t="s">
        <v>219</v>
      </c>
      <c r="B202" s="4">
        <v>2</v>
      </c>
      <c r="C202" s="4" t="str">
        <f>VLOOKUP(A202,'Encabezado y corte 1'!$A$2:$A$174,1,0)</f>
        <v>JERI ALLURE</v>
      </c>
      <c r="D202" s="3" t="s">
        <v>733</v>
      </c>
      <c r="E202" s="4" t="s">
        <v>734</v>
      </c>
    </row>
    <row r="203" spans="1:7" x14ac:dyDescent="0.35">
      <c r="A203" s="7" t="s">
        <v>220</v>
      </c>
      <c r="B203" s="4">
        <v>2</v>
      </c>
      <c r="C203" s="4" t="str">
        <f>VLOOKUP(A203,'Encabezado y corte 1'!$A$2:$A$174,1,0)</f>
        <v>CURUBA SURFER</v>
      </c>
      <c r="D203" s="3" t="s">
        <v>735</v>
      </c>
      <c r="E203" s="4" t="s">
        <v>736</v>
      </c>
    </row>
    <row r="204" spans="1:7" x14ac:dyDescent="0.35">
      <c r="A204" s="7" t="s">
        <v>221</v>
      </c>
      <c r="B204" s="4">
        <v>2</v>
      </c>
      <c r="C204" s="4" t="str">
        <f>VLOOKUP(A204,'Encabezado y corte 1'!$A$2:$A$174,1,0)</f>
        <v>OLIVEIRA FRILLS</v>
      </c>
      <c r="D204" s="3" t="s">
        <v>737</v>
      </c>
      <c r="E204" s="4" t="s">
        <v>738</v>
      </c>
    </row>
    <row r="205" spans="1:7" x14ac:dyDescent="0.35">
      <c r="A205" s="7" t="s">
        <v>222</v>
      </c>
      <c r="B205" s="4">
        <v>4</v>
      </c>
      <c r="C205" s="4" t="str">
        <f>VLOOKUP(A205,'Encabezado y corte 1'!$A$2:$A$174,1,0)</f>
        <v>WEDGEWOOD SPLIT</v>
      </c>
      <c r="D205" s="3" t="s">
        <v>741</v>
      </c>
      <c r="E205" s="4" t="s">
        <v>739</v>
      </c>
      <c r="F205" s="4" t="s">
        <v>740</v>
      </c>
      <c r="G205" s="4" t="s">
        <v>742</v>
      </c>
    </row>
    <row r="206" spans="1:7" x14ac:dyDescent="0.35">
      <c r="A206" s="7" t="s">
        <v>223</v>
      </c>
      <c r="B206" s="4">
        <v>4</v>
      </c>
      <c r="C206" s="4" t="str">
        <f>VLOOKUP(A206,'Encabezado y corte 1'!$A$2:$A$174,1,0)</f>
        <v>WEDGEWOOD SUBLIME</v>
      </c>
      <c r="D206" s="3" t="s">
        <v>745</v>
      </c>
      <c r="E206" s="4" t="s">
        <v>743</v>
      </c>
      <c r="F206" s="4" t="s">
        <v>744</v>
      </c>
      <c r="G206" s="4" t="s">
        <v>746</v>
      </c>
    </row>
    <row r="207" spans="1:7" x14ac:dyDescent="0.35">
      <c r="A207" s="7" t="s">
        <v>224</v>
      </c>
      <c r="B207" s="4">
        <v>4</v>
      </c>
      <c r="C207" s="4" t="str">
        <f>VLOOKUP(A207,'Encabezado y corte 1'!$A$2:$A$174,1,0)</f>
        <v>WHISPER WHITE CASCADE</v>
      </c>
      <c r="D207" s="3" t="s">
        <v>749</v>
      </c>
      <c r="E207" s="4" t="s">
        <v>747</v>
      </c>
      <c r="F207" s="4" t="s">
        <v>748</v>
      </c>
      <c r="G207" s="4" t="s">
        <v>750</v>
      </c>
    </row>
    <row r="208" spans="1:7" x14ac:dyDescent="0.35">
      <c r="A208" s="7" t="s">
        <v>225</v>
      </c>
      <c r="B208" s="4">
        <v>4</v>
      </c>
      <c r="C208" s="4" t="str">
        <f>VLOOKUP(A208,'Encabezado y corte 1'!$A$2:$A$174,1,0)</f>
        <v>WHISPER WHITE SUBLIME</v>
      </c>
      <c r="D208" s="3" t="s">
        <v>753</v>
      </c>
      <c r="E208" s="4" t="s">
        <v>751</v>
      </c>
      <c r="F208" s="4" t="s">
        <v>752</v>
      </c>
      <c r="G208" s="4" t="s">
        <v>754</v>
      </c>
    </row>
  </sheetData>
  <autoFilter ref="A1:K208" xr:uid="{094E92FF-33C1-415C-A1B5-503F609C0147}">
    <filterColumn colId="2">
      <filters>
        <filter val="ACAI SMOOTHIE"/>
        <filter val="ACANDI WAVES"/>
        <filter val="ALUA COCKTAIL"/>
        <filter val="AMARANTH MULATTA"/>
        <filter val="AMAZON RIVER"/>
        <filter val="AMERICAN FLAMINGOS"/>
        <filter val="ANDALUSIA FRILLS"/>
        <filter val="ANDES FOLIAGE"/>
        <filter val="ANDROMEDA GLOOM"/>
        <filter val="ARAWAKS ROCKS"/>
        <filter val="ARUSI MERLOT"/>
        <filter val="ATLANTIC AVENUE"/>
        <filter val="AUGUST FLOWER"/>
        <filter val="AZALEA GIANT STAR"/>
        <filter val="BAHIA BAHIA"/>
        <filter val="BALLERINA ORNATE"/>
        <filter val="BALLERINA SUBLIME"/>
        <filter val="BEACH PLUMB FLIRT"/>
        <filter val="BEACH PLUMB SUBLIME"/>
        <filter val="BIAZING LOVE SIENNA"/>
        <filter val="BLUE CACIQUE"/>
        <filter val="BLUE DEPTH CASCADE"/>
        <filter val="BLUE DEPTH SUBLIME"/>
        <filter val="BOREALIS GLOOM"/>
        <filter val="BOSSA NOVA BOSS"/>
        <filter val="BRAZILIAN GOSPEL"/>
        <filter val="BREAKFAST CLUB"/>
        <filter val="BRISTLE GARDENS"/>
        <filter val="CAPE LA VELA"/>
        <filter val="CARIBBEAN CURUBA"/>
        <filter val="CARMINE ROSES"/>
        <filter val="CAYENNE BARDOT"/>
        <filter val="CAYENNE SUBLIME"/>
        <filter val="CHROMATIC RAINBOW"/>
        <filter val="CIELO BRANCO"/>
        <filter val="CINNAMON ATTILA"/>
        <filter val="CINNAMON SUBLIME"/>
        <filter val="CINNAMON SUNNY"/>
        <filter val="COCONUT VALLEY"/>
        <filter val="CORAL REEF TOUCAN"/>
        <filter val="CRYSTAL BLUE SUBLIME"/>
        <filter val="CRYSTAL BLUE SUNNY"/>
        <filter val="CUMBIA SOCIETY"/>
        <filter val="CURRANT DIVINEST"/>
        <filter val="CURUBA SAMBA"/>
        <filter val="CURUBA SURFER"/>
        <filter val="CURUBA TROPICA"/>
        <filter val="DAHLIA JUNGLE"/>
        <filter val="DAHLIA RENDEZVOUS"/>
        <filter val="DAHLIA SUBLIME"/>
        <filter val="DENIM COLOMBIA"/>
        <filter val="DOLCE VELOCE"/>
        <filter val="EVERGLADE SUBLIME"/>
        <filter val="FARRAH S SPLIT"/>
        <filter val="FARRAH S SUBLIME"/>
        <filter val="FIG SUBLIME"/>
        <filter val="FIGS AND FIGOS"/>
        <filter val="FLOWERY KNOTS"/>
        <filter val="FORTALEZA VICTORY"/>
        <filter val="FRIENDLY CASHEW"/>
        <filter val="GIMME BRIGADEIROS"/>
        <filter val="GO COPACABANA"/>
        <filter val="GOOSEBERRY SUNNY"/>
        <filter val="GORGONA FOREST"/>
        <filter val="GUADUA BRIDGE"/>
        <filter val="GUAJIRA PARK"/>
        <filter val="GUARANA DIVINEST"/>
        <filter val="HERITAGE RENDEZVOUS"/>
        <filter val="HERITAGE SUBLIME"/>
        <filter val="HIBISCUS PHONEIX"/>
        <filter val="HIDDEN LAGOON"/>
        <filter val="HIDDEN VALLEY"/>
        <filter val="IN YOUR DREAMS"/>
        <filter val="IRIS CASSIOPEIA"/>
        <filter val="ITS KNOT COLUMBIA"/>
        <filter val="JAZZ BAND"/>
        <filter val="JEN-CHEE LINDA"/>
        <filter val="JERI ALLURE"/>
        <filter val="JUNEBERRY FLIRT"/>
        <filter val="JUNEBERRY SUBLIME"/>
        <filter val="JUNINA FEST"/>
        <filter val="LILY PAD FLIRT"/>
        <filter val="LOVE AFFAIR"/>
        <filter val="MAGNOLIA JARDIN"/>
        <filter val="MAIS QUE NADA"/>
        <filter val="MALPELO SUNSET"/>
        <filter val="MAUVE FLIRT"/>
        <filter val="MAUVE SUBLIME"/>
        <filter val="MEDITERRANEAN BLUE FLIRT"/>
        <filter val="MEDITERRANEAN BLUE SUBLIME"/>
        <filter val="MELLOW YELLOW CANDY"/>
        <filter val="METEORITE COLOMBIA"/>
        <filter val="METEORITE FLIRT"/>
        <filter val="METEORITE ONE N DONE"/>
        <filter val="METEORITE SUBLIME"/>
        <filter val="METEORITE SUZY Q"/>
        <filter val="MIDNIGHT CARNIVAL"/>
        <filter val="NARLY DUDE"/>
        <filter val="NEW METEORITE SUBLIME"/>
        <filter val="NIGHLTY OASIS"/>
        <filter val="NITEROI NITE"/>
        <filter val="OLIVEIRA FRILLS"/>
        <filter val="ORCHID LYRA"/>
        <filter val="ORION ROSEMARY"/>
        <filter val="PALOMINO SKY"/>
        <filter val="PEARL PROVINCE"/>
        <filter val="PEGASUS GLOOM"/>
        <filter val="PRAIA ARCO IRIS"/>
        <filter val="PRETTY PRETO"/>
        <filter val="PROVIDENCE ISLAND"/>
        <filter val="PUNTA BAY"/>
        <filter val="PURPLE SAGE SUBLIME"/>
        <filter val="RALLY RACERS"/>
        <filter val="RED LEAVES"/>
        <filter val="RIOHACHA VILLAGE"/>
        <filter val="ROCKY CAY"/>
        <filter val="ROSE VELVET"/>
        <filter val="SAGITTARIUS GLOOM"/>
        <filter val="SAND STONE RENDEZVOUS"/>
        <filter val="SAND STONE SUBLIME"/>
        <filter val="SANGRIA SUBLIME"/>
        <filter val="SANGRIA SUZY Q"/>
        <filter val="SANTA CATALINA"/>
        <filter val="SCARLET CACIQUE"/>
        <filter val="SEASHELLS NIGHTS"/>
        <filter val="SECOND NATURE"/>
        <filter val="SHIMMERING CHESTNUT SUBLIME"/>
        <filter val="SHIMMERING COGNAC CASCADE"/>
        <filter val="SHIMMERING COGNAC SUBLIME"/>
        <filter val="SIERRA NEVADA"/>
        <filter val="SIXTEEN CANDIES"/>
        <filter val="SOLANO BAY"/>
        <filter val="SONNY AND CHER"/>
        <filter val="SOUTH PACIFIC"/>
        <filter val="SPANISH EXPLORER"/>
        <filter val="STARGAZER CASCADE"/>
        <filter val="STARGAZER HEAVENLY"/>
        <filter val="STARGAZER ORNATE"/>
        <filter val="STARGAZER SUBLIME"/>
        <filter val="STRIPES AND STRAPS"/>
        <filter val="SUNBEAM SIENNA"/>
        <filter val="SUNDOWN SOCIETY"/>
        <filter val="SUNNY RIDES"/>
        <filter val="SUNSHINE CARNIVAL"/>
        <filter val="SURFER SCORPION"/>
        <filter val="SWEET BANANA"/>
        <filter val="TEMPO DUSK"/>
        <filter val="TERQUITO BEACH"/>
        <filter val="TOOCOOL FORSCHOOL"/>
        <filter val="TROPIC FOLIAGE"/>
        <filter val="WAYUU ALLURE"/>
        <filter val="WAYUU DANCE"/>
        <filter val="WEDGEWOOD SPLIT"/>
        <filter val="WEDGEWOOD SUBLIME"/>
        <filter val="WEST ANDES"/>
        <filter val="WHEELS AND FRILLS"/>
        <filter val="WHISPER WHITE CASCADE"/>
        <filter val="WHISPER WHITE SUBLIME"/>
        <filter val="WOODROSE FLIRT"/>
        <filter val="WOODROSE WHISP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413F-8937-4343-BAD9-3E3DB57E9F04}">
  <dimension ref="A1:I174"/>
  <sheetViews>
    <sheetView tabSelected="1" workbookViewId="0">
      <selection activeCell="D8" sqref="D8"/>
    </sheetView>
  </sheetViews>
  <sheetFormatPr baseColWidth="10" defaultRowHeight="14.5" x14ac:dyDescent="0.35"/>
  <cols>
    <col min="1" max="1" width="29.54296875" bestFit="1" customWidth="1"/>
  </cols>
  <sheetData>
    <row r="1" spans="1:9" x14ac:dyDescent="0.35">
      <c r="A1" t="s">
        <v>0</v>
      </c>
      <c r="B1" t="s">
        <v>2</v>
      </c>
      <c r="C1" t="s">
        <v>769</v>
      </c>
      <c r="D1" t="s">
        <v>770</v>
      </c>
      <c r="E1" t="s">
        <v>769</v>
      </c>
      <c r="F1" t="s">
        <v>771</v>
      </c>
      <c r="G1" s="2" t="s">
        <v>769</v>
      </c>
      <c r="H1" t="s">
        <v>772</v>
      </c>
      <c r="I1" t="s">
        <v>769</v>
      </c>
    </row>
    <row r="2" spans="1:9" x14ac:dyDescent="0.35">
      <c r="A2" t="s">
        <v>68</v>
      </c>
      <c r="B2" s="3" t="s">
        <v>773</v>
      </c>
      <c r="C2" t="s">
        <v>774</v>
      </c>
      <c r="G2" s="2"/>
    </row>
    <row r="3" spans="1:9" x14ac:dyDescent="0.35">
      <c r="A3" t="s">
        <v>36</v>
      </c>
      <c r="F3" s="2"/>
      <c r="G3" s="2"/>
    </row>
    <row r="4" spans="1:9" x14ac:dyDescent="0.35">
      <c r="A4" t="s">
        <v>14</v>
      </c>
      <c r="F4" s="2"/>
      <c r="G4" s="2"/>
    </row>
    <row r="5" spans="1:9" x14ac:dyDescent="0.35">
      <c r="A5" t="s">
        <v>69</v>
      </c>
      <c r="F5" s="2"/>
      <c r="G5" s="2"/>
    </row>
    <row r="6" spans="1:9" x14ac:dyDescent="0.35">
      <c r="A6" t="s">
        <v>70</v>
      </c>
      <c r="F6" s="2"/>
      <c r="G6" s="2"/>
    </row>
    <row r="7" spans="1:9" x14ac:dyDescent="0.35">
      <c r="A7" t="s">
        <v>34</v>
      </c>
      <c r="F7" s="2"/>
      <c r="G7" s="2"/>
    </row>
    <row r="8" spans="1:9" x14ac:dyDescent="0.35">
      <c r="A8" t="s">
        <v>13</v>
      </c>
      <c r="F8" s="2"/>
      <c r="G8" s="2"/>
    </row>
    <row r="9" spans="1:9" x14ac:dyDescent="0.35">
      <c r="A9" t="s">
        <v>44</v>
      </c>
      <c r="F9" s="2"/>
      <c r="G9" s="2"/>
    </row>
    <row r="10" spans="1:9" x14ac:dyDescent="0.35">
      <c r="A10" t="s">
        <v>71</v>
      </c>
      <c r="F10" s="2"/>
      <c r="G10" s="2"/>
    </row>
    <row r="11" spans="1:9" x14ac:dyDescent="0.35">
      <c r="A11" t="s">
        <v>30</v>
      </c>
      <c r="F11" s="2"/>
      <c r="G11" s="2"/>
    </row>
    <row r="12" spans="1:9" x14ac:dyDescent="0.35">
      <c r="A12" t="s">
        <v>72</v>
      </c>
      <c r="G12" s="2"/>
    </row>
    <row r="13" spans="1:9" x14ac:dyDescent="0.35">
      <c r="A13" t="s">
        <v>28</v>
      </c>
      <c r="G13" s="2"/>
    </row>
    <row r="14" spans="1:9" x14ac:dyDescent="0.35">
      <c r="A14" t="s">
        <v>33</v>
      </c>
      <c r="G14" s="2"/>
    </row>
    <row r="15" spans="1:9" x14ac:dyDescent="0.35">
      <c r="A15" t="s">
        <v>29</v>
      </c>
      <c r="G15" s="2"/>
    </row>
    <row r="16" spans="1:9" x14ac:dyDescent="0.35">
      <c r="A16" t="s">
        <v>43</v>
      </c>
      <c r="G16" s="2"/>
    </row>
    <row r="17" spans="1:7" x14ac:dyDescent="0.35">
      <c r="A17" t="s">
        <v>73</v>
      </c>
      <c r="G17" s="2"/>
    </row>
    <row r="18" spans="1:7" x14ac:dyDescent="0.35">
      <c r="A18" t="s">
        <v>51</v>
      </c>
      <c r="G18" s="2"/>
    </row>
    <row r="19" spans="1:7" x14ac:dyDescent="0.35">
      <c r="A19" t="s">
        <v>37</v>
      </c>
      <c r="G19" s="2"/>
    </row>
    <row r="20" spans="1:7" x14ac:dyDescent="0.35">
      <c r="A20" t="s">
        <v>74</v>
      </c>
      <c r="G20" s="2"/>
    </row>
    <row r="21" spans="1:7" x14ac:dyDescent="0.35">
      <c r="A21" t="s">
        <v>75</v>
      </c>
      <c r="G21" s="2"/>
    </row>
    <row r="22" spans="1:7" x14ac:dyDescent="0.35">
      <c r="A22" t="s">
        <v>76</v>
      </c>
      <c r="G22" s="2"/>
    </row>
    <row r="23" spans="1:7" x14ac:dyDescent="0.35">
      <c r="A23" t="s">
        <v>7</v>
      </c>
      <c r="G23" s="2"/>
    </row>
    <row r="24" spans="1:7" x14ac:dyDescent="0.35">
      <c r="A24" t="s">
        <v>77</v>
      </c>
      <c r="G24" s="2"/>
    </row>
    <row r="25" spans="1:7" x14ac:dyDescent="0.35">
      <c r="A25" t="s">
        <v>78</v>
      </c>
      <c r="G25" s="2"/>
    </row>
    <row r="26" spans="1:7" x14ac:dyDescent="0.35">
      <c r="A26" t="s">
        <v>79</v>
      </c>
      <c r="G26" s="2"/>
    </row>
    <row r="27" spans="1:7" x14ac:dyDescent="0.35">
      <c r="A27" t="s">
        <v>80</v>
      </c>
      <c r="G27" s="2"/>
    </row>
    <row r="28" spans="1:7" x14ac:dyDescent="0.35">
      <c r="A28" t="s">
        <v>19</v>
      </c>
      <c r="G28" s="2"/>
    </row>
    <row r="29" spans="1:7" x14ac:dyDescent="0.35">
      <c r="A29" t="s">
        <v>81</v>
      </c>
      <c r="G29" s="2"/>
    </row>
    <row r="30" spans="1:7" x14ac:dyDescent="0.35">
      <c r="A30" t="s">
        <v>82</v>
      </c>
      <c r="G30" s="2"/>
    </row>
    <row r="31" spans="1:7" x14ac:dyDescent="0.35">
      <c r="A31" t="s">
        <v>83</v>
      </c>
      <c r="G31" s="2"/>
    </row>
    <row r="32" spans="1:7" x14ac:dyDescent="0.35">
      <c r="A32" t="s">
        <v>4</v>
      </c>
      <c r="G32" s="2"/>
    </row>
    <row r="33" spans="1:7" x14ac:dyDescent="0.35">
      <c r="A33" t="s">
        <v>84</v>
      </c>
      <c r="G33" s="2"/>
    </row>
    <row r="34" spans="1:7" x14ac:dyDescent="0.35">
      <c r="A34" t="s">
        <v>50</v>
      </c>
      <c r="G34" s="2"/>
    </row>
    <row r="35" spans="1:7" x14ac:dyDescent="0.35">
      <c r="A35" t="s">
        <v>85</v>
      </c>
      <c r="G35" s="2"/>
    </row>
    <row r="36" spans="1:7" x14ac:dyDescent="0.35">
      <c r="A36" t="s">
        <v>86</v>
      </c>
      <c r="G36" s="2"/>
    </row>
    <row r="37" spans="1:7" x14ac:dyDescent="0.35">
      <c r="A37" t="s">
        <v>11</v>
      </c>
      <c r="G37" s="2"/>
    </row>
    <row r="38" spans="1:7" x14ac:dyDescent="0.35">
      <c r="A38" t="s">
        <v>45</v>
      </c>
      <c r="G38" s="2"/>
    </row>
    <row r="39" spans="1:7" x14ac:dyDescent="0.35">
      <c r="A39" t="s">
        <v>87</v>
      </c>
      <c r="G39" s="2"/>
    </row>
    <row r="40" spans="1:7" x14ac:dyDescent="0.35">
      <c r="A40" t="s">
        <v>88</v>
      </c>
      <c r="G40" s="2"/>
    </row>
    <row r="41" spans="1:7" x14ac:dyDescent="0.35">
      <c r="A41" t="s">
        <v>89</v>
      </c>
      <c r="G41" s="2"/>
    </row>
    <row r="42" spans="1:7" x14ac:dyDescent="0.35">
      <c r="A42" t="s">
        <v>90</v>
      </c>
      <c r="G42" s="2">
        <v>53109</v>
      </c>
    </row>
    <row r="43" spans="1:7" x14ac:dyDescent="0.35">
      <c r="A43" t="s">
        <v>38</v>
      </c>
      <c r="G43" s="2">
        <v>63025</v>
      </c>
    </row>
    <row r="44" spans="1:7" x14ac:dyDescent="0.35">
      <c r="A44" t="s">
        <v>39</v>
      </c>
      <c r="G44" s="2">
        <v>67227</v>
      </c>
    </row>
    <row r="45" spans="1:7" x14ac:dyDescent="0.35">
      <c r="A45" t="s">
        <v>92</v>
      </c>
      <c r="G45" s="2">
        <v>46218</v>
      </c>
    </row>
    <row r="46" spans="1:7" x14ac:dyDescent="0.35">
      <c r="A46" t="s">
        <v>10</v>
      </c>
      <c r="G46" s="2">
        <v>67227</v>
      </c>
    </row>
    <row r="47" spans="1:7" x14ac:dyDescent="0.35">
      <c r="A47" t="s">
        <v>35</v>
      </c>
      <c r="G47" s="2">
        <v>256302</v>
      </c>
    </row>
    <row r="48" spans="1:7" x14ac:dyDescent="0.35">
      <c r="A48" t="s">
        <v>9</v>
      </c>
      <c r="G48" s="2">
        <v>208738</v>
      </c>
    </row>
    <row r="49" spans="1:7" x14ac:dyDescent="0.35">
      <c r="A49" t="s">
        <v>5</v>
      </c>
      <c r="G49" s="2">
        <v>189075</v>
      </c>
    </row>
    <row r="50" spans="1:7" x14ac:dyDescent="0.35">
      <c r="A50" t="s">
        <v>6</v>
      </c>
      <c r="G50" s="2">
        <v>210083</v>
      </c>
    </row>
    <row r="51" spans="1:7" x14ac:dyDescent="0.35">
      <c r="A51" t="s">
        <v>20</v>
      </c>
      <c r="G51" s="2">
        <v>294116</v>
      </c>
    </row>
    <row r="52" spans="1:7" x14ac:dyDescent="0.35">
      <c r="A52" t="s">
        <v>27</v>
      </c>
      <c r="G52" s="2">
        <v>67226</v>
      </c>
    </row>
    <row r="53" spans="1:7" x14ac:dyDescent="0.35">
      <c r="A53" t="s">
        <v>25</v>
      </c>
      <c r="G53" s="2">
        <v>37815</v>
      </c>
    </row>
    <row r="54" spans="1:7" x14ac:dyDescent="0.35">
      <c r="A54" t="s">
        <v>93</v>
      </c>
      <c r="G54" s="2">
        <v>12605</v>
      </c>
    </row>
    <row r="55" spans="1:7" x14ac:dyDescent="0.35">
      <c r="A55" t="s">
        <v>22</v>
      </c>
      <c r="G55" s="2">
        <v>42017</v>
      </c>
    </row>
    <row r="56" spans="1:7" x14ac:dyDescent="0.35">
      <c r="A56" t="s">
        <v>47</v>
      </c>
      <c r="G56" s="2">
        <v>67226</v>
      </c>
    </row>
    <row r="57" spans="1:7" x14ac:dyDescent="0.35">
      <c r="A57" t="s">
        <v>94</v>
      </c>
      <c r="G57" s="2">
        <v>201008</v>
      </c>
    </row>
    <row r="58" spans="1:7" x14ac:dyDescent="0.35">
      <c r="A58" t="s">
        <v>16</v>
      </c>
      <c r="G58" s="2">
        <v>296269</v>
      </c>
    </row>
    <row r="59" spans="1:7" x14ac:dyDescent="0.35">
      <c r="A59" t="s">
        <v>17</v>
      </c>
      <c r="G59" s="2">
        <v>75630</v>
      </c>
    </row>
    <row r="60" spans="1:7" x14ac:dyDescent="0.35">
      <c r="A60" t="s">
        <v>12</v>
      </c>
      <c r="G60" s="2">
        <v>67226</v>
      </c>
    </row>
    <row r="61" spans="1:7" x14ac:dyDescent="0.35">
      <c r="A61" t="s">
        <v>96</v>
      </c>
      <c r="G61" s="2">
        <v>142857</v>
      </c>
    </row>
    <row r="62" spans="1:7" x14ac:dyDescent="0.35">
      <c r="A62" t="s">
        <v>15</v>
      </c>
      <c r="G62" s="2">
        <v>75629</v>
      </c>
    </row>
    <row r="63" spans="1:7" x14ac:dyDescent="0.35">
      <c r="A63" t="s">
        <v>8</v>
      </c>
      <c r="G63" s="2">
        <v>252101</v>
      </c>
    </row>
    <row r="64" spans="1:7" x14ac:dyDescent="0.35">
      <c r="A64" t="s">
        <v>97</v>
      </c>
      <c r="G64" s="2">
        <v>147058</v>
      </c>
    </row>
    <row r="65" spans="1:7" x14ac:dyDescent="0.35">
      <c r="A65" t="s">
        <v>26</v>
      </c>
      <c r="G65" s="2">
        <v>66555</v>
      </c>
    </row>
    <row r="66" spans="1:7" x14ac:dyDescent="0.35">
      <c r="A66" t="s">
        <v>98</v>
      </c>
      <c r="G66" s="2">
        <v>106218</v>
      </c>
    </row>
    <row r="67" spans="1:7" x14ac:dyDescent="0.35">
      <c r="A67" t="s">
        <v>99</v>
      </c>
      <c r="G67" s="2">
        <v>214286</v>
      </c>
    </row>
    <row r="68" spans="1:7" x14ac:dyDescent="0.35">
      <c r="A68" t="s">
        <v>40</v>
      </c>
      <c r="G68" s="2">
        <v>138654</v>
      </c>
    </row>
    <row r="69" spans="1:7" x14ac:dyDescent="0.35">
      <c r="A69" t="s">
        <v>32</v>
      </c>
      <c r="G69" s="2">
        <v>121849</v>
      </c>
    </row>
    <row r="70" spans="1:7" x14ac:dyDescent="0.35">
      <c r="A70" t="s">
        <v>41</v>
      </c>
      <c r="G70" s="2">
        <v>113444</v>
      </c>
    </row>
    <row r="71" spans="1:7" x14ac:dyDescent="0.35">
      <c r="A71" t="s">
        <v>100</v>
      </c>
      <c r="G71" s="2">
        <v>21008</v>
      </c>
    </row>
    <row r="72" spans="1:7" x14ac:dyDescent="0.35">
      <c r="A72" t="s">
        <v>102</v>
      </c>
      <c r="G72" s="2">
        <v>256301</v>
      </c>
    </row>
    <row r="73" spans="1:7" x14ac:dyDescent="0.35">
      <c r="A73" t="s">
        <v>103</v>
      </c>
      <c r="G73" s="2">
        <v>163866</v>
      </c>
    </row>
    <row r="74" spans="1:7" x14ac:dyDescent="0.35">
      <c r="A74" t="s">
        <v>52</v>
      </c>
      <c r="G74" s="2">
        <v>168067</v>
      </c>
    </row>
    <row r="75" spans="1:7" x14ac:dyDescent="0.35">
      <c r="A75" t="s">
        <v>755</v>
      </c>
      <c r="G75" s="2">
        <v>63025</v>
      </c>
    </row>
    <row r="76" spans="1:7" x14ac:dyDescent="0.35">
      <c r="A76" t="s">
        <v>104</v>
      </c>
      <c r="G76" s="2">
        <v>32941</v>
      </c>
    </row>
    <row r="77" spans="1:7" x14ac:dyDescent="0.35">
      <c r="A77" t="s">
        <v>105</v>
      </c>
      <c r="G77" s="2">
        <v>397645</v>
      </c>
    </row>
    <row r="78" spans="1:7" x14ac:dyDescent="0.35">
      <c r="A78" t="s">
        <v>106</v>
      </c>
      <c r="G78" s="2">
        <v>96639</v>
      </c>
    </row>
    <row r="79" spans="1:7" x14ac:dyDescent="0.35">
      <c r="A79" t="s">
        <v>107</v>
      </c>
      <c r="G79" s="2">
        <v>113444</v>
      </c>
    </row>
    <row r="80" spans="1:7" x14ac:dyDescent="0.35">
      <c r="A80" t="s">
        <v>108</v>
      </c>
      <c r="G80" s="2">
        <v>116975</v>
      </c>
    </row>
    <row r="81" spans="1:7" x14ac:dyDescent="0.35">
      <c r="A81" t="s">
        <v>110</v>
      </c>
      <c r="G81" s="2">
        <v>172269</v>
      </c>
    </row>
    <row r="82" spans="1:7" x14ac:dyDescent="0.35">
      <c r="A82" t="s">
        <v>113</v>
      </c>
      <c r="G82" s="2">
        <v>201680</v>
      </c>
    </row>
    <row r="83" spans="1:7" x14ac:dyDescent="0.35">
      <c r="A83" t="s">
        <v>114</v>
      </c>
      <c r="G83" s="2">
        <v>277311</v>
      </c>
    </row>
    <row r="84" spans="1:7" x14ac:dyDescent="0.35">
      <c r="A84" t="s">
        <v>117</v>
      </c>
    </row>
    <row r="85" spans="1:7" x14ac:dyDescent="0.35">
      <c r="A85" t="s">
        <v>118</v>
      </c>
    </row>
    <row r="86" spans="1:7" x14ac:dyDescent="0.35">
      <c r="A86" t="s">
        <v>119</v>
      </c>
    </row>
    <row r="87" spans="1:7" x14ac:dyDescent="0.35">
      <c r="A87" t="s">
        <v>121</v>
      </c>
    </row>
    <row r="88" spans="1:7" x14ac:dyDescent="0.35">
      <c r="A88" t="s">
        <v>122</v>
      </c>
    </row>
    <row r="89" spans="1:7" x14ac:dyDescent="0.35">
      <c r="A89" t="s">
        <v>124</v>
      </c>
    </row>
    <row r="90" spans="1:7" x14ac:dyDescent="0.35">
      <c r="A90" t="s">
        <v>125</v>
      </c>
    </row>
    <row r="91" spans="1:7" x14ac:dyDescent="0.35">
      <c r="A91" t="s">
        <v>126</v>
      </c>
    </row>
    <row r="92" spans="1:7" x14ac:dyDescent="0.35">
      <c r="A92" t="s">
        <v>127</v>
      </c>
    </row>
    <row r="93" spans="1:7" x14ac:dyDescent="0.35">
      <c r="A93" t="s">
        <v>129</v>
      </c>
    </row>
    <row r="94" spans="1:7" x14ac:dyDescent="0.35">
      <c r="A94" t="s">
        <v>130</v>
      </c>
    </row>
    <row r="95" spans="1:7" x14ac:dyDescent="0.35">
      <c r="A95" t="s">
        <v>131</v>
      </c>
    </row>
    <row r="96" spans="1:7" x14ac:dyDescent="0.35">
      <c r="A96" t="s">
        <v>132</v>
      </c>
    </row>
    <row r="97" spans="1:1" x14ac:dyDescent="0.35">
      <c r="A97" t="s">
        <v>31</v>
      </c>
    </row>
    <row r="98" spans="1:1" x14ac:dyDescent="0.35">
      <c r="A98" t="s">
        <v>134</v>
      </c>
    </row>
    <row r="99" spans="1:1" x14ac:dyDescent="0.35">
      <c r="A99" t="s">
        <v>135</v>
      </c>
    </row>
    <row r="100" spans="1:1" x14ac:dyDescent="0.35">
      <c r="A100" t="s">
        <v>136</v>
      </c>
    </row>
    <row r="101" spans="1:1" x14ac:dyDescent="0.35">
      <c r="A101" t="s">
        <v>137</v>
      </c>
    </row>
    <row r="102" spans="1:1" x14ac:dyDescent="0.35">
      <c r="A102" t="s">
        <v>139</v>
      </c>
    </row>
    <row r="103" spans="1:1" x14ac:dyDescent="0.35">
      <c r="A103" t="s">
        <v>140</v>
      </c>
    </row>
    <row r="104" spans="1:1" x14ac:dyDescent="0.35">
      <c r="A104" t="s">
        <v>142</v>
      </c>
    </row>
    <row r="105" spans="1:1" x14ac:dyDescent="0.35">
      <c r="A105" t="s">
        <v>143</v>
      </c>
    </row>
    <row r="106" spans="1:1" x14ac:dyDescent="0.35">
      <c r="A106" t="s">
        <v>145</v>
      </c>
    </row>
    <row r="107" spans="1:1" x14ac:dyDescent="0.35">
      <c r="A107" t="s">
        <v>151</v>
      </c>
    </row>
    <row r="108" spans="1:1" x14ac:dyDescent="0.35">
      <c r="A108" t="s">
        <v>152</v>
      </c>
    </row>
    <row r="109" spans="1:1" x14ac:dyDescent="0.35">
      <c r="A109" t="s">
        <v>154</v>
      </c>
    </row>
    <row r="110" spans="1:1" x14ac:dyDescent="0.35">
      <c r="A110" t="s">
        <v>155</v>
      </c>
    </row>
    <row r="111" spans="1:1" x14ac:dyDescent="0.35">
      <c r="A111" t="s">
        <v>156</v>
      </c>
    </row>
    <row r="112" spans="1:1" x14ac:dyDescent="0.35">
      <c r="A112" t="s">
        <v>157</v>
      </c>
    </row>
    <row r="113" spans="1:1" x14ac:dyDescent="0.35">
      <c r="A113" t="s">
        <v>158</v>
      </c>
    </row>
    <row r="114" spans="1:1" x14ac:dyDescent="0.35">
      <c r="A114" t="s">
        <v>159</v>
      </c>
    </row>
    <row r="115" spans="1:1" x14ac:dyDescent="0.35">
      <c r="A115" t="s">
        <v>160</v>
      </c>
    </row>
    <row r="116" spans="1:1" x14ac:dyDescent="0.35">
      <c r="A116" t="s">
        <v>161</v>
      </c>
    </row>
    <row r="117" spans="1:1" x14ac:dyDescent="0.35">
      <c r="A117" t="s">
        <v>162</v>
      </c>
    </row>
    <row r="118" spans="1:1" x14ac:dyDescent="0.35">
      <c r="A118" t="s">
        <v>163</v>
      </c>
    </row>
    <row r="119" spans="1:1" x14ac:dyDescent="0.35">
      <c r="A119" t="s">
        <v>164</v>
      </c>
    </row>
    <row r="120" spans="1:1" x14ac:dyDescent="0.35">
      <c r="A120" t="s">
        <v>165</v>
      </c>
    </row>
    <row r="121" spans="1:1" x14ac:dyDescent="0.35">
      <c r="A121" t="s">
        <v>166</v>
      </c>
    </row>
    <row r="122" spans="1:1" x14ac:dyDescent="0.35">
      <c r="A122" t="s">
        <v>167</v>
      </c>
    </row>
    <row r="123" spans="1:1" x14ac:dyDescent="0.35">
      <c r="A123" t="s">
        <v>168</v>
      </c>
    </row>
    <row r="124" spans="1:1" x14ac:dyDescent="0.35">
      <c r="A124" t="s">
        <v>169</v>
      </c>
    </row>
    <row r="125" spans="1:1" x14ac:dyDescent="0.35">
      <c r="A125" t="s">
        <v>170</v>
      </c>
    </row>
    <row r="126" spans="1:1" x14ac:dyDescent="0.35">
      <c r="A126" t="s">
        <v>171</v>
      </c>
    </row>
    <row r="127" spans="1:1" x14ac:dyDescent="0.35">
      <c r="A127" t="s">
        <v>172</v>
      </c>
    </row>
    <row r="128" spans="1:1" x14ac:dyDescent="0.35">
      <c r="A128" t="s">
        <v>174</v>
      </c>
    </row>
    <row r="129" spans="1:1" x14ac:dyDescent="0.35">
      <c r="A129" t="s">
        <v>175</v>
      </c>
    </row>
    <row r="130" spans="1:1" x14ac:dyDescent="0.35">
      <c r="A130" t="s">
        <v>176</v>
      </c>
    </row>
    <row r="131" spans="1:1" x14ac:dyDescent="0.35">
      <c r="A131" t="s">
        <v>177</v>
      </c>
    </row>
    <row r="132" spans="1:1" x14ac:dyDescent="0.35">
      <c r="A132" t="s">
        <v>178</v>
      </c>
    </row>
    <row r="133" spans="1:1" x14ac:dyDescent="0.35">
      <c r="A133" t="s">
        <v>179</v>
      </c>
    </row>
    <row r="134" spans="1:1" x14ac:dyDescent="0.35">
      <c r="A134" t="s">
        <v>180</v>
      </c>
    </row>
    <row r="135" spans="1:1" x14ac:dyDescent="0.35">
      <c r="A135" t="s">
        <v>181</v>
      </c>
    </row>
    <row r="136" spans="1:1" x14ac:dyDescent="0.35">
      <c r="A136" t="s">
        <v>182</v>
      </c>
    </row>
    <row r="137" spans="1:1" x14ac:dyDescent="0.35">
      <c r="A137" t="s">
        <v>183</v>
      </c>
    </row>
    <row r="138" spans="1:1" x14ac:dyDescent="0.35">
      <c r="A138" t="s">
        <v>184</v>
      </c>
    </row>
    <row r="139" spans="1:1" x14ac:dyDescent="0.35">
      <c r="A139" t="s">
        <v>185</v>
      </c>
    </row>
    <row r="140" spans="1:1" x14ac:dyDescent="0.35">
      <c r="A140" t="s">
        <v>186</v>
      </c>
    </row>
    <row r="141" spans="1:1" x14ac:dyDescent="0.35">
      <c r="A141" t="s">
        <v>187</v>
      </c>
    </row>
    <row r="142" spans="1:1" x14ac:dyDescent="0.35">
      <c r="A142" t="s">
        <v>188</v>
      </c>
    </row>
    <row r="143" spans="1:1" x14ac:dyDescent="0.35">
      <c r="A143" t="s">
        <v>189</v>
      </c>
    </row>
    <row r="144" spans="1:1" x14ac:dyDescent="0.35">
      <c r="A144" t="s">
        <v>190</v>
      </c>
    </row>
    <row r="145" spans="1:1" x14ac:dyDescent="0.35">
      <c r="A145" t="s">
        <v>193</v>
      </c>
    </row>
    <row r="146" spans="1:1" x14ac:dyDescent="0.35">
      <c r="A146" t="s">
        <v>194</v>
      </c>
    </row>
    <row r="147" spans="1:1" x14ac:dyDescent="0.35">
      <c r="A147" t="s">
        <v>197</v>
      </c>
    </row>
    <row r="148" spans="1:1" x14ac:dyDescent="0.35">
      <c r="A148" t="s">
        <v>202</v>
      </c>
    </row>
    <row r="149" spans="1:1" x14ac:dyDescent="0.35">
      <c r="A149" t="s">
        <v>207</v>
      </c>
    </row>
    <row r="150" spans="1:1" x14ac:dyDescent="0.35">
      <c r="A150" t="s">
        <v>210</v>
      </c>
    </row>
    <row r="151" spans="1:1" x14ac:dyDescent="0.35">
      <c r="A151" t="s">
        <v>211</v>
      </c>
    </row>
    <row r="152" spans="1:1" x14ac:dyDescent="0.35">
      <c r="A152" t="s">
        <v>212</v>
      </c>
    </row>
    <row r="153" spans="1:1" x14ac:dyDescent="0.35">
      <c r="A153" t="s">
        <v>215</v>
      </c>
    </row>
    <row r="154" spans="1:1" x14ac:dyDescent="0.35">
      <c r="A154" t="s">
        <v>216</v>
      </c>
    </row>
    <row r="155" spans="1:1" x14ac:dyDescent="0.35">
      <c r="A155" t="s">
        <v>218</v>
      </c>
    </row>
    <row r="156" spans="1:1" x14ac:dyDescent="0.35">
      <c r="A156" t="s">
        <v>219</v>
      </c>
    </row>
    <row r="157" spans="1:1" x14ac:dyDescent="0.35">
      <c r="A157" t="s">
        <v>220</v>
      </c>
    </row>
    <row r="158" spans="1:1" x14ac:dyDescent="0.35">
      <c r="A158" t="s">
        <v>221</v>
      </c>
    </row>
    <row r="159" spans="1:1" x14ac:dyDescent="0.35">
      <c r="A159" t="s">
        <v>222</v>
      </c>
    </row>
    <row r="160" spans="1:1" x14ac:dyDescent="0.35">
      <c r="A160" t="s">
        <v>223</v>
      </c>
    </row>
    <row r="161" spans="1:1" x14ac:dyDescent="0.35">
      <c r="A161" t="s">
        <v>224</v>
      </c>
    </row>
    <row r="162" spans="1:1" x14ac:dyDescent="0.35">
      <c r="A162" t="s">
        <v>225</v>
      </c>
    </row>
    <row r="163" spans="1:1" x14ac:dyDescent="0.35">
      <c r="A163" t="s">
        <v>756</v>
      </c>
    </row>
    <row r="164" spans="1:1" x14ac:dyDescent="0.35">
      <c r="A164" t="s">
        <v>757</v>
      </c>
    </row>
    <row r="165" spans="1:1" x14ac:dyDescent="0.35">
      <c r="A165" t="s">
        <v>758</v>
      </c>
    </row>
    <row r="166" spans="1:1" x14ac:dyDescent="0.35">
      <c r="A166" t="s">
        <v>759</v>
      </c>
    </row>
    <row r="167" spans="1:1" x14ac:dyDescent="0.35">
      <c r="A167" t="s">
        <v>760</v>
      </c>
    </row>
    <row r="168" spans="1:1" x14ac:dyDescent="0.35">
      <c r="A168" t="s">
        <v>761</v>
      </c>
    </row>
    <row r="169" spans="1:1" x14ac:dyDescent="0.35">
      <c r="A169" t="s">
        <v>762</v>
      </c>
    </row>
    <row r="170" spans="1:1" x14ac:dyDescent="0.35">
      <c r="A170" t="s">
        <v>763</v>
      </c>
    </row>
    <row r="171" spans="1:1" x14ac:dyDescent="0.35">
      <c r="A171" t="s">
        <v>764</v>
      </c>
    </row>
    <row r="172" spans="1:1" x14ac:dyDescent="0.35">
      <c r="A172" t="s">
        <v>765</v>
      </c>
    </row>
    <row r="173" spans="1:1" x14ac:dyDescent="0.35">
      <c r="A173" t="s">
        <v>766</v>
      </c>
    </row>
    <row r="174" spans="1:1" x14ac:dyDescent="0.35">
      <c r="A174" t="s">
        <v>767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Encabezado y corte 1</vt:lpstr>
      <vt:lpstr>Tallas</vt:lpstr>
      <vt:lpstr>Imagenes</vt:lpstr>
      <vt:lpstr>Resto de cortes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Hernandez Serna</dc:creator>
  <cp:lastModifiedBy>Juan David Vargas Penagos</cp:lastModifiedBy>
  <dcterms:created xsi:type="dcterms:W3CDTF">2018-12-14T15:42:47Z</dcterms:created>
  <dcterms:modified xsi:type="dcterms:W3CDTF">2018-12-20T02:00:45Z</dcterms:modified>
</cp:coreProperties>
</file>