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olong\Desktop\1 UT Data Analytics\C Homeworks\HW1\"/>
    </mc:Choice>
  </mc:AlternateContent>
  <xr:revisionPtr revIDLastSave="0" documentId="13_ncr:1_{EB66E813-8A42-4EFD-A696-5C9DB1259B13}" xr6:coauthVersionLast="31" xr6:coauthVersionMax="31" xr10:uidLastSave="{00000000-0000-0000-0000-000000000000}"/>
  <bookViews>
    <workbookView xWindow="936" yWindow="0" windowWidth="22104" windowHeight="9660" activeTab="4" xr2:uid="{00000000-000D-0000-FFFF-FFFF00000000}"/>
  </bookViews>
  <sheets>
    <sheet name="Table" sheetId="1" r:id="rId1"/>
    <sheet name="Pivot1" sheetId="3" r:id="rId2"/>
    <sheet name="Pivot2" sheetId="4" r:id="rId3"/>
    <sheet name="Pivot3" sheetId="6" r:id="rId4"/>
    <sheet name="Goal" sheetId="7" r:id="rId5"/>
    <sheet name="Play1" sheetId="9" r:id="rId6"/>
    <sheet name="Play2" sheetId="10" r:id="rId7"/>
  </sheets>
  <definedNames>
    <definedName name="_xlnm._FilterDatabase" localSheetId="0" hidden="1">Table!$A$1:$T$1</definedName>
  </definedNames>
  <calcPr calcId="179017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" i="1" l="1"/>
  <c r="O2" i="1"/>
  <c r="D10" i="7" l="1"/>
  <c r="D9" i="7"/>
  <c r="D3" i="7"/>
  <c r="D4" i="7"/>
  <c r="D5" i="7"/>
  <c r="D6" i="7"/>
  <c r="D7" i="7"/>
  <c r="D8" i="7"/>
  <c r="D11" i="7"/>
  <c r="D12" i="7"/>
  <c r="D13" i="7"/>
  <c r="D2" i="7"/>
  <c r="C2" i="7"/>
  <c r="C3" i="7"/>
  <c r="C4" i="7"/>
  <c r="C5" i="7"/>
  <c r="C6" i="7"/>
  <c r="C7" i="7"/>
  <c r="C8" i="7"/>
  <c r="C9" i="7"/>
  <c r="C10" i="7"/>
  <c r="C11" i="7"/>
  <c r="C12" i="7"/>
  <c r="C13" i="7"/>
  <c r="B2" i="7"/>
  <c r="B3" i="7"/>
  <c r="B4" i="7"/>
  <c r="B5" i="7"/>
  <c r="E5" i="7" s="1"/>
  <c r="B6" i="7"/>
  <c r="B7" i="7"/>
  <c r="B8" i="7"/>
  <c r="B9" i="7"/>
  <c r="E9" i="7" s="1"/>
  <c r="B10" i="7"/>
  <c r="B11" i="7"/>
  <c r="B12" i="7"/>
  <c r="B13" i="7"/>
  <c r="E13" i="7" s="1"/>
  <c r="H9" i="7" l="1"/>
  <c r="H5" i="7"/>
  <c r="G13" i="7"/>
  <c r="G9" i="7"/>
  <c r="G5" i="7"/>
  <c r="H13" i="7"/>
  <c r="E12" i="7"/>
  <c r="F12" i="7" s="1"/>
  <c r="E8" i="7"/>
  <c r="F8" i="7" s="1"/>
  <c r="E4" i="7"/>
  <c r="H4" i="7" s="1"/>
  <c r="E11" i="7"/>
  <c r="F11" i="7" s="1"/>
  <c r="E7" i="7"/>
  <c r="G7" i="7" s="1"/>
  <c r="E3" i="7"/>
  <c r="H3" i="7" s="1"/>
  <c r="F13" i="7"/>
  <c r="F9" i="7"/>
  <c r="F5" i="7"/>
  <c r="E2" i="7"/>
  <c r="F2" i="7" s="1"/>
  <c r="E10" i="7"/>
  <c r="G10" i="7" s="1"/>
  <c r="E6" i="7"/>
  <c r="G6" i="7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G4" i="7" l="1"/>
  <c r="G3" i="7"/>
  <c r="G8" i="7"/>
  <c r="J8" i="7" s="1"/>
  <c r="H8" i="7"/>
  <c r="F3" i="7"/>
  <c r="J3" i="7" s="1"/>
  <c r="F10" i="7"/>
  <c r="H7" i="7"/>
  <c r="G12" i="7"/>
  <c r="H10" i="7"/>
  <c r="J10" i="7" s="1"/>
  <c r="H6" i="7"/>
  <c r="F7" i="7"/>
  <c r="J7" i="7" s="1"/>
  <c r="J9" i="7"/>
  <c r="F4" i="7"/>
  <c r="J4" i="7" s="1"/>
  <c r="H12" i="7"/>
  <c r="J13" i="7"/>
  <c r="F6" i="7"/>
  <c r="H11" i="7"/>
  <c r="G11" i="7"/>
  <c r="J5" i="7"/>
  <c r="G2" i="7"/>
  <c r="H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J11" i="7" l="1"/>
  <c r="J12" i="7"/>
  <c r="J6" i="7"/>
  <c r="J2" i="7"/>
</calcChain>
</file>

<file path=xl/sharedStrings.xml><?xml version="1.0" encoding="utf-8"?>
<sst xmlns="http://schemas.openxmlformats.org/spreadsheetml/2006/main" count="33099" uniqueCount="8423">
  <si>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</si>
  <si>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</si>
  <si>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</si>
  <si>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</si>
  <si>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</si>
  <si>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</si>
  <si>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</si>
  <si>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</si>
  <si>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</si>
  <si>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</si>
  <si>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</si>
  <si>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</si>
  <si>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</si>
  <si>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</si>
  <si>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</si>
  <si>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</si>
  <si>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</si>
  <si>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</si>
  <si>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</si>
  <si>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</si>
  <si>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</si>
  <si>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</si>
  <si>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</si>
  <si>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</si>
  <si>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</si>
  <si>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</si>
  <si>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</si>
  <si>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</si>
  <si>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</si>
  <si>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</si>
  <si>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</si>
  <si>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</si>
  <si>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</si>
  <si>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</si>
  <si>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</si>
  <si>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</si>
  <si>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</si>
  <si>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</si>
  <si>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</si>
  <si>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</si>
  <si>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</si>
  <si>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</si>
  <si>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</si>
  <si>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</si>
  <si>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</si>
  <si>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</si>
  <si>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</si>
  <si>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</si>
  <si>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</si>
  <si>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</si>
  <si>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</si>
  <si>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</si>
  <si>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</si>
  <si>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</si>
  <si>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</si>
  <si>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</si>
  <si>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</si>
  <si>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</si>
  <si>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</si>
  <si>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</si>
  <si>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</si>
  <si>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</si>
  <si>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</si>
  <si>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</si>
  <si>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</si>
  <si>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</si>
  <si>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</si>
  <si>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</si>
  <si>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</si>
  <si>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</si>
  <si>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</si>
  <si>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</si>
  <si>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</si>
  <si>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</si>
  <si>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</si>
  <si>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</si>
  <si>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</si>
  <si>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</si>
  <si>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</si>
  <si>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</si>
  <si>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</si>
  <si>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</si>
  <si>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</si>
  <si>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</si>
  <si>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</si>
  <si>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</si>
  <si>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</si>
  <si>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</si>
  <si>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</si>
  <si>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</si>
  <si>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</si>
  <si>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</si>
  <si>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</si>
  <si>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</si>
  <si>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</si>
  <si>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</si>
  <si>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</si>
  <si>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</si>
  <si>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</si>
  <si>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</si>
  <si>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</si>
  <si>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</si>
  <si>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</si>
  <si>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</si>
  <si>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</si>
  <si>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</si>
  <si>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</si>
  <si>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</si>
  <si>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</si>
  <si>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</si>
  <si>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</si>
  <si>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</si>
  <si>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</si>
  <si>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</si>
  <si>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</si>
  <si>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</si>
  <si>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</si>
  <si>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</si>
  <si>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</si>
  <si>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</si>
  <si>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</si>
  <si>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</si>
  <si>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</si>
  <si>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</si>
  <si>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</si>
  <si>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</si>
  <si>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</si>
  <si>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</si>
  <si>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</si>
  <si>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</si>
  <si>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</si>
  <si>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</si>
  <si>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</si>
  <si>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</si>
  <si>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</si>
  <si>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</si>
  <si>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</si>
  <si>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</si>
  <si>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</si>
  <si>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</si>
  <si>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</si>
  <si>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</si>
  <si>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</si>
  <si>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</si>
  <si>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</si>
  <si>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</si>
  <si>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</si>
  <si>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</si>
  <si>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</si>
  <si>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</si>
  <si>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</si>
  <si>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</si>
  <si>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</si>
  <si>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</si>
  <si>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</si>
  <si>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</si>
  <si>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</si>
  <si>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</si>
  <si>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</si>
  <si>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</si>
  <si>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</si>
  <si>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</si>
  <si>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</si>
  <si>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</si>
  <si>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</si>
  <si>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</si>
  <si>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</si>
  <si>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</si>
  <si>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</si>
  <si>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</si>
  <si>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</si>
  <si>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</si>
  <si>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</si>
  <si>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</si>
  <si>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</si>
  <si>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</si>
  <si>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</si>
  <si>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</si>
  <si>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</si>
  <si>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</si>
  <si>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</si>
  <si>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</si>
  <si>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</si>
  <si>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</si>
  <si>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</si>
  <si>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</si>
  <si>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</si>
  <si>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</si>
  <si>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</si>
  <si>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</si>
  <si>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</si>
  <si>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</si>
  <si>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</si>
  <si>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</si>
  <si>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</si>
  <si>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</si>
  <si>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</si>
  <si>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</si>
  <si>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</si>
  <si>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</si>
  <si>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</si>
  <si>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</si>
  <si>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</si>
  <si>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</si>
  <si>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</si>
  <si>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</si>
  <si>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</si>
  <si>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</si>
  <si>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</si>
  <si>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</si>
  <si>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</si>
  <si>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</si>
  <si>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</si>
  <si>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</si>
  <si>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</si>
  <si>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</si>
  <si>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</si>
  <si>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</si>
  <si>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</si>
  <si>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</si>
  <si>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</si>
  <si>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</si>
  <si>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</si>
  <si>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</si>
  <si>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</si>
  <si>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</si>
  <si>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</si>
  <si>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</si>
  <si>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</si>
  <si>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</si>
  <si>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</si>
  <si>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</si>
  <si>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</si>
  <si>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</si>
  <si>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</si>
  <si>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</si>
  <si>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</si>
  <si>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</si>
  <si>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</si>
  <si>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</si>
  <si>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</si>
  <si>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</si>
  <si>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</si>
  <si>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</si>
  <si>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</si>
  <si>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</si>
  <si>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</si>
  <si>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</si>
  <si>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</si>
  <si>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</si>
  <si>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</si>
  <si>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</si>
  <si>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</si>
  <si>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</si>
  <si>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</si>
  <si>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</si>
  <si>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</si>
  <si>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</si>
  <si>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</si>
  <si>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</si>
  <si>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</si>
  <si>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</si>
  <si>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</si>
  <si>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</si>
  <si>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</si>
  <si>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</si>
  <si>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</si>
  <si>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</si>
  <si>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</si>
  <si>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</si>
  <si>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</si>
  <si>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</si>
  <si>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</si>
  <si>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</si>
  <si>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</si>
  <si>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</si>
  <si>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</si>
  <si>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</si>
  <si>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</si>
  <si>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</si>
  <si>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</si>
  <si>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</si>
  <si>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</si>
  <si>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</si>
  <si>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</si>
  <si>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</si>
  <si>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</si>
  <si>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</si>
  <si>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</si>
  <si>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</si>
  <si>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</si>
  <si>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</si>
  <si>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</si>
  <si>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</si>
  <si>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</si>
  <si>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</si>
  <si>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</si>
  <si>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</si>
  <si>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</si>
  <si>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</si>
  <si>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</si>
  <si>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</si>
  <si>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</si>
  <si>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</si>
  <si>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</si>
  <si>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</si>
  <si>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</si>
  <si>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</si>
  <si>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</si>
  <si>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</si>
  <si>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</si>
  <si>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</si>
  <si>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</si>
  <si>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</si>
  <si>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</si>
  <si>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</si>
  <si>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</si>
  <si>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</si>
  <si>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</si>
  <si>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</si>
  <si>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</si>
  <si>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</si>
  <si>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</si>
  <si>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</si>
  <si>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</si>
  <si>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</si>
  <si>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</si>
  <si>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</si>
  <si>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</si>
  <si>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</si>
  <si>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</si>
  <si>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</si>
  <si>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</si>
  <si>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</si>
  <si>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</si>
  <si>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</si>
  <si>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</si>
  <si>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</si>
  <si>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</si>
  <si>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</si>
  <si>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</si>
  <si>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</si>
  <si>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</si>
  <si>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</si>
  <si>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</si>
  <si>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</si>
  <si>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</si>
  <si>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</si>
  <si>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</si>
  <si>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</si>
  <si>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</si>
  <si>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</si>
  <si>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</si>
  <si>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</si>
  <si>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</si>
  <si>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</si>
  <si>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</si>
  <si>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</si>
  <si>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</si>
  <si>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</si>
  <si>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</si>
  <si>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</si>
  <si>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</si>
  <si>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</si>
  <si>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</si>
  <si>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</si>
  <si>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</si>
  <si>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</si>
  <si>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</si>
  <si>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</si>
  <si>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</si>
  <si>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</si>
  <si>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</si>
  <si>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</si>
  <si>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</si>
  <si>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</si>
  <si>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</si>
  <si>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</si>
  <si>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</si>
  <si>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</si>
  <si>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</si>
  <si>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</si>
  <si>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</si>
  <si>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</si>
  <si>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</si>
  <si>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</si>
  <si>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</si>
  <si>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</si>
  <si>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</si>
  <si>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</si>
  <si>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</si>
  <si>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</si>
  <si>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</si>
  <si>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</si>
  <si>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</si>
  <si>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</si>
  <si>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</si>
  <si>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</si>
  <si>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</si>
  <si>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</si>
  <si>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</si>
  <si>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</si>
  <si>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</si>
  <si>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</si>
  <si>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</si>
  <si>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</si>
  <si>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</si>
  <si>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</si>
  <si>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</si>
  <si>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</si>
  <si>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</si>
  <si>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</si>
  <si>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</si>
  <si>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</si>
  <si>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</si>
  <si>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</si>
  <si>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</si>
  <si>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</si>
  <si>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</si>
  <si>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</si>
  <si>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</si>
  <si>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</si>
  <si>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</si>
  <si>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</si>
  <si>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</si>
  <si>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</si>
  <si>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</si>
  <si>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</si>
  <si>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</si>
  <si>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</si>
  <si>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</si>
  <si>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</si>
  <si>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</si>
  <si>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</si>
  <si>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</si>
  <si>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</si>
  <si>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</si>
  <si>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</si>
  <si>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</si>
  <si>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</si>
  <si>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</si>
  <si>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</si>
  <si>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</si>
  <si>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</si>
  <si>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</si>
  <si>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</si>
  <si>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</si>
  <si>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</si>
  <si>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</si>
  <si>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</si>
  <si>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</si>
  <si>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</si>
  <si>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</si>
  <si>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</si>
  <si>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</si>
  <si>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</si>
  <si>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</si>
  <si>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</si>
  <si>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</si>
  <si>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</si>
  <si>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</si>
  <si>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</si>
  <si>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</si>
  <si>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</si>
  <si>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</si>
  <si>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</si>
  <si>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</si>
  <si>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</si>
  <si>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</si>
  <si>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</si>
  <si>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</si>
  <si>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</si>
  <si>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</si>
  <si>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</si>
  <si>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</si>
  <si>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</si>
  <si>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</si>
  <si>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</si>
  <si>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</si>
  <si>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</si>
  <si>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</si>
  <si>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</si>
  <si>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</si>
  <si>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</si>
  <si>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</si>
  <si>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</si>
  <si>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</si>
  <si>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</si>
  <si>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</si>
  <si>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</si>
  <si>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</si>
  <si>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</si>
  <si>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</si>
  <si>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</si>
  <si>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</si>
  <si>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</si>
  <si>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</si>
  <si>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</si>
  <si>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</si>
  <si>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</si>
  <si>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</si>
  <si>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</si>
  <si>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</si>
  <si>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</si>
  <si>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</si>
  <si>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</si>
  <si>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</si>
  <si>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</si>
  <si>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</si>
  <si>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</si>
  <si>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</si>
  <si>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</si>
  <si>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</si>
  <si>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</si>
  <si>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</si>
  <si>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</si>
  <si>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</si>
  <si>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</si>
  <si>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</si>
  <si>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</si>
  <si>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</si>
  <si>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</si>
  <si>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</si>
  <si>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</si>
  <si>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</si>
  <si>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</si>
  <si>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</si>
  <si>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</si>
  <si>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</si>
  <si>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</si>
  <si>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</si>
  <si>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</si>
  <si>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</si>
  <si>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</si>
  <si>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</si>
  <si>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</si>
  <si>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</si>
  <si>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</si>
  <si>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</si>
  <si>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</si>
  <si>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</si>
  <si>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</si>
  <si>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</si>
  <si>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</si>
  <si>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</si>
  <si>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</si>
  <si>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</si>
  <si>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</si>
  <si>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</si>
  <si>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</si>
  <si>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</si>
  <si>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</si>
  <si>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</si>
  <si>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</si>
  <si>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</si>
  <si>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</si>
  <si>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</si>
  <si>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</si>
  <si>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</si>
  <si>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</si>
  <si>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</si>
  <si>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</si>
  <si>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</si>
  <si>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</si>
  <si>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</si>
  <si>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</si>
  <si>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</si>
  <si>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</si>
  <si>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</si>
  <si>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</si>
  <si>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</si>
  <si>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</si>
  <si>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</si>
  <si>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</si>
  <si>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</si>
  <si>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</si>
  <si>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</si>
  <si>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</si>
  <si>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</si>
  <si>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</si>
  <si>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</si>
  <si>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</si>
  <si>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</si>
  <si>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</si>
  <si>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</si>
  <si>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</si>
  <si>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</si>
  <si>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</si>
  <si>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</si>
  <si>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</si>
  <si>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</si>
  <si>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</si>
  <si>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</si>
  <si>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</si>
  <si>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</si>
  <si>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</si>
  <si>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</si>
  <si>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</si>
  <si>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</si>
  <si>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</si>
  <si>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</si>
  <si>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</si>
  <si>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</si>
  <si>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</si>
  <si>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</si>
  <si>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</si>
  <si>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</si>
  <si>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</si>
  <si>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</si>
  <si>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</si>
  <si>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</si>
  <si>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</si>
  <si>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</si>
  <si>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</si>
  <si>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</si>
  <si>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</si>
  <si>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</si>
  <si>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</si>
  <si>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</si>
  <si>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</si>
  <si>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</si>
  <si>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</si>
  <si>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</si>
  <si>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</si>
  <si>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</si>
  <si>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</si>
  <si>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</si>
  <si>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</si>
  <si>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</si>
  <si>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</si>
  <si>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</si>
  <si>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</si>
  <si>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</si>
  <si>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</si>
  <si>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</si>
  <si>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</si>
  <si>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</si>
  <si>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</si>
  <si>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</si>
  <si>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</si>
  <si>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</si>
  <si>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</si>
  <si>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</si>
  <si>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</si>
  <si>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</si>
  <si>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</si>
  <si>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</si>
  <si>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</si>
  <si>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</si>
  <si>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</si>
  <si>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</si>
  <si>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</si>
  <si>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</si>
  <si>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</si>
  <si>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</si>
  <si>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</si>
  <si>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</si>
  <si>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</si>
  <si>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</si>
  <si>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</si>
  <si>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</si>
  <si>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</si>
  <si>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</si>
  <si>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</si>
  <si>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</si>
  <si>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</si>
  <si>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</si>
  <si>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</si>
  <si>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</si>
  <si>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</si>
  <si>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</si>
  <si>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</si>
  <si>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</si>
  <si>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</si>
  <si>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</si>
  <si>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</si>
  <si>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</si>
  <si>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</si>
  <si>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</si>
  <si>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</si>
  <si>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</si>
  <si>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</si>
  <si>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</si>
  <si>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</si>
  <si>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</si>
  <si>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</si>
  <si>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</si>
  <si>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</si>
  <si>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</si>
  <si>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</si>
  <si>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</si>
  <si>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</si>
  <si>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</si>
  <si>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</si>
  <si>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</si>
  <si>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</si>
  <si>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</si>
  <si>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</si>
  <si>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</si>
  <si>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</si>
  <si>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</si>
  <si>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</si>
  <si>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</si>
  <si>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</si>
  <si>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</si>
  <si>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</si>
  <si>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</si>
  <si>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</si>
  <si>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</si>
  <si>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</si>
  <si>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</si>
  <si>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</si>
  <si>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</si>
  <si>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</si>
  <si>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</si>
  <si>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</si>
  <si>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</si>
  <si>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</si>
  <si>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</si>
  <si>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</si>
  <si>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</si>
  <si>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</si>
  <si>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</si>
  <si>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</si>
  <si>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</si>
  <si>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</si>
  <si>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</si>
  <si>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</si>
  <si>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</si>
  <si>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</si>
  <si>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</si>
  <si>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</si>
  <si>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</si>
  <si>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</si>
  <si>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</si>
  <si>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</si>
  <si>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</si>
  <si>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</si>
  <si>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</si>
  <si>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</si>
  <si>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</si>
  <si>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</si>
  <si>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</si>
  <si>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</si>
  <si>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</si>
  <si>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</si>
  <si>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</si>
  <si>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</si>
  <si>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</si>
  <si>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</si>
  <si>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</si>
  <si>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</si>
  <si>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</si>
  <si>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</si>
  <si>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</si>
  <si>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</si>
  <si>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</si>
  <si>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</si>
  <si>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</si>
  <si>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</si>
  <si>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</si>
  <si>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</si>
  <si>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</si>
  <si>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</si>
  <si>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</si>
  <si>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</si>
  <si>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</si>
  <si>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</si>
  <si>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</si>
  <si>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</si>
  <si>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</si>
  <si>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</si>
  <si>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</si>
  <si>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</si>
  <si>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</si>
  <si>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</si>
  <si>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</si>
  <si>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</si>
  <si>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</si>
  <si>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</si>
  <si>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</si>
  <si>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</si>
  <si>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</si>
  <si>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</si>
  <si>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</si>
  <si>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</si>
  <si>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</si>
  <si>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</si>
  <si>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</si>
  <si>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</si>
  <si>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</si>
  <si>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</si>
  <si>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</si>
  <si>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</si>
  <si>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</si>
  <si>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</si>
  <si>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</si>
  <si>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</si>
  <si>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</si>
  <si>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</si>
  <si>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</si>
  <si>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</si>
  <si>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</si>
  <si>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</si>
  <si>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</si>
  <si>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</si>
  <si>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</si>
  <si>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</si>
  <si>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</si>
  <si>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</si>
  <si>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</si>
  <si>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</si>
  <si>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</si>
  <si>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</si>
  <si>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</si>
  <si>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</si>
  <si>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</si>
  <si>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</si>
  <si>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</si>
  <si>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</si>
  <si>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</si>
  <si>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</si>
  <si>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</si>
  <si>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</si>
  <si>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</si>
  <si>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</si>
  <si>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</si>
  <si>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</si>
  <si>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</si>
  <si>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</si>
  <si>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</si>
  <si>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</si>
  <si>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</si>
  <si>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</si>
  <si>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</si>
  <si>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</si>
  <si>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</si>
  <si>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</si>
  <si>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</si>
  <si>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</si>
  <si>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</si>
  <si>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</si>
  <si>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</si>
  <si>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</si>
  <si>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</si>
  <si>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</si>
  <si>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</si>
  <si>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</si>
  <si>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</si>
  <si>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</si>
  <si>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</si>
  <si>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</si>
  <si>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</si>
  <si>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</si>
  <si>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</si>
  <si>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</si>
  <si>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</si>
  <si>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</si>
  <si>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</si>
  <si>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</si>
  <si>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</si>
  <si>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</si>
  <si>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</si>
  <si>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</si>
  <si>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</si>
  <si>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</si>
  <si>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</si>
  <si>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</si>
  <si>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</si>
  <si>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</si>
  <si>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</si>
  <si>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</si>
  <si>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</si>
  <si>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</si>
  <si>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</si>
  <si>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</si>
  <si>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</si>
  <si>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</si>
  <si>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</si>
  <si>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</si>
  <si>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</si>
  <si>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</si>
  <si>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</si>
  <si>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</si>
  <si>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</si>
  <si>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</si>
  <si>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</si>
  <si>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</si>
  <si>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</si>
  <si>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</si>
  <si>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</si>
  <si>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</si>
  <si>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</si>
  <si>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</si>
  <si>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</si>
  <si>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</si>
  <si>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</si>
  <si>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</si>
  <si>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</si>
  <si>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</si>
  <si>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</si>
  <si>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</si>
  <si>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</si>
  <si>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</si>
  <si>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</si>
  <si>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</si>
  <si>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</si>
  <si>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</si>
  <si>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</si>
  <si>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</si>
  <si>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</si>
  <si>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</si>
  <si>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</si>
  <si>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</si>
  <si>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</si>
  <si>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</si>
  <si>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</si>
  <si>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</si>
  <si>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</si>
  <si>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</si>
  <si>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</si>
  <si>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</si>
  <si>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</si>
  <si>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</si>
  <si>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</si>
  <si>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</si>
  <si>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</si>
  <si>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</si>
  <si>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</si>
  <si>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</si>
  <si>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</si>
  <si>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</si>
  <si>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</si>
  <si>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</si>
  <si>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</si>
  <si>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</si>
  <si>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</si>
  <si>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</si>
  <si>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</si>
  <si>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</si>
  <si>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</si>
  <si>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</si>
  <si>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</si>
  <si>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</si>
  <si>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</si>
  <si>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</si>
  <si>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</si>
  <si>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</si>
  <si>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</si>
  <si>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</si>
  <si>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</si>
  <si>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</si>
  <si>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</si>
  <si>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</si>
  <si>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</si>
  <si>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</si>
  <si>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</si>
  <si>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</si>
  <si>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</si>
  <si>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</si>
  <si>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</si>
  <si>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</si>
  <si>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</si>
  <si>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</si>
  <si>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</si>
  <si>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</si>
  <si>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</si>
  <si>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</si>
  <si>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</si>
  <si>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</si>
  <si>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</si>
  <si>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</si>
  <si>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</si>
  <si>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</si>
  <si>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</si>
  <si>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</si>
  <si>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</si>
  <si>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</si>
  <si>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</si>
  <si>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</si>
  <si>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</si>
  <si>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</si>
  <si>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</si>
  <si>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</si>
  <si>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</si>
  <si>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</si>
  <si>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</si>
  <si>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</si>
  <si>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</si>
  <si>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</si>
  <si>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</si>
  <si>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</si>
  <si>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</si>
  <si>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</si>
  <si>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</si>
  <si>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</si>
  <si>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</si>
  <si>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</si>
  <si>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</si>
  <si>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</si>
  <si>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</si>
  <si>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</si>
  <si>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</si>
  <si>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</si>
  <si>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</si>
  <si>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</si>
  <si>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</si>
  <si>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</si>
  <si>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</si>
  <si>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</si>
  <si>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</si>
  <si>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</si>
  <si>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</si>
  <si>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</si>
  <si>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</si>
  <si>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</si>
  <si>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</si>
  <si>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</si>
  <si>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</si>
  <si>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</si>
  <si>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</si>
  <si>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</si>
  <si>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</si>
  <si>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</si>
  <si>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</si>
  <si>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</si>
  <si>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</si>
  <si>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</si>
  <si>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</si>
  <si>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</si>
  <si>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</si>
  <si>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</si>
  <si>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</si>
  <si>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</si>
  <si>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</si>
  <si>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</si>
  <si>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</si>
  <si>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</si>
  <si>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</si>
  <si>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</si>
  <si>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</si>
  <si>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</si>
  <si>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</si>
  <si>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</si>
  <si>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</si>
  <si>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</si>
  <si>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</si>
  <si>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</si>
  <si>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</si>
  <si>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</si>
  <si>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</si>
  <si>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</si>
  <si>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</si>
  <si>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</si>
  <si>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</si>
  <si>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</si>
  <si>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</si>
  <si>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</si>
  <si>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</si>
  <si>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</si>
  <si>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</si>
  <si>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</si>
  <si>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</si>
  <si>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</si>
  <si>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</si>
  <si>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</si>
  <si>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</si>
  <si>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</si>
  <si>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</si>
  <si>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</si>
  <si>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</si>
  <si>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</si>
  <si>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</si>
  <si>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</si>
  <si>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</si>
  <si>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</si>
  <si>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</si>
  <si>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</si>
  <si>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</si>
  <si>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</si>
  <si>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</si>
  <si>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</si>
  <si>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</si>
  <si>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</si>
  <si>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</si>
  <si>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</si>
  <si>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</si>
  <si>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</si>
  <si>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</si>
  <si>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</si>
  <si>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</si>
  <si>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</si>
  <si>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</si>
  <si>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</si>
  <si>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</si>
  <si>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</si>
  <si>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</si>
  <si>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</si>
  <si>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</si>
  <si>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</si>
  <si>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</si>
  <si>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</si>
  <si>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</si>
  <si>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</si>
  <si>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</si>
  <si>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</si>
  <si>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</si>
  <si>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</si>
  <si>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</si>
  <si>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</si>
  <si>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</si>
  <si>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</si>
  <si>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</si>
  <si>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</si>
  <si>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</si>
  <si>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</si>
  <si>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</si>
  <si>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</si>
  <si>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</si>
  <si>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</si>
  <si>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</si>
  <si>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</si>
  <si>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</si>
  <si>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</si>
  <si>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</si>
  <si>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</si>
  <si>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</si>
  <si>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</si>
  <si>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</si>
  <si>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</si>
  <si>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</si>
  <si>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</si>
  <si>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</si>
  <si>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</si>
  <si>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</si>
  <si>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</si>
  <si>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</si>
  <si>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</si>
  <si>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</si>
  <si>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</si>
  <si>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</si>
  <si>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</si>
  <si>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</si>
  <si>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</si>
  <si>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</si>
  <si>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</si>
  <si>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</si>
  <si>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</si>
  <si>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</si>
  <si>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</si>
  <si>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</si>
  <si>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</si>
  <si>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</si>
  <si>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</si>
  <si>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</si>
  <si>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</si>
  <si>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</si>
  <si>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</si>
  <si>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</si>
  <si>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</si>
  <si>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</si>
  <si>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</si>
  <si>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</si>
  <si>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</si>
  <si>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</si>
  <si>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</si>
  <si>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</si>
  <si>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</si>
  <si>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</si>
  <si>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</si>
  <si>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</si>
  <si>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</si>
  <si>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</si>
  <si>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</si>
  <si>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</si>
  <si>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</si>
  <si>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</si>
  <si>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</si>
  <si>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</si>
  <si>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</si>
  <si>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</si>
  <si>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</si>
  <si>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</si>
  <si>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</si>
  <si>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</si>
  <si>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</si>
  <si>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</si>
  <si>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</si>
  <si>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</si>
  <si>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</si>
  <si>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</si>
  <si>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</si>
  <si>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</si>
  <si>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</si>
  <si>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</si>
  <si>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</si>
  <si>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</si>
  <si>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</si>
  <si>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</si>
  <si>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</si>
  <si>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</si>
  <si>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</si>
  <si>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</si>
  <si>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</si>
  <si>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</si>
  <si>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</si>
  <si>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</si>
  <si>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</si>
  <si>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</si>
  <si>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</si>
  <si>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</si>
  <si>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</si>
  <si>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</si>
  <si>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</si>
  <si>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</si>
  <si>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</si>
  <si>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</si>
  <si>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</si>
  <si>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</si>
  <si>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</si>
  <si>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</si>
  <si>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</si>
  <si>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</si>
  <si>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</si>
  <si>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</si>
  <si>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</si>
  <si>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</si>
  <si>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</si>
  <si>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</si>
  <si>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</si>
  <si>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</si>
  <si>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</si>
  <si>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</si>
  <si>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</si>
  <si>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</si>
  <si>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</si>
  <si>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</si>
  <si>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</si>
  <si>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</si>
  <si>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</si>
  <si>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</si>
  <si>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</si>
  <si>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</si>
  <si>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</si>
  <si>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</si>
  <si>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</si>
  <si>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</si>
  <si>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</si>
  <si>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</si>
  <si>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</si>
  <si>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</si>
  <si>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</si>
  <si>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</si>
  <si>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</si>
  <si>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</si>
  <si>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</si>
  <si>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</si>
  <si>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</si>
  <si>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</si>
  <si>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</si>
  <si>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</si>
  <si>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</si>
  <si>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</si>
  <si>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</si>
  <si>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</si>
  <si>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</si>
  <si>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</si>
  <si>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</si>
  <si>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</si>
  <si>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</si>
  <si>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</si>
  <si>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</si>
  <si>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</si>
  <si>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</si>
  <si>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</si>
  <si>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</si>
  <si>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</si>
  <si>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</si>
  <si>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</si>
  <si>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</si>
  <si>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</si>
  <si>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</si>
  <si>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</si>
  <si>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</si>
  <si>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</si>
  <si>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</si>
  <si>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</si>
  <si>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</si>
  <si>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</si>
  <si>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</si>
  <si>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</si>
  <si>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</si>
  <si>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</si>
  <si>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</si>
  <si>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</si>
  <si>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</si>
  <si>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</si>
  <si>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</si>
  <si>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</si>
  <si>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</si>
  <si>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</si>
  <si>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</si>
  <si>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</si>
  <si>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</si>
  <si>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</si>
  <si>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</si>
  <si>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</si>
  <si>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</si>
  <si>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</si>
  <si>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</si>
  <si>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</si>
  <si>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</si>
  <si>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</si>
  <si>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</si>
  <si>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</si>
  <si>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</si>
  <si>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</si>
  <si>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</si>
  <si>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</si>
  <si>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</si>
  <si>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</si>
  <si>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</si>
  <si>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</si>
  <si>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</si>
  <si>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</si>
  <si>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</si>
  <si>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</si>
  <si>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</si>
  <si>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</si>
  <si>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</si>
  <si>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</si>
  <si>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</si>
  <si>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</si>
  <si>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</si>
  <si>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</si>
  <si>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</si>
  <si>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</si>
  <si>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</si>
  <si>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</si>
  <si>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</si>
  <si>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</si>
  <si>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</si>
  <si>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</si>
  <si>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</si>
  <si>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</si>
  <si>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</si>
  <si>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</si>
  <si>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</si>
  <si>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</si>
  <si>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</si>
  <si>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</si>
  <si>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</si>
  <si>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</si>
  <si>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</si>
  <si>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</si>
  <si>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</si>
  <si>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</si>
  <si>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</si>
  <si>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</si>
  <si>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</si>
  <si>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</si>
  <si>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</si>
  <si>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</si>
  <si>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</si>
  <si>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</si>
  <si>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</si>
  <si>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</si>
  <si>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</si>
  <si>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</si>
  <si>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</si>
  <si>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</si>
  <si>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</si>
  <si>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</si>
  <si>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</si>
  <si>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</si>
  <si>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</si>
  <si>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</si>
  <si>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</si>
  <si>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</si>
  <si>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</si>
  <si>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</si>
  <si>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</si>
  <si>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</si>
  <si>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</si>
  <si>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</si>
  <si>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</si>
  <si>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</si>
  <si>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</si>
  <si>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</si>
  <si>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</si>
  <si>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</si>
  <si>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</si>
  <si>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</si>
  <si>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</si>
  <si>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</si>
  <si>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</si>
  <si>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</si>
  <si>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</si>
  <si>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</si>
  <si>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</si>
  <si>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</si>
  <si>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</si>
  <si>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</si>
  <si>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</si>
  <si>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</si>
  <si>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</si>
  <si>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</si>
  <si>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</si>
  <si>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</si>
  <si>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</si>
  <si>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</si>
  <si>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</si>
  <si>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</si>
  <si>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</si>
  <si>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</si>
  <si>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</si>
  <si>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</si>
  <si>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</si>
  <si>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</si>
  <si>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</si>
  <si>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</si>
  <si>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</si>
  <si>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</si>
  <si>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</si>
  <si>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</si>
  <si>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</si>
  <si>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</si>
  <si>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</si>
  <si>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</si>
  <si>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</si>
  <si>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</si>
  <si>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</si>
  <si>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</si>
  <si>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</si>
  <si>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</si>
  <si>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</si>
  <si>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</si>
  <si>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</si>
  <si>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</si>
  <si>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</si>
  <si>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</si>
  <si>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</si>
  <si>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</si>
  <si>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</si>
  <si>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</si>
  <si>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</si>
  <si>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</si>
  <si>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</si>
  <si>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</si>
  <si>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</si>
  <si>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</si>
  <si>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</si>
  <si>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</si>
  <si>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</si>
  <si>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</si>
  <si>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</si>
  <si>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</si>
  <si>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</si>
  <si>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</si>
  <si>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</si>
  <si>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</si>
  <si>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</si>
  <si>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</si>
  <si>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</si>
  <si>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</si>
  <si>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</si>
  <si>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</si>
  <si>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</si>
  <si>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</si>
  <si>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</si>
  <si>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</si>
  <si>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</si>
  <si>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</si>
  <si>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</si>
  <si>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</si>
  <si>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</si>
  <si>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</si>
  <si>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</si>
  <si>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</si>
  <si>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</si>
  <si>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</si>
  <si>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</si>
  <si>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</si>
  <si>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</si>
  <si>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</si>
  <si>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</si>
  <si>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</si>
  <si>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</si>
  <si>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</si>
  <si>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</si>
  <si>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</si>
  <si>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</si>
  <si>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</si>
  <si>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</si>
  <si>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</si>
  <si>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</si>
  <si>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</si>
  <si>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</si>
  <si>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</si>
  <si>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</si>
  <si>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</si>
  <si>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</si>
  <si>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</si>
  <si>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</si>
  <si>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</si>
  <si>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</si>
  <si>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</si>
  <si>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</si>
  <si>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</si>
  <si>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</si>
  <si>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</si>
  <si>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</si>
  <si>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</si>
  <si>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</si>
  <si>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</si>
  <si>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</si>
  <si>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</si>
  <si>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</si>
  <si>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</si>
  <si>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</si>
  <si>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</si>
  <si>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</si>
  <si>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</si>
  <si>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</si>
  <si>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</si>
  <si>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</si>
  <si>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</si>
  <si>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</si>
  <si>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</si>
  <si>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</si>
  <si>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</si>
  <si>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</si>
  <si>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</si>
  <si>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</si>
  <si>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</si>
  <si>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</si>
  <si>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</si>
  <si>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</si>
  <si>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</si>
  <si>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</si>
  <si>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</si>
  <si>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</si>
  <si>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</si>
  <si>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</si>
  <si>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</si>
  <si>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</si>
  <si>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</si>
  <si>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</si>
  <si>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</si>
  <si>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</si>
  <si>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</si>
  <si>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</si>
  <si>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</si>
  <si>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</si>
  <si>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</si>
  <si>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</si>
  <si>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</si>
  <si>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</si>
  <si>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</si>
  <si>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</si>
  <si>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</si>
  <si>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</si>
  <si>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</si>
  <si>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</si>
  <si>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</si>
  <si>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</si>
  <si>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</si>
  <si>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</si>
  <si>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</si>
  <si>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</si>
  <si>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</si>
  <si>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</si>
  <si>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</si>
  <si>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</si>
  <si>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</si>
  <si>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</si>
  <si>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</si>
  <si>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</si>
  <si>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</si>
  <si>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</si>
  <si>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</si>
  <si>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</si>
  <si>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</si>
  <si>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</si>
  <si>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</si>
  <si>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</si>
  <si>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</si>
  <si>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</si>
  <si>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</si>
  <si>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</si>
  <si>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</si>
  <si>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</si>
  <si>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</si>
  <si>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</si>
  <si>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</si>
  <si>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</si>
  <si>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</si>
  <si>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</si>
  <si>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</si>
  <si>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</si>
  <si>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</si>
  <si>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</si>
  <si>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</si>
  <si>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</si>
  <si>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</si>
  <si>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</si>
  <si>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</si>
  <si>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</si>
  <si>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</si>
  <si>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</si>
  <si>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</si>
  <si>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</si>
  <si>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</si>
  <si>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</si>
  <si>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</si>
  <si>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</si>
  <si>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</si>
  <si>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</si>
  <si>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</si>
  <si>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</si>
  <si>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</si>
  <si>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</si>
  <si>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</si>
  <si>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</si>
  <si>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</si>
  <si>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</si>
  <si>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</si>
  <si>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</si>
  <si>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</si>
  <si>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</si>
  <si>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</si>
  <si>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</si>
  <si>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</si>
  <si>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</si>
  <si>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</si>
  <si>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</si>
  <si>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</si>
  <si>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</si>
  <si>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</si>
  <si>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</si>
  <si>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</si>
  <si>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</si>
  <si>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</si>
  <si>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</si>
  <si>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</si>
  <si>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</si>
  <si>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</si>
  <si>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</si>
  <si>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</si>
  <si>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</si>
  <si>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</si>
  <si>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</si>
  <si>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</si>
  <si>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</si>
  <si>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</si>
  <si>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</si>
  <si>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</si>
  <si>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</si>
  <si>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</si>
  <si>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</si>
  <si>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</si>
  <si>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</si>
  <si>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</si>
  <si>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</si>
  <si>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</si>
  <si>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</si>
  <si>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</si>
  <si>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</si>
  <si>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</si>
  <si>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</si>
  <si>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</si>
  <si>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</si>
  <si>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</si>
  <si>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</si>
  <si>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</si>
  <si>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</si>
  <si>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</si>
  <si>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</si>
  <si>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</si>
  <si>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</si>
  <si>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</si>
  <si>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</si>
  <si>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</si>
  <si>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</si>
  <si>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</si>
  <si>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</si>
  <si>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</si>
  <si>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</si>
  <si>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</si>
  <si>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</si>
  <si>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</si>
  <si>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</si>
  <si>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</si>
  <si>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</si>
  <si>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</si>
  <si>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</si>
  <si>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</si>
  <si>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</si>
  <si>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</si>
  <si>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</si>
  <si>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</si>
  <si>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</si>
  <si>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</si>
  <si>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</si>
  <si>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</si>
  <si>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</si>
  <si>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</si>
  <si>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</si>
  <si>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</si>
  <si>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</si>
  <si>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</si>
  <si>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</si>
  <si>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</si>
  <si>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</si>
  <si>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</si>
  <si>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</si>
  <si>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</si>
  <si>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</si>
  <si>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</si>
  <si>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</si>
  <si>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</si>
  <si>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</si>
  <si>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</si>
  <si>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</si>
  <si>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</si>
  <si>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</si>
  <si>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</si>
  <si>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</si>
  <si>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</si>
  <si>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</si>
  <si>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</si>
  <si>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</si>
  <si>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</si>
  <si>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</si>
  <si>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</si>
  <si>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</si>
  <si>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</si>
  <si>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</si>
  <si>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</si>
  <si>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</si>
  <si>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</si>
  <si>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</si>
  <si>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</si>
  <si>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</si>
  <si>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</si>
  <si>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</si>
  <si>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</si>
  <si>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</si>
  <si>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</si>
  <si>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</si>
  <si>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</si>
  <si>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</si>
  <si>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</si>
  <si>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</si>
  <si>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</si>
  <si>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</si>
  <si>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</si>
  <si>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</si>
  <si>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</si>
  <si>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</si>
  <si>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</si>
  <si>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</si>
  <si>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</si>
  <si>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</si>
  <si>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</si>
  <si>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</si>
  <si>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</si>
  <si>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</si>
  <si>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</si>
  <si>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</si>
  <si>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</si>
  <si>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</si>
  <si>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</si>
  <si>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</si>
  <si>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</si>
  <si>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</si>
  <si>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</si>
  <si>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</si>
  <si>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</si>
  <si>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</si>
  <si>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</si>
  <si>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</si>
  <si>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</si>
  <si>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</si>
  <si>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</si>
  <si>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</si>
  <si>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</si>
  <si>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</si>
  <si>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</si>
  <si>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</si>
  <si>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</si>
  <si>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</si>
  <si>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</si>
  <si>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</si>
  <si>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</si>
  <si>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</si>
  <si>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</si>
  <si>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</si>
  <si>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</si>
  <si>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</si>
  <si>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</si>
  <si>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</si>
  <si>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</si>
  <si>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</si>
  <si>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</si>
  <si>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</si>
  <si>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</si>
  <si>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</si>
  <si>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</si>
  <si>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</si>
  <si>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</si>
  <si>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</si>
  <si>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</si>
  <si>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</si>
  <si>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</si>
  <si>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</si>
  <si>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</si>
  <si>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</si>
  <si>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</si>
  <si>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</si>
  <si>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</si>
  <si>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</si>
  <si>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</si>
  <si>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</si>
  <si>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</si>
  <si>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</si>
  <si>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</si>
  <si>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</si>
  <si>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</si>
  <si>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</si>
  <si>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</si>
  <si>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</si>
  <si>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</si>
  <si>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</si>
  <si>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</si>
  <si>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</si>
  <si>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</si>
  <si>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</si>
  <si>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</si>
  <si>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</si>
  <si>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</si>
  <si>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</si>
  <si>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</si>
  <si>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</si>
  <si>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</si>
  <si>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</si>
  <si>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</si>
  <si>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</si>
  <si>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</si>
  <si>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</si>
  <si>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</si>
  <si>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</si>
  <si>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</si>
  <si>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</si>
  <si>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</si>
  <si>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</si>
  <si>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</si>
  <si>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</si>
  <si>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</si>
  <si>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</si>
  <si>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</si>
  <si>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</si>
  <si>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</si>
  <si>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</si>
  <si>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</si>
  <si>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</si>
  <si>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</si>
  <si>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</si>
  <si>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</si>
  <si>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</si>
  <si>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</si>
  <si>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</si>
  <si>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</si>
  <si>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</si>
  <si>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</si>
  <si>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</si>
  <si>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</si>
  <si>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</si>
  <si>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</si>
  <si>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</si>
  <si>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</si>
  <si>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</si>
  <si>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</si>
  <si>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</si>
  <si>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</si>
  <si>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</si>
  <si>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</si>
  <si>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</si>
  <si>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</si>
  <si>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</si>
  <si>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</si>
  <si>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</si>
  <si>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</si>
  <si>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</si>
  <si>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</si>
  <si>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</si>
  <si>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</si>
  <si>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</si>
  <si>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</si>
  <si>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</si>
  <si>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</si>
  <si>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</si>
  <si>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</si>
  <si>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</si>
  <si>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</si>
  <si>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</si>
  <si>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</si>
  <si>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</si>
  <si>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</si>
  <si>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</si>
  <si>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</si>
  <si>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</si>
  <si>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</si>
  <si>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</si>
  <si>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</si>
  <si>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</si>
  <si>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</si>
  <si>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</si>
  <si>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</si>
  <si>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</si>
  <si>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</si>
  <si>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</si>
  <si>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</si>
  <si>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</si>
  <si>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</si>
  <si>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</si>
  <si>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</si>
  <si>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</si>
  <si>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</si>
  <si>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</si>
  <si>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</si>
  <si>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</si>
  <si>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</si>
  <si>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</si>
  <si>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</si>
  <si>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</si>
  <si>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</si>
  <si>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</si>
  <si>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</si>
  <si>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</si>
  <si>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</si>
  <si>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</si>
  <si>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</si>
  <si>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</si>
  <si>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</si>
  <si>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</si>
  <si>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</si>
  <si>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</si>
  <si>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</si>
  <si>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</si>
  <si>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</si>
  <si>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</si>
  <si>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</si>
  <si>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</si>
  <si>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</si>
  <si>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</si>
  <si>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</si>
  <si>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</si>
  <si>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</si>
  <si>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</si>
  <si>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</si>
  <si>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</si>
  <si>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</si>
  <si>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</si>
  <si>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</si>
  <si>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</si>
  <si>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</si>
  <si>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</si>
  <si>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</si>
  <si>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</si>
  <si>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</si>
  <si>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</si>
  <si>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</si>
  <si>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</si>
  <si>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</si>
  <si>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</si>
  <si>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</si>
  <si>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</si>
  <si>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</si>
  <si>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</si>
  <si>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</si>
  <si>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</si>
  <si>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</si>
  <si>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</si>
  <si>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</si>
  <si>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</si>
  <si>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</si>
  <si>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</si>
  <si>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</si>
  <si>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</si>
  <si>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</si>
  <si>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</si>
  <si>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</si>
  <si>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</si>
  <si>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</si>
  <si>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</si>
  <si>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</si>
  <si>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</si>
  <si>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</si>
  <si>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</si>
  <si>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</si>
  <si>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</si>
  <si>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</si>
  <si>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</si>
  <si>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</si>
  <si>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</si>
  <si>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</si>
  <si>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</si>
  <si>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</si>
  <si>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</si>
  <si>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</si>
  <si>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</si>
  <si>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</si>
  <si>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</si>
  <si>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</si>
  <si>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</si>
  <si>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</si>
  <si>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</si>
  <si>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</si>
  <si>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</si>
  <si>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</si>
  <si>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</si>
  <si>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</si>
  <si>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</si>
  <si>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</si>
  <si>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</si>
  <si>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</si>
  <si>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</si>
  <si>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</si>
  <si>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</si>
  <si>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</si>
  <si>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</si>
  <si>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</si>
  <si>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</si>
  <si>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</si>
  <si>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</si>
  <si>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</si>
  <si>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</si>
  <si>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</si>
  <si>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</si>
  <si>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</si>
  <si>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</si>
  <si>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</si>
  <si>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</si>
  <si>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</si>
  <si>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</si>
  <si>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</si>
  <si>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</si>
  <si>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</si>
  <si>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</si>
  <si>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</si>
  <si>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</si>
  <si>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</si>
  <si>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</si>
  <si>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</si>
  <si>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</si>
  <si>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</si>
  <si>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</si>
  <si>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</si>
  <si>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</si>
  <si>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</si>
  <si>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</si>
  <si>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</si>
  <si>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</si>
  <si>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</si>
  <si>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</si>
  <si>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</si>
  <si>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</si>
  <si>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</si>
  <si>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</si>
  <si>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</si>
  <si>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</si>
  <si>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</si>
  <si>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</si>
  <si>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</si>
  <si>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</si>
  <si>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</si>
  <si>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</si>
  <si>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</si>
  <si>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</si>
  <si>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</si>
  <si>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</si>
  <si>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</si>
  <si>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</si>
  <si>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</si>
  <si>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</si>
  <si>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</si>
  <si>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</si>
  <si>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</si>
  <si>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</si>
  <si>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</si>
  <si>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</si>
  <si>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</si>
  <si>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</si>
  <si>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</si>
  <si>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</si>
  <si>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</si>
  <si>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</si>
  <si>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</si>
  <si>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</si>
  <si>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</si>
  <si>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</si>
  <si>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</si>
  <si>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</si>
  <si>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</si>
  <si>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</si>
  <si>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</si>
  <si>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</si>
  <si>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</si>
  <si>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</si>
  <si>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</si>
  <si>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</si>
  <si>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</si>
  <si>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</si>
  <si>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</si>
  <si>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</si>
  <si>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</si>
  <si>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</si>
  <si>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</si>
  <si>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</si>
  <si>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</si>
  <si>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</si>
  <si>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</si>
  <si>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</si>
  <si>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</si>
  <si>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</si>
  <si>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</si>
  <si>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</si>
  <si>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</si>
  <si>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</si>
  <si>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</si>
  <si>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</si>
  <si>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</si>
  <si>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</si>
  <si>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</si>
  <si>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</si>
  <si>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</si>
  <si>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</si>
  <si>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</si>
  <si>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</si>
  <si>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</si>
  <si>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</si>
  <si>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</si>
  <si>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</si>
  <si>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</si>
  <si>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</si>
  <si>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</si>
  <si>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</si>
  <si>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</si>
  <si>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</si>
  <si>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</si>
  <si>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</si>
  <si>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</si>
  <si>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</si>
  <si>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</si>
  <si>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</si>
  <si>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</si>
  <si>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</si>
  <si>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</si>
  <si>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</si>
  <si>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</si>
  <si>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</si>
  <si>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</si>
  <si>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</si>
  <si>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</si>
  <si>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</si>
  <si>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</si>
  <si>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</si>
  <si>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</si>
  <si>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</si>
  <si>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</si>
  <si>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</si>
  <si>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</si>
  <si>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</si>
  <si>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</si>
  <si>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</si>
  <si>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</si>
  <si>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</si>
  <si>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</si>
  <si>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</si>
  <si>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</si>
  <si>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</si>
  <si>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</si>
  <si>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</si>
  <si>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</si>
  <si>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</si>
  <si>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</si>
  <si>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</si>
  <si>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</si>
  <si>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</si>
  <si>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</si>
  <si>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</si>
  <si>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</si>
  <si>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</si>
  <si>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</si>
  <si>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</si>
  <si>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</si>
  <si>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</si>
  <si>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</si>
  <si>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</si>
  <si>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</si>
  <si>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</si>
  <si>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</si>
  <si>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</si>
  <si>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</si>
  <si>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</si>
  <si>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</si>
  <si>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</si>
  <si>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</si>
  <si>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</si>
  <si>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</si>
  <si>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</si>
  <si>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</si>
  <si>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</si>
  <si>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</si>
  <si>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</si>
  <si>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</si>
  <si>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</si>
  <si>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</si>
  <si>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</si>
  <si>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</si>
  <si>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</si>
  <si>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</si>
  <si>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</si>
  <si>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</si>
  <si>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</si>
  <si>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</si>
  <si>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</si>
  <si>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</si>
  <si>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</si>
  <si>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</si>
  <si>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</si>
  <si>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</si>
  <si>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</si>
  <si>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</si>
  <si>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</si>
  <si>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</si>
  <si>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</si>
  <si>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</si>
  <si>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</si>
  <si>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</si>
  <si>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</si>
  <si>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</si>
  <si>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</si>
  <si>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</si>
  <si>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</si>
  <si>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</si>
  <si>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</si>
  <si>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</si>
  <si>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</si>
  <si>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</si>
  <si>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</si>
  <si>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</si>
  <si>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</si>
  <si>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</si>
  <si>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</si>
  <si>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</si>
  <si>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</si>
  <si>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</si>
  <si>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</si>
  <si>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</si>
  <si>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</si>
  <si>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</si>
  <si>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</si>
  <si>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</si>
  <si>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</si>
  <si>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</si>
  <si>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</si>
  <si>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</si>
  <si>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</si>
  <si>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</si>
  <si>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</si>
  <si>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</si>
  <si>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</si>
  <si>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</si>
  <si>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</si>
  <si>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</si>
  <si>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</si>
  <si>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</si>
  <si>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</si>
  <si>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</si>
  <si>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</si>
  <si>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</si>
  <si>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</si>
  <si>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</si>
  <si>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</si>
  <si>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</si>
  <si>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</si>
  <si>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</si>
  <si>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</si>
  <si>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</si>
  <si>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</si>
  <si>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</si>
  <si>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</si>
  <si>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</si>
  <si>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</si>
  <si>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</si>
  <si>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</si>
  <si>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</si>
  <si>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</si>
  <si>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</si>
  <si>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</si>
  <si>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</si>
  <si>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</si>
  <si>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</si>
  <si>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</si>
  <si>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</si>
  <si>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</si>
  <si>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</si>
  <si>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</si>
  <si>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</si>
  <si>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</si>
  <si>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</si>
  <si>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</si>
  <si>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</si>
  <si>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</si>
  <si>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</si>
  <si>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</si>
  <si>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</si>
  <si>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</si>
  <si>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</si>
  <si>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</si>
  <si>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</si>
  <si>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</si>
  <si>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</si>
  <si>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</si>
  <si>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</si>
  <si>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</si>
  <si>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</si>
  <si>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</si>
  <si>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</si>
  <si>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</si>
  <si>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</si>
  <si>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</si>
  <si>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</si>
  <si>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</si>
  <si>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</si>
  <si>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</si>
  <si>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</si>
  <si>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</si>
  <si>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</si>
  <si>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</si>
  <si>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</si>
  <si>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</si>
  <si>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</si>
  <si>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</si>
  <si>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</si>
  <si>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</si>
  <si>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</si>
  <si>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</si>
  <si>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</si>
  <si>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</si>
  <si>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</si>
  <si>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</si>
  <si>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</si>
  <si>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</si>
  <si>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</si>
  <si>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</si>
  <si>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</si>
  <si>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</si>
  <si>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</si>
  <si>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</si>
  <si>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</si>
  <si>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</si>
  <si>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</si>
  <si>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</si>
  <si>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</si>
  <si>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</si>
  <si>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</si>
  <si>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</si>
  <si>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</si>
  <si>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</si>
  <si>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</si>
  <si>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</si>
  <si>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</si>
  <si>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</si>
  <si>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</si>
  <si>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</si>
  <si>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</si>
  <si>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</si>
  <si>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</si>
  <si>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</si>
  <si>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</si>
  <si>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</si>
  <si>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</si>
  <si>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</si>
  <si>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</si>
  <si>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</si>
  <si>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</si>
  <si>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</si>
  <si>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</si>
  <si>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</si>
  <si>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</si>
  <si>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</si>
  <si>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</si>
  <si>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</si>
  <si>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</si>
  <si>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</si>
  <si>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</si>
  <si>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</si>
  <si>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</si>
  <si>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</si>
  <si>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</si>
  <si>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</si>
  <si>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</si>
  <si>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</si>
  <si>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</si>
  <si>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</si>
  <si>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</si>
  <si>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</si>
  <si>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</si>
  <si>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</si>
  <si>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</si>
  <si>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</si>
  <si>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</si>
  <si>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</si>
  <si>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</si>
  <si>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</si>
  <si>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</si>
  <si>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</si>
  <si>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</si>
  <si>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</si>
  <si>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</si>
  <si>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</si>
  <si>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</si>
  <si>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</si>
  <si>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</si>
  <si>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</si>
  <si>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</si>
  <si>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</si>
  <si>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</si>
  <si>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</si>
  <si>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</si>
  <si>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</si>
  <si>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</si>
  <si>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</si>
  <si>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</si>
  <si>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</si>
  <si>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</si>
  <si>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</si>
  <si>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</si>
  <si>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</si>
  <si>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</si>
  <si>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</si>
  <si>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</si>
  <si>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</si>
  <si>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</si>
  <si>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</si>
  <si>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</si>
  <si>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</si>
  <si>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</si>
  <si>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</si>
  <si>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</si>
  <si>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</si>
  <si>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</si>
  <si>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</si>
  <si>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</si>
  <si>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</si>
  <si>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</si>
  <si>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</si>
  <si>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</si>
  <si>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</si>
  <si>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</si>
  <si>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</si>
  <si>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</si>
  <si>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</si>
  <si>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</si>
  <si>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</si>
  <si>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</si>
  <si>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</si>
  <si>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</si>
  <si>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</si>
  <si>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</si>
  <si>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</si>
  <si>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</si>
  <si>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</si>
  <si>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</si>
  <si>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</si>
  <si>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</si>
  <si>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</si>
  <si>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</si>
  <si>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</si>
  <si>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</si>
  <si>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</si>
  <si>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</si>
  <si>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</si>
  <si>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</si>
  <si>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</si>
  <si>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</si>
  <si>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</si>
  <si>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</si>
  <si>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</si>
  <si>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</si>
  <si>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</si>
  <si>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</si>
  <si>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</si>
  <si>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</si>
  <si>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</si>
  <si>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</si>
  <si>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</si>
  <si>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</si>
  <si>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</si>
  <si>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</si>
  <si>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</si>
  <si>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</si>
  <si>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</si>
  <si>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</si>
  <si>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</si>
  <si>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</si>
  <si>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</si>
  <si>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</si>
  <si>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</si>
  <si>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</si>
  <si>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</si>
  <si>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</si>
  <si>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</si>
  <si>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</si>
  <si>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</si>
  <si>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</si>
  <si>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</si>
  <si>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</si>
  <si>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</si>
  <si>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</si>
  <si>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</si>
  <si>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</si>
  <si>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</si>
  <si>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</si>
  <si>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</si>
  <si>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</si>
  <si>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</si>
  <si>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</si>
  <si>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</si>
  <si>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</si>
  <si>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</si>
  <si>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</si>
  <si>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</si>
  <si>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</si>
  <si>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</si>
  <si>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</si>
  <si>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</si>
  <si>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</si>
  <si>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</si>
  <si>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</si>
  <si>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</si>
  <si>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</si>
  <si>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</si>
  <si>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</si>
  <si>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</si>
  <si>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</si>
  <si>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</si>
  <si>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</si>
  <si>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</si>
  <si>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</si>
  <si>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</si>
  <si>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</si>
  <si>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</si>
  <si>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</si>
  <si>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</si>
  <si>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</si>
  <si>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</si>
  <si>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</si>
  <si>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</si>
  <si>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</si>
  <si>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</si>
  <si>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</si>
  <si>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</si>
  <si>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</si>
  <si>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</si>
  <si>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</si>
  <si>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</si>
  <si>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</si>
  <si>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</si>
  <si>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</si>
  <si>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</si>
  <si>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</si>
  <si>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</si>
  <si>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</si>
  <si>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</si>
  <si>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</si>
  <si>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</si>
  <si>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</si>
  <si>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</si>
  <si>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</si>
  <si>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</si>
  <si>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</si>
  <si>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</si>
  <si>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</si>
  <si>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</si>
  <si>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</si>
  <si>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</si>
  <si>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</si>
  <si>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</si>
  <si>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</si>
  <si>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</si>
  <si>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</si>
  <si>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</si>
  <si>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</si>
  <si>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</si>
  <si>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</si>
  <si>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</si>
  <si>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</si>
  <si>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</si>
  <si>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</si>
  <si>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</si>
  <si>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</si>
  <si>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</si>
  <si>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</si>
  <si>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</si>
  <si>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</si>
  <si>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</si>
  <si>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</si>
  <si>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</si>
  <si>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</si>
  <si>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</si>
  <si>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</si>
  <si>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</si>
  <si>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</si>
  <si>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</si>
  <si>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</si>
  <si>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</si>
  <si>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</si>
  <si>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</si>
  <si>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</si>
  <si>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</si>
  <si>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</si>
  <si>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</si>
  <si>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</si>
  <si>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</si>
  <si>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</si>
  <si>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</si>
  <si>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</si>
  <si>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</si>
  <si>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</si>
  <si>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</si>
  <si>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</si>
  <si>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</si>
  <si>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</si>
  <si>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</si>
  <si>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</si>
  <si>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</si>
  <si>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</si>
  <si>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</si>
  <si>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</si>
  <si>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</si>
  <si>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</si>
  <si>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</si>
  <si>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</si>
  <si>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</si>
  <si>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</si>
  <si>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</si>
  <si>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</si>
  <si>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</si>
  <si>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</si>
  <si>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</si>
  <si>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</si>
  <si>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</si>
  <si>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</si>
  <si>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</si>
  <si>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</si>
  <si>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</si>
  <si>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</si>
  <si>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</si>
  <si>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</si>
  <si>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</si>
  <si>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</si>
  <si>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</si>
  <si>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</si>
  <si>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</si>
  <si>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</si>
  <si>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</si>
  <si>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</si>
  <si>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</si>
  <si>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</si>
  <si>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</si>
  <si>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</si>
  <si>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</si>
  <si>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</si>
  <si>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</si>
  <si>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</si>
  <si>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</si>
  <si>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</si>
  <si>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</si>
  <si>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</si>
  <si>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</si>
  <si>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</si>
  <si>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</si>
  <si>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</si>
  <si>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</si>
  <si>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</si>
  <si>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</si>
  <si>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</si>
  <si>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</si>
  <si>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</si>
  <si>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</si>
  <si>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</si>
  <si>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</si>
  <si>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</si>
  <si>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</si>
  <si>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</si>
  <si>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</si>
  <si>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</si>
  <si>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</si>
  <si>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</si>
  <si>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</si>
  <si>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</si>
  <si>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</si>
  <si>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</si>
  <si>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</si>
  <si>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</si>
  <si>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</si>
  <si>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</si>
  <si>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</si>
  <si>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</si>
  <si>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</si>
  <si>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</si>
  <si>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</si>
  <si>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</si>
  <si>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</si>
  <si>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</si>
  <si>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</si>
  <si>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</si>
  <si>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</si>
  <si>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</si>
  <si>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</si>
  <si>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</si>
  <si>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</si>
  <si>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</si>
  <si>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</si>
  <si>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</si>
  <si>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</si>
  <si>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</si>
  <si>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</si>
  <si>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</si>
  <si>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</si>
  <si>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</si>
  <si>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</si>
  <si>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</si>
  <si>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</si>
  <si>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</si>
  <si>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</si>
  <si>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</si>
  <si>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</si>
  <si>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</si>
  <si>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</si>
  <si>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</si>
  <si>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</si>
  <si>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</si>
  <si>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</si>
  <si>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</si>
  <si>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</si>
  <si>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</si>
  <si>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</si>
  <si>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</si>
  <si>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</si>
  <si>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</si>
  <si>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</si>
  <si>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</si>
  <si>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</si>
  <si>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</si>
  <si>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</si>
  <si>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</si>
  <si>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</si>
  <si>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</si>
  <si>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</si>
  <si>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</si>
  <si>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</si>
  <si>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</si>
  <si>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</si>
  <si>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</si>
  <si>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</si>
  <si>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</si>
  <si>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</si>
  <si>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</si>
  <si>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</si>
  <si>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</si>
  <si>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</si>
  <si>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</si>
  <si>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</si>
  <si>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</si>
  <si>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</si>
  <si>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</si>
  <si>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</si>
  <si>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</si>
  <si>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</si>
  <si>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</si>
  <si>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</si>
  <si>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</si>
  <si>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</si>
  <si>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</si>
  <si>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</si>
  <si>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</si>
  <si>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</si>
  <si>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</si>
  <si>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</si>
  <si>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</si>
  <si>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</si>
  <si>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</si>
  <si>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</si>
  <si>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</si>
  <si>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</si>
  <si>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</si>
  <si>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</si>
  <si>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</si>
  <si>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</si>
  <si>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</si>
  <si>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</si>
  <si>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</si>
  <si>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</si>
  <si>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</si>
  <si>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</si>
  <si>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</si>
  <si>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</si>
  <si>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</si>
  <si>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</si>
  <si>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</si>
  <si>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</si>
  <si>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</si>
  <si>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</si>
  <si>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</si>
  <si>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</si>
  <si>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</si>
  <si>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</si>
  <si>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</si>
  <si>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</si>
  <si>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</si>
  <si>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</si>
  <si>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</si>
  <si>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</si>
  <si>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</si>
  <si>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</si>
  <si>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</si>
  <si>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</si>
  <si>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</si>
  <si>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</si>
  <si>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</si>
  <si>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</si>
  <si>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</si>
  <si>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</si>
  <si>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</si>
  <si>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</si>
  <si>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</si>
  <si>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</si>
  <si>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</si>
  <si>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</si>
  <si>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</si>
  <si>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</si>
  <si>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</si>
  <si>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</si>
  <si>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</si>
  <si>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</si>
  <si>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</si>
  <si>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</si>
  <si>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</si>
  <si>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</si>
  <si>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</si>
  <si>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</si>
  <si>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</si>
  <si>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</si>
  <si>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</si>
  <si>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</si>
  <si>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</si>
  <si>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</si>
  <si>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</si>
  <si>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</si>
  <si>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</si>
  <si>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</si>
  <si>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</si>
  <si>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</si>
  <si>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</si>
  <si>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</si>
  <si>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</si>
  <si>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</si>
  <si>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</si>
  <si>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</si>
  <si>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</si>
  <si>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</si>
  <si>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</si>
  <si>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</si>
  <si>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</si>
  <si>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</si>
  <si>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</si>
  <si>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</si>
  <si>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</si>
  <si>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</si>
  <si>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</si>
  <si>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</si>
  <si>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</si>
  <si>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</si>
  <si>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</si>
  <si>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</si>
  <si>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</si>
  <si>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</si>
  <si>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</si>
  <si>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</si>
  <si>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</si>
  <si>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</si>
  <si>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</si>
  <si>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</si>
  <si>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</si>
  <si>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</si>
  <si>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</si>
  <si>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</si>
  <si>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</si>
  <si>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</si>
  <si>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</si>
  <si>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</si>
  <si>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</si>
  <si>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</si>
  <si>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</si>
  <si>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</si>
  <si>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</si>
  <si>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</si>
  <si>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</si>
  <si>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</si>
  <si>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</si>
  <si>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</si>
  <si>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</si>
  <si>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</si>
  <si>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</si>
  <si>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</si>
  <si>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</si>
  <si>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</si>
  <si>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</si>
  <si>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</si>
  <si>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</si>
  <si>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</si>
  <si>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</si>
  <si>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</si>
  <si>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</si>
  <si>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</si>
  <si>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</si>
  <si>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</si>
  <si>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</si>
  <si>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</si>
  <si>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</si>
  <si>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</si>
  <si>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</si>
  <si>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</si>
  <si>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</si>
  <si>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</si>
  <si>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</si>
  <si>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</si>
  <si>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</si>
  <si>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</si>
  <si>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</si>
  <si>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</si>
  <si>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</si>
  <si>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</si>
  <si>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</si>
  <si>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</si>
  <si>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</si>
  <si>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</si>
  <si>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</si>
  <si>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</si>
  <si>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</si>
  <si>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</si>
  <si>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</si>
  <si>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</si>
  <si>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</si>
  <si>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</si>
  <si>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</si>
  <si>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</si>
  <si>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</si>
  <si>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</si>
  <si>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</si>
  <si>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</si>
  <si>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</si>
  <si>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</si>
  <si>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</si>
  <si>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</si>
  <si>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</si>
  <si>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</si>
  <si>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</si>
  <si>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</si>
  <si>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</si>
  <si>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</si>
  <si>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</si>
  <si>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</si>
  <si>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</si>
  <si>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</si>
  <si>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</si>
  <si>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</si>
  <si>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</si>
  <si>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</si>
  <si>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</si>
  <si>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</si>
  <si>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</si>
  <si>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</si>
  <si>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</si>
  <si>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</si>
  <si>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</si>
  <si>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</si>
  <si>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</si>
  <si>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</si>
  <si>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</si>
  <si>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</si>
  <si>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</si>
  <si>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</si>
  <si>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</si>
  <si>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</si>
  <si>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</si>
  <si>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</si>
  <si>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</si>
  <si>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</si>
  <si>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</si>
  <si>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</si>
  <si>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</si>
  <si>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</si>
  <si>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</si>
  <si>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</si>
  <si>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</si>
  <si>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</si>
  <si>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</si>
  <si>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</si>
  <si>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</si>
  <si>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</si>
  <si>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</si>
  <si>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</si>
  <si>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</si>
  <si>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</si>
  <si>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</si>
  <si>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</si>
  <si>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</si>
  <si>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</si>
  <si>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</si>
  <si>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</si>
  <si>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</si>
  <si>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</si>
  <si>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</si>
  <si>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</si>
  <si>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</si>
  <si>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</si>
  <si>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</si>
  <si>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</si>
  <si>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</si>
  <si>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</si>
  <si>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</si>
  <si>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</si>
  <si>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</si>
  <si>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</si>
  <si>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</si>
  <si>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</si>
  <si>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</si>
  <si>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</si>
  <si>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</si>
  <si>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</si>
  <si>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</si>
  <si>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</si>
  <si>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</si>
  <si>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</si>
  <si>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</si>
  <si>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</si>
  <si>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</si>
  <si>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</si>
  <si>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</si>
  <si>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</si>
  <si>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</si>
  <si>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</si>
  <si>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</si>
  <si>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</si>
  <si>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</si>
  <si>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</si>
  <si>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</si>
  <si>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</si>
  <si>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</si>
  <si>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</si>
  <si>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</si>
  <si>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</si>
  <si>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</si>
  <si>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</si>
  <si>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</si>
  <si>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</si>
  <si>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</si>
  <si>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</si>
  <si>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</si>
  <si>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</si>
  <si>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</si>
  <si>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</si>
  <si>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</si>
  <si>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</si>
  <si>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</si>
  <si>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</si>
  <si>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</si>
  <si>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</si>
  <si>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</si>
  <si>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</si>
  <si>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</si>
  <si>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</si>
  <si>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</si>
  <si>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</si>
  <si>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</si>
  <si>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</si>
  <si>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</si>
  <si>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</si>
  <si>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</si>
  <si>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</si>
  <si>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</si>
  <si>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</si>
  <si>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</si>
  <si>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</si>
  <si>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</si>
  <si>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</si>
  <si>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</si>
  <si>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</si>
  <si>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</si>
  <si>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</si>
  <si>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</si>
  <si>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</si>
  <si>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</si>
  <si>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</si>
  <si>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</si>
  <si>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</si>
  <si>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</si>
  <si>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</si>
  <si>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</si>
  <si>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</si>
  <si>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</si>
  <si>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</si>
  <si>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</si>
  <si>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</si>
  <si>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</si>
  <si>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</si>
  <si>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</si>
  <si>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</si>
  <si>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</si>
  <si>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</si>
  <si>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</si>
  <si>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</si>
  <si>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</si>
  <si>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</si>
  <si>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</si>
  <si>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</si>
  <si>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</si>
  <si>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</si>
  <si>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</si>
  <si>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</si>
  <si>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</si>
  <si>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</si>
  <si>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</si>
  <si>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</si>
  <si>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</si>
  <si>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</si>
  <si>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</si>
  <si>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</si>
  <si>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</si>
  <si>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</si>
  <si>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</si>
  <si>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</si>
  <si>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</si>
  <si>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</si>
  <si>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</si>
  <si>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</si>
  <si>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</si>
  <si>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</si>
  <si>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</si>
  <si>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</si>
  <si>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</si>
  <si>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</si>
  <si>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</si>
  <si>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</si>
  <si>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</si>
  <si>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</si>
  <si>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</si>
  <si>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</si>
  <si>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</si>
  <si>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</si>
  <si>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</si>
  <si>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</si>
  <si>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</si>
  <si>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</si>
  <si>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</si>
  <si>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</si>
  <si>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</si>
  <si>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</si>
  <si>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</si>
  <si>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</si>
  <si>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</si>
  <si>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</si>
  <si>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</si>
  <si>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</si>
  <si>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</si>
  <si>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</si>
  <si>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</si>
  <si>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</si>
  <si>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</si>
  <si>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</si>
  <si>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</si>
  <si>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</si>
  <si>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</si>
  <si>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</si>
  <si>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</si>
  <si>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</si>
  <si>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</si>
  <si>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</si>
  <si>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</si>
  <si>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</si>
  <si>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</si>
  <si>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</si>
  <si>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</si>
  <si>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</si>
  <si>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</si>
  <si>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</si>
  <si>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</si>
  <si>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</si>
  <si>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</si>
  <si>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</si>
  <si>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</si>
  <si>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</si>
  <si>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</si>
  <si>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</si>
  <si>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</si>
  <si>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</si>
  <si>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</si>
  <si>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</si>
  <si>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</si>
  <si>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</si>
  <si>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</si>
  <si>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</si>
  <si>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</si>
  <si>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</si>
  <si>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</si>
  <si>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</si>
  <si>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</si>
  <si>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</si>
  <si>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</si>
  <si>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</si>
  <si>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</si>
  <si>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</si>
  <si>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</si>
  <si>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</si>
  <si>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</si>
  <si>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</si>
  <si>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</si>
  <si>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</si>
  <si>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</si>
  <si>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</si>
  <si>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</si>
  <si>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</si>
  <si>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</si>
  <si>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</si>
  <si>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</si>
  <si>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</si>
  <si>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</si>
  <si>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</si>
  <si>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</si>
  <si>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</si>
  <si>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</si>
  <si>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</si>
  <si>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</si>
  <si>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</si>
  <si>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</si>
  <si>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</si>
  <si>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</si>
  <si>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</si>
  <si>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</si>
  <si>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</si>
  <si>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</si>
  <si>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</si>
  <si>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</si>
  <si>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</si>
  <si>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</si>
  <si>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</si>
  <si>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</si>
  <si>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</si>
  <si>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</si>
  <si>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</si>
  <si>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</si>
  <si>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</si>
  <si>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</si>
  <si>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</si>
  <si>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</si>
  <si>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</si>
  <si>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</si>
  <si>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</si>
  <si>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</si>
  <si>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</si>
  <si>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</si>
  <si>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</si>
  <si>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</si>
  <si>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</si>
  <si>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</si>
  <si>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</si>
  <si>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</si>
  <si>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</si>
  <si>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</si>
  <si>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</si>
  <si>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</si>
  <si>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</si>
  <si>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</si>
  <si>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</si>
  <si>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</si>
  <si>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</si>
  <si>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</si>
  <si>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</si>
  <si>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</si>
  <si>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</si>
  <si>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</si>
  <si>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</si>
  <si>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</si>
  <si>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</si>
  <si>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</si>
  <si>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</si>
  <si>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</si>
  <si>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</si>
  <si>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</si>
  <si>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</si>
  <si>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</si>
  <si>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</si>
  <si>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</si>
  <si>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</si>
  <si>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</si>
  <si>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</si>
  <si>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</si>
  <si>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</si>
  <si>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</si>
  <si>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</si>
  <si>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</si>
  <si>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</si>
  <si>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</si>
  <si>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</si>
  <si>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</si>
  <si>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</si>
  <si>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</si>
  <si>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</si>
  <si>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</si>
  <si>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</si>
  <si>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</si>
  <si>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</si>
  <si>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</si>
  <si>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</si>
  <si>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</si>
  <si>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</si>
  <si>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</si>
  <si>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</si>
  <si>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</si>
  <si>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</si>
  <si>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</si>
  <si>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</si>
  <si>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</si>
  <si>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</si>
  <si>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</si>
  <si>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</si>
  <si>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</si>
  <si>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</si>
  <si>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</si>
  <si>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</si>
  <si>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</si>
  <si>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</si>
  <si>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</si>
  <si>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</si>
  <si>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</si>
  <si>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</si>
  <si>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</si>
  <si>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</si>
  <si>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</si>
  <si>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</si>
  <si>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</si>
  <si>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</si>
  <si>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</si>
  <si>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</si>
  <si>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</si>
  <si>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</si>
  <si>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</si>
  <si>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</si>
  <si>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</si>
  <si>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</si>
  <si>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</si>
  <si>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</si>
  <si>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</si>
  <si>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</si>
  <si>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</si>
  <si>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</si>
  <si>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</si>
  <si>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</si>
  <si>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</si>
  <si>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</si>
  <si>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</si>
  <si>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</si>
  <si>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</si>
  <si>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</si>
  <si>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</si>
  <si>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</si>
  <si>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</si>
  <si>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</si>
  <si>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</si>
  <si>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</si>
  <si>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</si>
  <si>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</si>
  <si>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</si>
  <si>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</si>
  <si>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</si>
  <si>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</si>
  <si>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</si>
  <si>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</si>
  <si>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</si>
  <si>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</si>
  <si>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</si>
  <si>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</si>
  <si>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</si>
  <si>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</si>
  <si>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</si>
  <si>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</si>
  <si>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</si>
  <si>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</si>
  <si>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</si>
  <si>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</si>
  <si>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</si>
  <si>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</si>
  <si>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</si>
  <si>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</si>
  <si>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</si>
  <si>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</si>
  <si>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</si>
  <si>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</si>
  <si>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</si>
  <si>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</si>
  <si>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</si>
  <si>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</si>
  <si>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</si>
  <si>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</si>
  <si>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</si>
  <si>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</si>
  <si>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</si>
  <si>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</si>
  <si>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</si>
  <si>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</si>
  <si>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</si>
  <si>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</si>
  <si>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</si>
  <si>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</si>
  <si>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</si>
  <si>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</si>
  <si>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</si>
  <si>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</si>
  <si>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</si>
  <si>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</si>
  <si>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</si>
  <si>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</si>
  <si>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</si>
  <si>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</si>
  <si>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</si>
  <si>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</si>
  <si>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</si>
  <si>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</si>
  <si>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</si>
  <si>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</si>
  <si>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</si>
  <si>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</si>
  <si>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</si>
  <si>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</si>
  <si>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</si>
  <si>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</si>
  <si>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</si>
  <si>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</si>
  <si>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</si>
  <si>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</si>
  <si>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</si>
  <si>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</si>
  <si>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</si>
  <si>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</si>
  <si>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</si>
  <si>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</si>
  <si>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</si>
  <si>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</si>
  <si>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</si>
  <si>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</si>
  <si>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</si>
  <si>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</si>
  <si>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</si>
  <si>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</si>
  <si>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</si>
  <si>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</si>
  <si>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</si>
  <si>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</si>
  <si>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</si>
  <si>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</si>
  <si>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</si>
  <si>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</si>
  <si>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</si>
  <si>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</si>
  <si>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</si>
  <si>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</si>
  <si>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</si>
  <si>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</si>
  <si>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</si>
  <si>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</si>
  <si>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</si>
  <si>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</si>
  <si>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</si>
  <si>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</si>
  <si>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</si>
  <si>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</si>
  <si>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</si>
  <si>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</si>
  <si>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</si>
  <si>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</si>
  <si>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</si>
  <si>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</si>
  <si>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</si>
  <si>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</si>
  <si>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</si>
  <si>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</si>
  <si>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</si>
  <si>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</si>
  <si>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</si>
  <si>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</si>
  <si>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</si>
  <si>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</si>
  <si>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</si>
  <si>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</si>
  <si>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</si>
  <si>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</si>
  <si>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</si>
  <si>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</si>
  <si>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</si>
  <si>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</si>
  <si>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</si>
  <si>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</si>
  <si>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</si>
  <si>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</si>
  <si>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</si>
  <si>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</si>
  <si>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</si>
  <si>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</si>
  <si>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</si>
  <si>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</si>
  <si>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</si>
  <si>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</si>
  <si>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</si>
  <si>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</si>
  <si>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</si>
  <si>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</si>
  <si>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</si>
  <si>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</si>
  <si>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</si>
  <si>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</si>
  <si>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</si>
  <si>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</si>
  <si>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</si>
  <si>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</si>
  <si>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</si>
  <si>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</si>
  <si>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</si>
  <si>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</si>
  <si>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</si>
  <si>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</si>
  <si>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</si>
  <si>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</si>
  <si>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</si>
  <si>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</si>
  <si>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</si>
  <si>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</si>
  <si>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</si>
  <si>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</si>
  <si>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</si>
  <si>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</si>
  <si>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</si>
  <si>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</si>
  <si>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</si>
  <si>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</si>
  <si>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</si>
  <si>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</si>
  <si>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</si>
  <si>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</si>
  <si>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</si>
  <si>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</si>
  <si>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</si>
  <si>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</si>
  <si>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</si>
  <si>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</si>
  <si>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</si>
  <si>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</si>
  <si>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</si>
  <si>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</si>
  <si>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</si>
  <si>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</si>
  <si>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</si>
  <si>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</si>
  <si>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</si>
  <si>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</si>
  <si>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</si>
  <si>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</si>
  <si>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</si>
  <si>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</si>
  <si>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</si>
  <si>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</si>
  <si>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</si>
  <si>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</si>
  <si>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</si>
  <si>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</si>
  <si>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</si>
  <si>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</si>
  <si>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</si>
  <si>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</si>
  <si>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</si>
  <si>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</si>
  <si>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</si>
  <si>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</si>
  <si>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</si>
  <si>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</si>
  <si>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</si>
  <si>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</si>
  <si>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</si>
  <si>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</si>
  <si>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</si>
  <si>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</si>
  <si>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</si>
  <si>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</si>
  <si>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</si>
  <si>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</si>
  <si>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</si>
  <si>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</si>
  <si>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</si>
  <si>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</si>
  <si>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</si>
  <si>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</si>
  <si>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</si>
  <si>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</si>
  <si>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</si>
  <si>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</si>
  <si>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</si>
  <si>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</si>
  <si>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</si>
  <si>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</si>
  <si>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</si>
  <si>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</si>
  <si>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</si>
  <si>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</si>
  <si>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</si>
  <si>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</si>
  <si>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</si>
  <si>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</si>
  <si>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</si>
  <si>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</si>
  <si>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</si>
  <si>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</si>
  <si>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</si>
  <si>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</si>
  <si>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</si>
  <si>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</si>
  <si>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</si>
  <si>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</si>
  <si>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</si>
  <si>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</si>
  <si>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</si>
  <si>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</si>
  <si>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</si>
  <si>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</si>
  <si>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</si>
  <si>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</si>
  <si>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</si>
  <si>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</si>
  <si>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</si>
  <si>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</si>
  <si>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</si>
  <si>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</si>
  <si>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</si>
  <si>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</si>
  <si>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</si>
  <si>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</si>
  <si>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</si>
  <si>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</si>
  <si>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</si>
  <si>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</si>
  <si>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</si>
  <si>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</si>
  <si>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</si>
  <si>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</si>
  <si>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</si>
  <si>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</si>
  <si>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</si>
  <si>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</si>
  <si>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</si>
  <si>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</si>
  <si>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</si>
  <si>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</si>
  <si>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</si>
  <si>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</si>
  <si>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</si>
  <si>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</si>
  <si>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</si>
  <si>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</si>
  <si>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</si>
  <si>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</si>
  <si>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</si>
  <si>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</si>
  <si>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</si>
  <si>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</si>
  <si>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</si>
  <si>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</si>
  <si>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</si>
  <si>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</si>
  <si>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</si>
  <si>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</si>
  <si>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</si>
  <si>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</si>
  <si>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</si>
  <si>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</si>
  <si>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</si>
  <si>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</si>
  <si>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</si>
  <si>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</si>
  <si>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</si>
  <si>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</si>
  <si>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</si>
  <si>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</si>
  <si>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</si>
  <si>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</si>
  <si>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</si>
  <si>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</si>
  <si>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</si>
  <si>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</si>
  <si>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</si>
  <si>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</si>
  <si>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</si>
  <si>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</si>
  <si>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</si>
  <si>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</si>
  <si>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</si>
  <si>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</si>
  <si>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</si>
  <si>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</si>
  <si>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</si>
  <si>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</si>
  <si>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</si>
  <si>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</si>
  <si>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</si>
  <si>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</si>
  <si>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</si>
  <si>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</si>
  <si>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</si>
  <si>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</si>
  <si>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</si>
  <si>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</si>
  <si>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</si>
  <si>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</si>
  <si>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</si>
  <si>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</si>
  <si>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</si>
  <si>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</si>
  <si>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</si>
  <si>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</si>
  <si>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</si>
  <si>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</si>
  <si>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</si>
  <si>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</si>
  <si>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</si>
  <si>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</si>
  <si>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</si>
  <si>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</si>
  <si>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</si>
  <si>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</si>
  <si>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</si>
  <si>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</si>
  <si>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</si>
  <si>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</si>
  <si>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</si>
  <si>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</si>
  <si>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</si>
  <si>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</si>
  <si>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</si>
  <si>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</si>
  <si>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</si>
  <si>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</si>
  <si>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</si>
  <si>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</si>
  <si>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</si>
  <si>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</si>
  <si>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</si>
  <si>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</si>
  <si>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</si>
  <si>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</si>
  <si>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</si>
  <si>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</si>
  <si>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</si>
  <si>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</si>
  <si>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</si>
  <si>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</si>
  <si>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</si>
  <si>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</si>
  <si>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</si>
  <si>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</si>
  <si>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</si>
  <si>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</si>
  <si>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</si>
  <si>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</si>
  <si>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</si>
  <si>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</si>
  <si>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</si>
  <si>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</si>
  <si>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</si>
  <si>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</si>
  <si>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</si>
  <si>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</si>
  <si>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</si>
  <si>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</si>
  <si>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</si>
  <si>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</si>
  <si>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</si>
  <si>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</si>
  <si>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</si>
  <si>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</si>
  <si>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</si>
  <si>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</si>
  <si>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</si>
  <si>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</si>
  <si>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</si>
  <si>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</si>
  <si>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</si>
  <si>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</si>
  <si>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</si>
  <si>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</si>
  <si>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</si>
  <si>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</si>
  <si>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</si>
  <si>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</si>
  <si>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</si>
  <si>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</si>
  <si>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</si>
  <si>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</si>
  <si>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</si>
  <si>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</si>
  <si>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</si>
  <si>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</si>
  <si>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</si>
  <si>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</si>
  <si>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</si>
  <si>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</si>
  <si>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</si>
  <si>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</si>
  <si>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</si>
  <si>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</si>
  <si>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</si>
  <si>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</si>
  <si>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</si>
  <si>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</si>
  <si>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</si>
  <si>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</si>
  <si>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</si>
  <si>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</si>
  <si>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</si>
  <si>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</si>
  <si>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</si>
  <si>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</si>
  <si>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</si>
  <si>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</si>
  <si>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</si>
  <si>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</si>
  <si>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</si>
  <si>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</si>
  <si>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</si>
  <si>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</si>
  <si>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</si>
  <si>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</si>
  <si>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</si>
  <si>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</si>
  <si>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</si>
  <si>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</si>
  <si>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</si>
  <si>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</si>
  <si>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</si>
  <si>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</si>
  <si>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</si>
  <si>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</si>
  <si>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</si>
  <si>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</si>
  <si>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</si>
  <si>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</si>
  <si>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</si>
  <si>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</si>
  <si>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</si>
  <si>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</si>
  <si>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</si>
  <si>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</si>
  <si>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</si>
  <si>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</si>
  <si>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</si>
  <si>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</si>
  <si>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</si>
  <si>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</si>
  <si>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</si>
  <si>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</si>
  <si>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</si>
  <si>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</si>
  <si>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</si>
  <si>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</si>
  <si>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</si>
  <si>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</si>
  <si>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</si>
  <si>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</si>
  <si>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</si>
  <si>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</si>
  <si>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</si>
  <si>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</si>
  <si>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</si>
  <si>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</si>
  <si>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</si>
  <si>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</si>
  <si>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</si>
  <si>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</si>
  <si>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</si>
  <si>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</si>
  <si>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</si>
  <si>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</si>
  <si>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</si>
  <si>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</si>
  <si>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</si>
  <si>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</si>
  <si>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</si>
  <si>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</si>
  <si>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</si>
  <si>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</si>
  <si>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</si>
  <si>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</si>
  <si>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</si>
  <si>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</si>
  <si>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</si>
  <si>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</si>
  <si>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</si>
  <si>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</si>
  <si>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</si>
  <si>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</si>
  <si>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</si>
  <si>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</si>
  <si>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</si>
  <si>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</si>
  <si>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</si>
  <si>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</si>
  <si>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</si>
  <si>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</si>
  <si>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</si>
  <si>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</si>
  <si>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</si>
  <si>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</si>
  <si>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</si>
  <si>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</si>
  <si>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</si>
  <si>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</si>
  <si>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</si>
  <si>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</si>
  <si>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</si>
  <si>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</si>
  <si>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</si>
  <si>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</si>
  <si>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</si>
  <si>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</si>
  <si>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</si>
  <si>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</si>
  <si>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</si>
  <si>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</si>
  <si>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</si>
  <si>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</si>
  <si>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</si>
  <si>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</si>
  <si>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</si>
  <si>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</si>
  <si>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</si>
  <si>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</si>
  <si>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</si>
  <si>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</si>
  <si>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</si>
  <si>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</si>
  <si>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</si>
  <si>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</si>
  <si>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</si>
  <si>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</si>
  <si>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</si>
  <si>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</si>
  <si>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</si>
  <si>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</si>
  <si>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</si>
  <si>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</si>
  <si>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</si>
  <si>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</si>
  <si>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</si>
  <si>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</si>
  <si>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</si>
  <si>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</si>
  <si>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</si>
  <si>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</si>
  <si>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</si>
  <si>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</si>
  <si>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</si>
  <si>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</si>
  <si>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</si>
  <si>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</si>
  <si>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</si>
  <si>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</si>
  <si>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</si>
  <si>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</si>
  <si>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</si>
  <si>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</si>
  <si>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</si>
  <si>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</si>
  <si>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</si>
  <si>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</si>
  <si>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</si>
  <si>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</si>
  <si>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</si>
  <si>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</si>
  <si>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</si>
  <si>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</si>
  <si>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</si>
  <si>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</si>
  <si>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</si>
  <si>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</si>
  <si>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</si>
  <si>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</si>
  <si>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</si>
  <si>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</si>
  <si>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</si>
  <si>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</si>
  <si>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</si>
  <si>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</si>
  <si>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</si>
  <si>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</si>
  <si>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</si>
  <si>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</si>
  <si>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</si>
  <si>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</si>
  <si>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</si>
  <si>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</si>
  <si>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</si>
  <si>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</si>
  <si>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</si>
  <si>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</si>
  <si>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</si>
  <si>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</si>
  <si>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</si>
  <si>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</si>
  <si>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</si>
  <si>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</si>
  <si>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</si>
  <si>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</si>
  <si>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</si>
  <si>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</si>
  <si>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</si>
  <si>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</si>
  <si>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</si>
  <si>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</si>
  <si>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</si>
  <si>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</si>
  <si>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</si>
  <si>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</si>
  <si>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</si>
  <si>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</si>
  <si>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</si>
  <si>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</si>
  <si>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</si>
  <si>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</si>
  <si>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</si>
  <si>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</si>
  <si>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</si>
  <si>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</si>
  <si>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</si>
  <si>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</si>
  <si>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</si>
  <si>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</si>
  <si>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</si>
  <si>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</si>
  <si>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</si>
  <si>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</si>
  <si>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</si>
  <si>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</si>
  <si>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</si>
  <si>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</si>
  <si>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</si>
  <si>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</si>
  <si>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</si>
  <si>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</si>
  <si>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</si>
  <si>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</si>
  <si>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</si>
  <si>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</si>
  <si>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</si>
  <si>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</si>
  <si>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</si>
  <si>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</si>
  <si>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</si>
  <si>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</si>
  <si>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</si>
  <si>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</si>
  <si>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</si>
  <si>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</si>
  <si>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</si>
  <si>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</si>
  <si>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</si>
  <si>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</si>
  <si>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</si>
  <si>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</si>
  <si>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</si>
  <si>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</si>
  <si>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</si>
  <si>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</si>
  <si>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</si>
  <si>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</si>
  <si>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</si>
  <si>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</si>
  <si>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</si>
  <si>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</si>
  <si>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</si>
  <si>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</si>
  <si>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</si>
  <si>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</si>
  <si>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</si>
  <si>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</si>
  <si>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</si>
  <si>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</si>
  <si>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</si>
  <si>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</si>
  <si>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</si>
  <si>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</si>
  <si>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</si>
  <si>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</si>
  <si>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</si>
  <si>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</si>
  <si>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</si>
  <si>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</si>
  <si>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</si>
  <si>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</si>
  <si>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</si>
  <si>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</si>
  <si>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</si>
  <si>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</si>
  <si>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</si>
  <si>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</si>
  <si>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</si>
  <si>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</si>
  <si>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</si>
  <si>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</si>
  <si>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</si>
  <si>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</si>
  <si>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</si>
  <si>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</si>
  <si>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</si>
  <si>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</si>
  <si>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</si>
  <si>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</si>
  <si>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</si>
  <si>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</si>
  <si>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</si>
  <si>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</si>
  <si>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</si>
  <si>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</si>
  <si>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</si>
  <si>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</si>
  <si>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</si>
  <si>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</si>
  <si>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</si>
  <si>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</si>
  <si>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</si>
  <si>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</si>
  <si>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</si>
  <si>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</si>
  <si>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</si>
  <si>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</si>
  <si>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</si>
  <si>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</si>
  <si>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</si>
  <si>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</si>
  <si>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</si>
  <si>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</si>
  <si>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</si>
  <si>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</si>
  <si>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</si>
  <si>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</si>
  <si>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</si>
  <si>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</si>
  <si>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</si>
  <si>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</si>
  <si>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</si>
  <si>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</si>
  <si>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</si>
  <si>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</si>
  <si>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</si>
  <si>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</si>
  <si>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</si>
  <si>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</si>
  <si>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</si>
  <si>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</si>
  <si>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</si>
  <si>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</si>
  <si>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</si>
  <si>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</si>
  <si>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</si>
  <si>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</si>
  <si>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</si>
  <si>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</si>
  <si>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</si>
  <si>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</si>
  <si>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</si>
  <si>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</si>
  <si>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</si>
  <si>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</si>
  <si>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</si>
  <si>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</si>
  <si>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</si>
  <si>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</si>
  <si>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</si>
  <si>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</si>
  <si>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</si>
  <si>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</si>
  <si>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</si>
  <si>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</si>
  <si>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</si>
  <si>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</si>
  <si>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</si>
  <si>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</si>
  <si>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</si>
  <si>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</si>
  <si>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</si>
  <si>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</si>
  <si>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</si>
  <si>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</si>
  <si>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</si>
  <si>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</si>
  <si>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</si>
  <si>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</si>
  <si>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</si>
  <si>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</si>
  <si>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</si>
  <si>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</si>
  <si>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</si>
  <si>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</si>
  <si>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</si>
  <si>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</si>
  <si>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</si>
  <si>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</si>
  <si>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</si>
  <si>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</si>
  <si>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</si>
  <si>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</si>
  <si>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</si>
  <si>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</si>
  <si>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</si>
  <si>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</si>
  <si>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</si>
  <si>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</si>
  <si>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</si>
  <si>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</si>
  <si>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</si>
  <si>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</si>
  <si>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</si>
  <si>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</si>
  <si>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</si>
  <si>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</si>
  <si>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</si>
  <si>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</si>
  <si>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</si>
  <si>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</si>
  <si>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</si>
  <si>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</si>
  <si>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</si>
  <si>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</si>
  <si>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</si>
  <si>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</si>
  <si>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</si>
  <si>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</si>
  <si>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</si>
  <si>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</si>
  <si>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</si>
  <si>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</si>
  <si>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</si>
  <si>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</si>
  <si>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</si>
  <si>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</si>
  <si>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</si>
  <si>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</si>
  <si>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</si>
  <si>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</si>
  <si>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</si>
  <si>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</si>
  <si>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</si>
  <si>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</si>
  <si>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</si>
  <si>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</si>
  <si>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</si>
  <si>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</si>
  <si>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</si>
  <si>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</si>
  <si>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</si>
  <si>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</si>
  <si>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</si>
  <si>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</si>
  <si>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</si>
  <si>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</si>
  <si>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</si>
  <si>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</si>
  <si>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</si>
  <si>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</si>
  <si>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</si>
  <si>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</si>
  <si>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</si>
  <si>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</si>
  <si>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</si>
  <si>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</si>
  <si>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</si>
  <si>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</si>
  <si>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</si>
  <si>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</si>
  <si>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</si>
  <si>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</si>
  <si>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</si>
  <si>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</si>
  <si>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</si>
  <si>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</si>
  <si>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</si>
  <si>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</si>
  <si>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</si>
  <si>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</si>
  <si>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</si>
  <si>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</si>
  <si>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</si>
  <si>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</si>
  <si>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</si>
  <si>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</si>
  <si>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</si>
  <si>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</si>
  <si>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</si>
  <si>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</si>
  <si>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</si>
  <si>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</si>
  <si>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</si>
  <si>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</si>
  <si>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</si>
  <si>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</si>
  <si>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</si>
  <si>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</si>
  <si>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</si>
  <si>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</si>
  <si>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</si>
  <si>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</si>
  <si>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</si>
  <si>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</si>
  <si>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</si>
  <si>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</si>
  <si>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</si>
  <si>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</si>
  <si>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</si>
  <si>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</si>
  <si>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</si>
  <si>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</si>
  <si>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</si>
  <si>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</si>
  <si>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</si>
  <si>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</si>
  <si>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</si>
  <si>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</si>
  <si>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</si>
  <si>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</si>
  <si>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</si>
  <si>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</si>
  <si>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</si>
  <si>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</si>
  <si>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</si>
  <si>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</si>
  <si>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</si>
  <si>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</si>
  <si>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</si>
  <si>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</si>
  <si>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</si>
  <si>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</si>
  <si>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</si>
  <si>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</si>
  <si>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</si>
  <si>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</si>
  <si>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</si>
  <si>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</si>
  <si>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</si>
  <si>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</si>
  <si>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</si>
  <si>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</si>
  <si>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</si>
  <si>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</si>
  <si>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</si>
  <si>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</si>
  <si>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</si>
  <si>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</si>
  <si>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</si>
  <si>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</si>
  <si>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</si>
  <si>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</si>
  <si>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</si>
  <si>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</si>
  <si>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</si>
  <si>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</si>
  <si>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</si>
  <si>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</si>
  <si>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</si>
  <si>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</si>
  <si>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</si>
  <si>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</si>
  <si>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</si>
  <si>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</si>
  <si>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</si>
  <si>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</si>
  <si>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</si>
  <si>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</si>
  <si>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</si>
  <si>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</si>
  <si>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</si>
  <si>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</si>
  <si>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</si>
  <si>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</si>
  <si>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</si>
  <si>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</si>
  <si>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</si>
  <si>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</si>
  <si>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</si>
  <si>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</si>
  <si>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</si>
  <si>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</si>
  <si>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</si>
  <si>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</si>
  <si>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</si>
  <si>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</si>
  <si>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</si>
  <si>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</si>
  <si>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</si>
  <si>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</si>
  <si>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</si>
  <si>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</si>
  <si>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</si>
  <si>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</si>
  <si>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</si>
  <si>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</si>
  <si>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</si>
  <si>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</si>
  <si>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</si>
  <si>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</si>
  <si>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</si>
  <si>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</si>
  <si>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</si>
  <si>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</si>
  <si>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</si>
  <si>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</si>
  <si>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</si>
  <si>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</si>
  <si>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</si>
  <si>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</si>
  <si>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</si>
  <si>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</si>
  <si>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</si>
  <si>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</si>
  <si>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</si>
  <si>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</si>
  <si>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</si>
  <si>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</si>
  <si>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</si>
  <si>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</si>
  <si>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</si>
  <si>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</si>
  <si>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</si>
  <si>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</si>
  <si>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</si>
  <si>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</si>
  <si>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</si>
  <si>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</si>
  <si>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</si>
  <si>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</si>
  <si>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</si>
  <si>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</si>
  <si>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</si>
  <si>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</si>
  <si>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</si>
  <si>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</si>
  <si>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</si>
  <si>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</si>
  <si>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</si>
  <si>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</si>
  <si>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</si>
  <si>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</si>
  <si>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</si>
  <si>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</si>
  <si>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</si>
  <si>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</si>
  <si>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</si>
  <si>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</si>
  <si>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</si>
  <si>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</si>
  <si>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</si>
  <si>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</si>
  <si>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</si>
  <si>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</si>
  <si>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</si>
  <si>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</si>
  <si>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</si>
  <si>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</si>
  <si>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</si>
  <si>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</si>
  <si>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</si>
  <si>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</si>
  <si>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</si>
  <si>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</si>
  <si>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</si>
  <si>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</si>
  <si>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</si>
  <si>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</si>
  <si>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</si>
  <si>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</si>
  <si>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</si>
  <si>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</si>
  <si>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</si>
  <si>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</si>
  <si>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</si>
  <si>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</si>
  <si>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</si>
  <si>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</si>
  <si>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</si>
  <si>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</si>
  <si>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</si>
  <si>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</si>
  <si>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</si>
  <si>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</si>
  <si>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</si>
  <si>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</si>
  <si>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</si>
  <si>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</si>
  <si>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</si>
  <si>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</si>
  <si>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</si>
  <si>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</si>
  <si>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</si>
  <si>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</si>
  <si>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</si>
  <si>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</si>
  <si>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</si>
  <si>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</si>
  <si>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</si>
  <si>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</si>
  <si>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</si>
  <si>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</si>
  <si>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</si>
  <si>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</si>
  <si>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</si>
  <si>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</si>
  <si>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</si>
  <si>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</si>
  <si>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</si>
  <si>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</si>
  <si>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</si>
  <si>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</si>
  <si>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</si>
  <si>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</si>
  <si>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</si>
  <si>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</si>
  <si>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</si>
  <si>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</si>
  <si>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</si>
  <si>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</si>
  <si>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</si>
  <si>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</si>
  <si>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</si>
  <si>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</si>
  <si>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</si>
  <si>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</si>
  <si>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</si>
  <si>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</si>
  <si>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</si>
  <si>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</si>
  <si>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</si>
  <si>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</si>
  <si>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</si>
  <si>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</si>
  <si>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</si>
  <si>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</si>
  <si>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</si>
  <si>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</si>
  <si>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</si>
  <si>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</si>
  <si>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</si>
  <si>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</si>
  <si>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</si>
  <si>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</si>
  <si>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</si>
  <si>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</si>
  <si>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</si>
  <si>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</si>
  <si>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</si>
  <si>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</si>
  <si>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</si>
  <si>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</si>
  <si>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</si>
  <si>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</si>
  <si>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</si>
  <si>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</si>
  <si>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</si>
  <si>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</si>
  <si>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</si>
  <si>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</si>
  <si>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</si>
  <si>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</si>
  <si>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</si>
  <si>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</si>
  <si>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</si>
  <si>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</si>
  <si>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</si>
  <si>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</si>
  <si>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</si>
  <si>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</si>
  <si>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</si>
  <si>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</si>
  <si>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</si>
  <si>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</si>
  <si>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</si>
  <si>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</si>
  <si>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</si>
  <si>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</si>
  <si>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</si>
  <si>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</si>
  <si>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</si>
  <si>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</si>
  <si>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</si>
  <si>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</si>
  <si>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</si>
  <si>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</si>
  <si>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</si>
  <si>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</si>
  <si>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</si>
  <si>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</si>
  <si>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</si>
  <si>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</si>
  <si>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</si>
  <si>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</si>
  <si>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</si>
  <si>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</si>
  <si>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</si>
  <si>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</si>
  <si>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</si>
  <si>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</si>
  <si>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</si>
  <si>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</si>
  <si>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</si>
  <si>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</si>
  <si>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</si>
  <si>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</si>
  <si>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</si>
  <si>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</si>
  <si>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</si>
  <si>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</si>
  <si>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</si>
  <si>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</si>
  <si>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</si>
  <si>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</si>
  <si>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</si>
  <si>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</si>
  <si>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</si>
  <si>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</si>
  <si>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</si>
  <si>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</si>
  <si>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</si>
  <si>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</si>
  <si>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</si>
  <si>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</si>
  <si>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</si>
  <si>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</si>
  <si>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</si>
  <si>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</si>
  <si>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</si>
  <si>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</si>
  <si>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</si>
  <si>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</si>
  <si>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</si>
  <si>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</si>
  <si>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</si>
  <si>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</si>
  <si>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</si>
  <si>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</si>
  <si>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</si>
  <si>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</si>
  <si>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</si>
  <si>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</si>
  <si>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</si>
  <si>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</si>
  <si>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</si>
  <si>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</si>
  <si>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</si>
  <si>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</si>
  <si>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</si>
  <si>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</si>
  <si>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</si>
  <si>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</si>
  <si>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</si>
  <si>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</si>
  <si>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</si>
  <si>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</si>
  <si>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</si>
  <si>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</si>
  <si>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</si>
  <si>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</si>
  <si>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</si>
  <si>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</si>
  <si>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</si>
  <si>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</si>
  <si>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</si>
  <si>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</si>
  <si>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</si>
  <si>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</si>
  <si>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</si>
  <si>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</si>
  <si>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</si>
  <si>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</si>
  <si>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</si>
  <si>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</si>
  <si>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</si>
  <si>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</si>
  <si>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</si>
  <si>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</si>
  <si>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</si>
  <si>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</si>
  <si>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</si>
  <si>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</si>
  <si>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</si>
  <si>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</si>
  <si>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</si>
  <si>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</si>
  <si>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</si>
  <si>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</si>
  <si>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</si>
  <si>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</si>
  <si>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</si>
  <si>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</si>
  <si>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</si>
  <si>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</si>
  <si>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</si>
  <si>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</si>
  <si>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</si>
  <si>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</si>
  <si>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</si>
  <si>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</si>
  <si>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</si>
  <si>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</si>
  <si>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</si>
  <si>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</si>
  <si>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</si>
  <si>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</si>
  <si>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</si>
  <si>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</si>
  <si>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</si>
  <si>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</si>
  <si>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</si>
  <si>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</si>
  <si>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</si>
  <si>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</si>
  <si>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</si>
  <si>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</si>
  <si>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</si>
  <si>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</si>
  <si>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</si>
  <si>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</si>
  <si>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</si>
  <si>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</si>
  <si>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</si>
  <si>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</si>
  <si>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</si>
  <si>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</si>
  <si>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</si>
  <si>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</si>
  <si>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</si>
  <si>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</si>
  <si>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</si>
  <si>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</si>
  <si>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</si>
  <si>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</si>
  <si>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</si>
  <si>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</si>
  <si>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</si>
  <si>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</si>
  <si>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</si>
  <si>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</si>
  <si>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</si>
  <si>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</si>
  <si>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</si>
  <si>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</si>
  <si>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</si>
  <si>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</si>
  <si>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</si>
  <si>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</si>
  <si>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</si>
  <si>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</si>
  <si>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</si>
  <si>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</si>
  <si>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</si>
  <si>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</si>
  <si>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</si>
  <si>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</si>
  <si>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</si>
  <si>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</si>
  <si>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</si>
  <si>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</si>
  <si>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</si>
  <si>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</si>
  <si>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</si>
  <si>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</si>
  <si>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</si>
  <si>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</si>
  <si>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</si>
  <si>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</si>
  <si>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</si>
  <si>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</si>
  <si>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</si>
  <si>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</si>
  <si>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</si>
  <si>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</si>
  <si>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</si>
  <si>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</si>
  <si>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</si>
  <si>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</si>
  <si>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</si>
  <si>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</si>
  <si>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</si>
  <si>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</si>
  <si>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</si>
  <si>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</si>
  <si>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</si>
  <si>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</si>
  <si>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</si>
  <si>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</si>
  <si>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</si>
  <si>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</si>
  <si>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</si>
  <si>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</si>
  <si>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</si>
  <si>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</si>
  <si>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</si>
  <si>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</si>
  <si>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</si>
  <si>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</si>
  <si>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</si>
  <si>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</si>
  <si>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</si>
  <si>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</si>
  <si>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</si>
  <si>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</si>
  <si>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</si>
  <si>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</si>
  <si>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</si>
  <si>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</si>
  <si>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</si>
  <si>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</si>
  <si>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</si>
  <si>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</si>
  <si>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</si>
  <si>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</si>
  <si>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</si>
  <si>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</si>
  <si>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</si>
  <si>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</si>
  <si>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</si>
  <si>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</si>
  <si>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</si>
  <si>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</si>
  <si>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</si>
  <si>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</si>
  <si>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</si>
  <si>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</si>
  <si>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</si>
  <si>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</si>
  <si>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</si>
  <si>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</si>
  <si>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</si>
  <si>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</si>
  <si>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</si>
  <si>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</si>
  <si>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</si>
  <si>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</si>
  <si>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</si>
  <si>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</si>
  <si>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</si>
  <si>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</si>
  <si>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</si>
  <si>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</si>
  <si>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</si>
  <si>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</si>
  <si>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</si>
  <si>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</si>
  <si>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</si>
  <si>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</si>
  <si>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</si>
  <si>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</si>
  <si>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</si>
  <si>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</si>
  <si>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</si>
  <si>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</si>
  <si>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</si>
  <si>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</si>
  <si>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</si>
  <si>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</si>
  <si>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</si>
  <si>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</si>
  <si>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</si>
  <si>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</si>
  <si>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</si>
  <si>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</si>
  <si>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</si>
  <si>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</si>
  <si>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</si>
  <si>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</si>
  <si>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</si>
  <si>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</si>
  <si>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</si>
  <si>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</si>
  <si>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</si>
  <si>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</si>
  <si>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</si>
  <si>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</si>
  <si>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</si>
  <si>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</si>
  <si>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</si>
  <si>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</si>
  <si>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</si>
  <si>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</si>
  <si>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</si>
  <si>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</si>
  <si>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</si>
  <si>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</si>
  <si>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</si>
  <si>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</si>
  <si>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</si>
  <si>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</si>
  <si>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</si>
  <si>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</si>
  <si>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</si>
  <si>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</si>
  <si>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</si>
  <si>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</si>
  <si>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</si>
  <si>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</si>
  <si>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</si>
  <si>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</si>
  <si>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</si>
  <si>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</si>
  <si>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</si>
  <si>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</si>
  <si>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</si>
  <si>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</si>
  <si>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</si>
  <si>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</si>
  <si>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</si>
  <si>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</si>
  <si>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</si>
  <si>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</si>
  <si>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</si>
  <si>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</si>
  <si>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</si>
  <si>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</si>
  <si>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</si>
  <si>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</si>
  <si>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</si>
  <si>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</si>
  <si>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</si>
  <si>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</si>
  <si>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</si>
  <si>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</si>
  <si>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</si>
  <si>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</si>
  <si>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</si>
  <si>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</si>
  <si>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</si>
  <si>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</si>
  <si>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</si>
  <si>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</si>
  <si>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</si>
  <si>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</si>
  <si>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</si>
  <si>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</si>
  <si>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</si>
  <si>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</si>
  <si>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</si>
  <si>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</si>
  <si>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</si>
  <si>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</si>
  <si>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</si>
  <si>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</si>
  <si>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</si>
  <si>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</si>
  <si>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</si>
  <si>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</si>
  <si>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</si>
  <si>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</si>
  <si>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</si>
  <si>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</si>
  <si>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</si>
  <si>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</si>
  <si>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</si>
  <si>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</si>
  <si>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</si>
  <si>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</si>
  <si>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</si>
  <si>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</si>
  <si>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</si>
  <si>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</si>
  <si>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</si>
  <si>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</si>
  <si>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</si>
  <si>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</si>
  <si>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</si>
  <si>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</si>
  <si>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</si>
  <si>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</si>
  <si>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</si>
  <si>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</si>
  <si>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</si>
  <si>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</si>
  <si>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</si>
  <si>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</si>
  <si>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</si>
  <si>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</si>
  <si>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</si>
  <si>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</si>
  <si>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</si>
  <si>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</si>
  <si>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</si>
  <si>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</si>
  <si>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</si>
  <si>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</si>
  <si>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</si>
  <si>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</si>
  <si>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</si>
  <si>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</si>
  <si>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</si>
  <si>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</si>
  <si>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</si>
  <si>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</si>
  <si>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</si>
  <si>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</si>
  <si>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</si>
  <si>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</si>
  <si>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</si>
  <si>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</si>
  <si>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</si>
  <si>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</si>
  <si>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</si>
  <si>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</si>
  <si>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</si>
  <si>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</si>
  <si>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</si>
  <si>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</si>
  <si>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</si>
  <si>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</si>
  <si>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</si>
  <si>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</si>
  <si>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</si>
  <si>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</si>
  <si>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</si>
  <si>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</si>
  <si>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</si>
  <si>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</si>
  <si>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</si>
  <si>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</si>
  <si>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</si>
  <si>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</si>
  <si>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</si>
  <si>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</si>
  <si>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</si>
  <si>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</si>
  <si>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</si>
  <si>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</si>
  <si>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</si>
  <si>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</si>
  <si>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</si>
  <si>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</si>
  <si>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</si>
  <si>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</si>
  <si>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</si>
  <si>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</si>
  <si>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</si>
  <si>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</si>
  <si>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</si>
  <si>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</si>
  <si>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</si>
  <si>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</si>
  <si>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</si>
  <si>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</si>
  <si>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</si>
  <si>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</si>
  <si>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</si>
  <si>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</si>
  <si>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</si>
  <si>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</si>
  <si>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</si>
  <si>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</si>
  <si>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</si>
  <si>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</si>
  <si>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</si>
  <si>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</si>
  <si>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</si>
  <si>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</si>
  <si>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</si>
  <si>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</si>
  <si>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</si>
  <si>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</si>
  <si>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</si>
  <si>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</si>
  <si>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</si>
  <si>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</si>
  <si>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</si>
  <si>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</si>
  <si>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</si>
  <si>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</si>
  <si>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</si>
  <si>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</si>
  <si>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</si>
  <si>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</si>
  <si>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</si>
  <si>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</si>
  <si>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</si>
  <si>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</si>
  <si>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</si>
  <si>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</si>
  <si>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</si>
  <si>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</si>
  <si>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</si>
  <si>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</si>
  <si>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</si>
  <si>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</si>
  <si>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</si>
  <si>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</si>
  <si>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</si>
  <si>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</si>
  <si>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</si>
  <si>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</si>
  <si>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</si>
  <si>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</si>
  <si>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</si>
  <si>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</si>
  <si>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</si>
  <si>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</si>
  <si>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</si>
  <si>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</si>
  <si>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</si>
  <si>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</si>
  <si>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</si>
  <si>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</si>
  <si>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</si>
  <si>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</si>
  <si>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</si>
  <si>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</si>
  <si>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</si>
  <si>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</si>
  <si>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</si>
  <si>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</si>
  <si>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</si>
  <si>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</si>
  <si>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</si>
  <si>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</si>
  <si>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</si>
  <si>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</si>
  <si>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</si>
  <si>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</si>
  <si>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</si>
  <si>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</si>
  <si>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</si>
  <si>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</si>
  <si>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</si>
  <si>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</si>
  <si>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</si>
  <si>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</si>
  <si>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</si>
  <si>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</si>
  <si>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</si>
  <si>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</si>
  <si>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</si>
  <si>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</si>
  <si>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</si>
  <si>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</si>
  <si>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</si>
  <si>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</si>
  <si>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</si>
  <si>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</si>
  <si>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</si>
  <si>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</si>
  <si>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</si>
  <si>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</si>
  <si>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</si>
  <si>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</si>
  <si>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</si>
  <si>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</si>
  <si>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</si>
  <si>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</si>
  <si>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</si>
  <si>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</si>
  <si>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</si>
  <si>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</si>
  <si>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</si>
  <si>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</si>
  <si>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</si>
  <si>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</si>
  <si>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</si>
  <si>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</si>
  <si>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</si>
  <si>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</si>
  <si>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</si>
  <si>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</si>
  <si>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</si>
  <si>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</si>
  <si>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</si>
  <si>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</si>
  <si>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</si>
  <si>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</si>
  <si>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</si>
  <si>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</si>
  <si>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</si>
  <si>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</si>
  <si>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</si>
  <si>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</si>
  <si>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</si>
  <si>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</si>
  <si>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</si>
  <si>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</si>
  <si>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</si>
  <si>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</si>
  <si>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</si>
  <si>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</si>
  <si>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</si>
  <si>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</si>
  <si>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</si>
  <si>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</si>
  <si>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</si>
  <si>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</si>
  <si>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</si>
  <si>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</si>
  <si>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</si>
  <si>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</si>
  <si>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</si>
  <si>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</si>
  <si>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</si>
  <si>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</si>
  <si>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</si>
  <si>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</si>
  <si>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</si>
  <si>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</si>
  <si>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</si>
  <si>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</si>
  <si>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</si>
  <si>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</si>
  <si>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</si>
  <si>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</si>
  <si>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</si>
  <si>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</si>
  <si>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</si>
  <si>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</si>
  <si>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</si>
  <si>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</si>
  <si>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</si>
  <si>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</si>
  <si>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</si>
  <si>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</si>
  <si>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</si>
  <si>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</si>
  <si>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</si>
  <si>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</si>
  <si>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</si>
  <si>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</si>
  <si>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</si>
  <si>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</si>
  <si>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</si>
  <si>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</si>
  <si>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</si>
  <si>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</si>
  <si>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</si>
  <si>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</si>
  <si>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</si>
  <si>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</si>
  <si>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</si>
  <si>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</si>
  <si>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</si>
  <si>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</si>
  <si>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</si>
  <si>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</si>
  <si>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</si>
  <si>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</si>
  <si>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</si>
  <si>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</si>
  <si>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</si>
  <si>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</si>
  <si>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</si>
  <si>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</si>
  <si>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</si>
  <si>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</si>
  <si>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</si>
  <si>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</si>
  <si>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</si>
  <si>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</si>
  <si>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</si>
  <si>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</si>
  <si>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</si>
  <si>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</si>
  <si>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</si>
  <si>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</si>
  <si>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</si>
  <si>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</si>
  <si>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</si>
  <si>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</si>
  <si>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</si>
  <si>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</si>
  <si>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</si>
  <si>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</si>
  <si>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</si>
  <si>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</si>
  <si>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</si>
  <si>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</si>
  <si>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</si>
  <si>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</si>
  <si>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</si>
  <si>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</si>
  <si>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</si>
  <si>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</si>
  <si>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</si>
  <si>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</si>
  <si>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</si>
  <si>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</si>
  <si>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</si>
  <si>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</si>
  <si>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</si>
  <si>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</si>
  <si>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</si>
  <si>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</si>
  <si>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</si>
  <si>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</si>
  <si>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</si>
  <si>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</si>
  <si>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</si>
  <si>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</si>
  <si>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</si>
  <si>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</si>
  <si>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</si>
  <si>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</si>
  <si>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</si>
  <si>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</si>
  <si>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</si>
  <si>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</si>
  <si>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</si>
  <si>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</si>
  <si>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</si>
  <si>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</si>
  <si>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</si>
  <si>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</si>
  <si>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</si>
  <si>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</si>
  <si>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</si>
  <si>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</si>
  <si>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</si>
  <si>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</si>
  <si>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</si>
  <si>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</si>
  <si>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</si>
  <si>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</si>
  <si>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</si>
  <si>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</si>
  <si>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</si>
  <si>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</si>
  <si>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</si>
  <si>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</si>
  <si>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</si>
  <si>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</si>
  <si>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</si>
  <si>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</si>
  <si>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</si>
  <si>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</si>
  <si>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</si>
  <si>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</si>
  <si>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</si>
  <si>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</si>
  <si>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</si>
  <si>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</si>
  <si>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</si>
  <si>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</si>
  <si>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</si>
  <si>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</si>
  <si>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</si>
  <si>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</si>
  <si>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</si>
  <si>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</si>
  <si>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</si>
  <si>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</si>
  <si>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</si>
  <si>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</si>
  <si>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</si>
  <si>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</si>
  <si>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</si>
  <si>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</si>
  <si>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</si>
  <si>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</si>
  <si>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</si>
  <si>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</si>
  <si>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</si>
  <si>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</si>
  <si>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</si>
  <si>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</si>
  <si>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</si>
  <si>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</si>
  <si>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</si>
  <si>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</si>
  <si>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</si>
  <si>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</si>
  <si>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</si>
  <si>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</si>
  <si>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</si>
  <si>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</si>
  <si>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</si>
  <si>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</si>
  <si>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</si>
  <si>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</si>
  <si>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</si>
  <si>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</si>
  <si>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</si>
  <si>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</si>
  <si>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</si>
  <si>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</si>
  <si>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</si>
  <si>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</si>
  <si>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</si>
  <si>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</si>
  <si>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</si>
  <si>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</si>
  <si>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</si>
  <si>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</si>
  <si>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</si>
  <si>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</si>
  <si>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</si>
  <si>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</si>
  <si>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</si>
  <si>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</si>
  <si>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</si>
  <si>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</si>
  <si>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</si>
  <si>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</si>
  <si>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</si>
  <si>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</si>
  <si>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</si>
  <si>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</si>
  <si>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</si>
  <si>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</si>
  <si>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</si>
  <si>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</si>
  <si>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</si>
  <si>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</si>
  <si>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</si>
  <si>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</si>
  <si>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</si>
  <si>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</si>
  <si>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</si>
  <si>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</si>
  <si>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</si>
  <si>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</si>
  <si>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</si>
  <si>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</si>
  <si>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</si>
  <si>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</si>
  <si>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</si>
  <si>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</si>
  <si>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</si>
  <si>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</si>
  <si>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</si>
  <si>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</si>
  <si>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</si>
  <si>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</si>
  <si>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</si>
  <si>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</si>
  <si>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</si>
  <si>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</si>
  <si>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</si>
  <si>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</si>
  <si>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</si>
  <si>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</si>
  <si>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</si>
  <si>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</si>
  <si>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</si>
  <si>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</si>
  <si>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</si>
  <si>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</si>
  <si>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</si>
  <si>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</si>
  <si>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</si>
  <si>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</si>
  <si>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</si>
  <si>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</si>
  <si>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</si>
  <si>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</si>
  <si>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</si>
  <si>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</si>
  <si>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</si>
  <si>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</si>
  <si>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</si>
  <si>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</si>
  <si>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</si>
  <si>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</si>
  <si>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</si>
  <si>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</si>
  <si>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</si>
  <si>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</si>
  <si>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</si>
  <si>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</si>
  <si>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</si>
  <si>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</si>
  <si>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</si>
  <si>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</si>
  <si>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</si>
  <si>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</si>
  <si>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</si>
  <si>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</si>
  <si>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</si>
  <si>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</si>
  <si>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</si>
  <si>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</si>
  <si>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</si>
  <si>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</si>
  <si>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</si>
  <si>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</si>
  <si>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</si>
  <si>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</si>
  <si>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</si>
  <si>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</si>
  <si>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</si>
  <si>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</si>
  <si>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</si>
  <si>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</si>
  <si>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</si>
  <si>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</si>
  <si>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</si>
  <si>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</si>
  <si>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</si>
  <si>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</si>
  <si>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</si>
  <si>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</si>
  <si>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</si>
  <si>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</si>
  <si>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</si>
  <si>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</si>
  <si>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</si>
  <si>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</si>
  <si>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</si>
  <si>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</si>
  <si>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</si>
  <si>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</si>
  <si>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</si>
  <si>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</si>
  <si>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</si>
  <si>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</si>
  <si>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</si>
  <si>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</si>
  <si>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</si>
  <si>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</si>
  <si>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</si>
  <si>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</si>
  <si>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</si>
  <si>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</si>
  <si>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</si>
  <si>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</si>
  <si>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</si>
  <si>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</si>
  <si>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</si>
  <si>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</si>
  <si>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</si>
  <si>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</si>
  <si>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</si>
  <si>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</si>
  <si>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</si>
  <si>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</si>
  <si>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</si>
  <si>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</si>
  <si>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</si>
  <si>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</si>
  <si>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</si>
  <si>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</si>
  <si>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</si>
  <si>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</si>
  <si>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</si>
  <si>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</si>
  <si>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</si>
  <si>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</si>
  <si>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</si>
  <si>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</si>
  <si>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</si>
  <si>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</si>
  <si>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</si>
  <si>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</si>
  <si>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</si>
  <si>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</si>
  <si>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</si>
  <si>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</si>
  <si>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</si>
  <si>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</si>
  <si>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</si>
  <si>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</si>
  <si>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</si>
  <si>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</si>
  <si>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</si>
  <si>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</si>
  <si>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</si>
  <si>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</si>
  <si>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</si>
  <si>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</si>
  <si>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</si>
  <si>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</si>
  <si>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</si>
  <si>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</si>
  <si>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</si>
  <si>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</si>
  <si>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</si>
  <si>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</si>
  <si>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</si>
  <si>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</si>
  <si>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</si>
  <si>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</si>
  <si>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</si>
  <si>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</si>
  <si>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</si>
  <si>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</si>
  <si>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</si>
  <si>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</si>
  <si>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</si>
  <si>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</si>
  <si>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</si>
  <si>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</si>
  <si>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</si>
  <si>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</si>
  <si>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</si>
  <si>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</si>
  <si>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</si>
  <si>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</si>
  <si>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</si>
  <si>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</si>
  <si>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</si>
  <si>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</si>
  <si>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</si>
  <si>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</si>
  <si>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</si>
  <si>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</si>
  <si>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</si>
  <si>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</si>
  <si>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</si>
  <si>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</si>
  <si>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</si>
  <si>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</si>
  <si>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</si>
  <si>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</si>
  <si>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</si>
  <si>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</si>
  <si>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</si>
  <si>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</si>
  <si>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</si>
  <si>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</si>
  <si>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</si>
  <si>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</si>
  <si>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</si>
  <si>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</si>
  <si>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</si>
  <si>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</si>
  <si>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</si>
  <si>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</si>
  <si>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</si>
  <si>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</si>
  <si>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</si>
  <si>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</si>
  <si>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</si>
  <si>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</si>
  <si>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</si>
  <si>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</si>
  <si>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</si>
  <si>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</si>
  <si>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</si>
  <si>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</si>
  <si>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</si>
  <si>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</si>
  <si>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</si>
  <si>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</si>
  <si>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</si>
  <si>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</si>
  <si>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</si>
  <si>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</si>
  <si>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</si>
  <si>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</si>
  <si>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</si>
  <si>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</si>
  <si>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</si>
  <si>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</si>
  <si>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</si>
  <si>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</si>
  <si>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</si>
  <si>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</si>
  <si>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</si>
  <si>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</si>
  <si>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</si>
  <si>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</si>
  <si>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</si>
  <si>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</si>
  <si>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</si>
  <si>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</si>
  <si>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</si>
  <si>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</si>
  <si>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</si>
  <si>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</si>
  <si>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</si>
  <si>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</si>
  <si>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</si>
  <si>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</si>
  <si>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</si>
  <si>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</si>
  <si>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</si>
  <si>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</si>
  <si>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</si>
  <si>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</si>
  <si>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</si>
  <si>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</si>
  <si>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</si>
  <si>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</si>
  <si>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</si>
  <si>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</si>
  <si>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</si>
  <si>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</si>
  <si>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</si>
  <si>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</si>
  <si>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</si>
  <si>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</si>
  <si>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</si>
  <si>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</si>
  <si>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</si>
  <si>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</si>
  <si>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</si>
  <si>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</si>
  <si>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</si>
  <si>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</si>
  <si>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</si>
  <si>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</si>
  <si>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</si>
  <si>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</si>
  <si>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</si>
  <si>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</si>
  <si>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</si>
  <si>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</si>
  <si>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</si>
  <si>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</si>
  <si>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</si>
  <si>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</si>
  <si>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</si>
  <si>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</si>
  <si>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</si>
  <si>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</si>
  <si>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</si>
  <si>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</si>
  <si>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</si>
  <si>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</si>
  <si>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</si>
  <si>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</si>
  <si>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</si>
  <si>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</si>
  <si>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</si>
  <si>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</si>
  <si>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</si>
  <si>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</si>
  <si>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</si>
  <si>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</si>
  <si>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</si>
  <si>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</si>
  <si>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</si>
  <si>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</si>
  <si>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</si>
  <si>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</si>
  <si>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</si>
  <si>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</si>
  <si>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</si>
  <si>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</si>
  <si>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</si>
  <si>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</si>
  <si>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</si>
  <si>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</si>
  <si>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</si>
  <si>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</si>
  <si>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</si>
  <si>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</si>
  <si>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</si>
  <si>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</si>
  <si>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</si>
  <si>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</si>
  <si>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</si>
  <si>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</si>
  <si>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</si>
  <si>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</si>
  <si>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</si>
  <si>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</si>
  <si>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</si>
  <si>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</si>
  <si>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</si>
  <si>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</si>
  <si>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</si>
  <si>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</si>
  <si>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</si>
  <si>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</si>
  <si>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</si>
  <si>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</si>
  <si>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</si>
  <si>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</si>
  <si>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</si>
  <si>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</si>
  <si>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</si>
  <si>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</si>
  <si>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</si>
  <si>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</si>
  <si>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</si>
  <si>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</si>
  <si>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</si>
  <si>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</si>
  <si>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</si>
  <si>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</si>
  <si>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</si>
  <si>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</si>
  <si>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</si>
  <si>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</si>
  <si>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</si>
  <si>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</si>
  <si>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</si>
  <si>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</si>
  <si>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</si>
  <si>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</si>
  <si>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</si>
  <si>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</si>
  <si>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</si>
  <si>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</si>
  <si>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</si>
  <si>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</si>
  <si>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</si>
  <si>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</si>
  <si>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</si>
  <si>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</si>
  <si>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</si>
  <si>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</si>
  <si>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</si>
  <si>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</si>
  <si>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</si>
  <si>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</si>
  <si>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</si>
  <si>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</si>
  <si>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</si>
  <si>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</si>
  <si>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</si>
  <si>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</si>
  <si>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</si>
  <si>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</si>
  <si>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</si>
  <si>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</si>
  <si>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</si>
  <si>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</si>
  <si>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</si>
  <si>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</si>
  <si>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</si>
  <si>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</si>
  <si>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</si>
  <si>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</si>
  <si>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</si>
  <si>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</si>
  <si>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</si>
  <si>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</si>
  <si>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</si>
  <si>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</si>
  <si>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</si>
  <si>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</si>
  <si>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</si>
  <si>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</si>
  <si>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</si>
  <si>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</si>
  <si>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</si>
  <si>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</si>
  <si>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</si>
  <si>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</si>
  <si>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</si>
  <si>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</si>
  <si>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</si>
  <si>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</si>
  <si>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</si>
  <si>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</si>
  <si>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</si>
  <si>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</si>
  <si>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</si>
  <si>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</si>
  <si>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</si>
  <si>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</si>
  <si>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</si>
  <si>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</si>
  <si>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</si>
  <si>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</si>
  <si>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</si>
  <si>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</si>
  <si>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</si>
  <si>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</si>
  <si>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</si>
  <si>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</si>
  <si>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</si>
  <si>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</si>
  <si>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</si>
  <si>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</si>
  <si>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</si>
  <si>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</si>
  <si>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</si>
  <si>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</si>
  <si>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</si>
  <si>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</si>
  <si>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</si>
  <si>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</si>
  <si>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</si>
  <si>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</si>
  <si>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</si>
  <si>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</si>
  <si>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</si>
  <si>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</si>
  <si>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</si>
  <si>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</si>
  <si>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</si>
  <si>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</si>
  <si>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</si>
  <si>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</si>
  <si>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</si>
  <si>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</si>
  <si>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</si>
  <si>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</si>
  <si>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</si>
  <si>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</si>
  <si>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</si>
  <si>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</si>
  <si>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</si>
  <si>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</si>
  <si>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</si>
  <si>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</si>
  <si>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</si>
  <si>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</si>
  <si>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</si>
  <si>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</si>
  <si>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</si>
  <si>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</si>
  <si>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</si>
  <si>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</si>
  <si>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</si>
  <si>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</si>
  <si>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</si>
  <si>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</si>
  <si>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</si>
  <si>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</si>
  <si>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</si>
  <si>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</si>
  <si>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</si>
  <si>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</si>
  <si>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</si>
  <si>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</si>
  <si>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</si>
  <si>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</si>
  <si>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</si>
  <si>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</si>
  <si>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</si>
  <si>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</si>
  <si>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</si>
  <si>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</si>
  <si>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</si>
  <si>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</si>
  <si>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</si>
  <si>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</si>
  <si>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</si>
  <si>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</si>
  <si>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</si>
  <si>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</si>
  <si>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</si>
  <si>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</si>
  <si>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</si>
  <si>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</si>
  <si>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</si>
  <si>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</si>
  <si>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</si>
  <si>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</si>
  <si>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</si>
  <si>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</si>
  <si>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</si>
  <si>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</si>
  <si>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</si>
  <si>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</si>
  <si>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</si>
  <si>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</si>
  <si>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</si>
  <si>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</si>
  <si>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</si>
  <si>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</si>
  <si>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</si>
  <si>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</si>
  <si>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</si>
  <si>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</si>
  <si>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</si>
  <si>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</si>
  <si>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</si>
  <si>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</si>
  <si>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</si>
  <si>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</si>
  <si>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</si>
  <si>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</si>
  <si>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</si>
  <si>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</si>
  <si>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</si>
  <si>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</si>
  <si>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</si>
  <si>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</si>
  <si>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</si>
  <si>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</si>
  <si>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</si>
  <si>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</si>
  <si>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</si>
  <si>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</si>
  <si>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</si>
  <si>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</si>
  <si>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</si>
  <si>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</si>
  <si>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</si>
  <si>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</si>
  <si>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</si>
  <si>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</si>
  <si>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</si>
  <si>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</si>
  <si>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</si>
  <si>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</si>
  <si>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</si>
  <si>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</si>
  <si>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</si>
  <si>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</si>
  <si>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</si>
  <si>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</si>
  <si>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</si>
  <si>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</si>
  <si>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</si>
  <si>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</si>
  <si>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</si>
  <si>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</si>
  <si>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</si>
  <si>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</si>
  <si>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</si>
  <si>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</si>
  <si>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</si>
  <si>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</si>
  <si>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</si>
  <si>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</si>
  <si>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</si>
  <si>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</si>
  <si>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</si>
  <si>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</si>
  <si>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</si>
  <si>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</si>
  <si>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</si>
  <si>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</si>
  <si>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</si>
  <si>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</si>
  <si>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</si>
  <si>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</si>
  <si>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</si>
  <si>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</si>
  <si>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</si>
  <si>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</si>
  <si>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</si>
  <si>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</si>
  <si>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</si>
  <si>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</si>
  <si>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</si>
  <si>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</si>
  <si>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</si>
  <si>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</si>
  <si>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</si>
  <si>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</si>
  <si>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</si>
  <si>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</si>
  <si>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</si>
  <si>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</si>
  <si>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</si>
  <si>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</si>
  <si>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</si>
  <si>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</si>
  <si>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</si>
  <si>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</si>
  <si>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</si>
  <si>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</si>
  <si>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</si>
  <si>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</si>
  <si>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</si>
  <si>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</si>
  <si>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</si>
  <si>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</si>
  <si>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</si>
  <si>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</si>
  <si>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</si>
  <si>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</si>
  <si>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</si>
  <si>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</si>
  <si>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</si>
  <si>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</si>
  <si>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</si>
  <si>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</si>
  <si>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</si>
  <si>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</si>
  <si>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</si>
  <si>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</si>
  <si>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</si>
  <si>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</si>
  <si>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</si>
  <si>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</si>
  <si>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</si>
  <si>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</si>
  <si>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</si>
  <si>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</si>
  <si>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</si>
  <si>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</si>
  <si>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</si>
  <si>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</si>
  <si>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</si>
  <si>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</si>
  <si>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</si>
  <si>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</si>
  <si>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</si>
  <si>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</si>
  <si>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</si>
  <si>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</si>
  <si>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</si>
  <si>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</si>
  <si>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</si>
  <si>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</si>
  <si>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</si>
  <si>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</si>
  <si>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</si>
  <si>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</si>
  <si>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</si>
  <si>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</si>
  <si>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</si>
  <si>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</si>
  <si>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</si>
  <si>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</si>
  <si>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</si>
  <si>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</si>
  <si>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</si>
  <si>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</si>
  <si>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</si>
  <si>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</si>
  <si>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</si>
  <si>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</si>
  <si>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</si>
  <si>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</si>
  <si>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</si>
  <si>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</si>
  <si>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</si>
  <si>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</si>
  <si>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</si>
  <si>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</si>
  <si>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</si>
  <si>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</si>
  <si>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</si>
  <si>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</si>
  <si>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</si>
  <si>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</si>
  <si>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</si>
  <si>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</si>
  <si>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</si>
  <si>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</si>
  <si>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</si>
  <si>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</si>
  <si>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</si>
  <si>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</si>
  <si>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</si>
  <si>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</si>
  <si>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</si>
  <si>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</si>
  <si>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</si>
  <si>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</si>
  <si>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</si>
  <si>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</si>
  <si>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</si>
  <si>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</si>
  <si>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</si>
  <si>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</si>
  <si>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</si>
  <si>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</si>
  <si>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</si>
  <si>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</si>
  <si>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</si>
  <si>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</si>
  <si>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</si>
  <si>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</si>
  <si>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</si>
  <si>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</si>
  <si>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</si>
  <si>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</si>
  <si>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</si>
  <si>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</si>
  <si>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</si>
  <si>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</si>
  <si>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</si>
  <si>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</si>
  <si>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</si>
  <si>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</si>
  <si>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</si>
  <si>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</si>
  <si>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</si>
  <si>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</si>
  <si>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</si>
  <si>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</si>
  <si>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</si>
  <si>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</si>
  <si>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</si>
  <si>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</si>
  <si>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</si>
  <si>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</si>
  <si>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</si>
  <si>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</si>
  <si>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</si>
  <si>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</si>
  <si>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</si>
  <si>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</si>
  <si>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</si>
  <si>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</si>
  <si>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</si>
  <si>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</si>
  <si>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</si>
  <si>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</si>
  <si>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</si>
  <si>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</si>
  <si>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</si>
  <si>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</si>
  <si>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</si>
  <si>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</si>
  <si>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</si>
  <si>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</si>
  <si>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</si>
  <si>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</si>
  <si>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</si>
  <si>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</si>
  <si>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</si>
  <si>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</si>
  <si>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</si>
  <si>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</si>
  <si>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</si>
  <si>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</si>
  <si>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</si>
  <si>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</si>
  <si>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</si>
  <si>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</si>
  <si>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</si>
  <si>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</si>
  <si>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</si>
  <si>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</si>
  <si>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</si>
  <si>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</si>
  <si>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</si>
  <si>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</si>
  <si>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</si>
  <si>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</si>
  <si>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</si>
  <si>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</si>
  <si>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</si>
  <si>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</si>
  <si>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</si>
  <si>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</si>
  <si>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</si>
  <si>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</si>
  <si>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</si>
  <si>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</si>
  <si>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</si>
  <si>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</si>
  <si>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</si>
  <si>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</si>
  <si>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</si>
  <si>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</si>
  <si>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</si>
  <si>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</si>
  <si>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</si>
  <si>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</si>
  <si>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</si>
  <si>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</si>
  <si>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</si>
  <si>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</si>
  <si>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</si>
  <si>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</si>
  <si>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</si>
  <si>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</si>
  <si>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</si>
  <si>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</si>
  <si>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</si>
  <si>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</si>
  <si>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</si>
  <si>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</si>
  <si>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</si>
  <si>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</si>
  <si>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</si>
  <si>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</si>
  <si>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</si>
  <si>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</si>
  <si>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</si>
  <si>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</si>
  <si>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</si>
  <si>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</si>
  <si>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</si>
  <si>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</si>
  <si>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</si>
  <si>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</si>
  <si>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</si>
  <si>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</si>
  <si>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</si>
  <si>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</si>
  <si>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</si>
  <si>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</si>
  <si>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</si>
  <si>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</si>
  <si>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</si>
  <si>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</si>
  <si>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</si>
  <si>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</si>
  <si>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</si>
  <si>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</si>
  <si>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</si>
  <si>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</si>
  <si>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</si>
  <si>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</si>
  <si>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</si>
  <si>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</si>
  <si>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</si>
  <si>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</si>
  <si>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</si>
  <si>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</si>
  <si>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</si>
  <si>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</si>
  <si>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</si>
  <si>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</si>
  <si>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</si>
  <si>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</si>
  <si>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</si>
  <si>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</si>
  <si>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</si>
  <si>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</si>
  <si>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</si>
  <si>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</si>
  <si>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</si>
  <si>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</si>
  <si>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</si>
  <si>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</si>
  <si>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</si>
  <si>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</si>
  <si>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</si>
  <si>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</si>
  <si>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</si>
  <si>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</si>
  <si>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</si>
  <si>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</si>
  <si>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</si>
  <si>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</si>
  <si>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</si>
  <si>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</si>
  <si>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</si>
  <si>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</si>
  <si>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</si>
  <si>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</si>
  <si>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</si>
  <si>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</si>
  <si>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</si>
  <si>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</si>
  <si>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</si>
  <si>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</si>
  <si>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</si>
  <si>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</si>
  <si>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</si>
  <si>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</si>
  <si>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</si>
  <si>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</si>
  <si>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</si>
  <si>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</si>
  <si>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</si>
  <si>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</si>
  <si>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</si>
  <si>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</si>
  <si>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</si>
  <si>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</si>
  <si>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</si>
  <si>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</si>
  <si>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</si>
  <si>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</si>
  <si>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</si>
  <si>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</si>
  <si>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</si>
  <si>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</si>
  <si>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</si>
  <si>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</si>
  <si>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</si>
  <si>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</si>
  <si>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</si>
  <si>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</si>
  <si>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</si>
  <si>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</si>
  <si>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</si>
  <si>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</si>
  <si>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</si>
  <si>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</si>
  <si>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</si>
  <si>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</si>
  <si>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</si>
  <si>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</si>
  <si>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</si>
  <si>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</si>
  <si>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</si>
  <si>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</si>
  <si>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</si>
  <si>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</si>
  <si>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</si>
  <si>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</si>
  <si>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</si>
  <si>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</si>
  <si>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</si>
  <si>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</si>
  <si>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</si>
  <si>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</si>
  <si>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</si>
  <si>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</si>
  <si>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</si>
  <si>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</si>
  <si>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</si>
  <si>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</si>
  <si>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</si>
  <si>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</si>
  <si>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</si>
  <si>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</si>
  <si>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</si>
  <si>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</si>
  <si>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</si>
  <si>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</si>
  <si>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</si>
  <si>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</si>
  <si>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</si>
  <si>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</si>
  <si>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</si>
  <si>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</si>
  <si>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</si>
  <si>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</si>
  <si>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</si>
  <si>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</si>
  <si>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</si>
  <si>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</si>
  <si>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</si>
  <si>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</si>
  <si>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</si>
  <si>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</si>
  <si>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</si>
  <si>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</si>
  <si>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</si>
  <si>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</si>
  <si>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</si>
  <si>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</si>
  <si>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</si>
  <si>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</si>
  <si>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</si>
  <si>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</si>
  <si>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</si>
  <si>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</si>
  <si>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</si>
  <si>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</si>
  <si>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</si>
  <si>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</si>
  <si>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</si>
  <si>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</si>
  <si>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</si>
  <si>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</si>
  <si>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</si>
  <si>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</si>
  <si>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</si>
  <si>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</si>
  <si>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</si>
  <si>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</si>
  <si>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</si>
  <si>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</si>
  <si>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</si>
  <si>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</si>
  <si>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</si>
  <si>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</si>
  <si>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</si>
  <si>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</si>
  <si>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</si>
  <si>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</si>
  <si>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</si>
  <si>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</si>
  <si>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</si>
  <si>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</si>
  <si>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</si>
  <si>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</si>
  <si>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</si>
  <si>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</si>
  <si>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</si>
  <si>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</si>
  <si>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</si>
  <si>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</si>
  <si>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</si>
  <si>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</si>
  <si>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</si>
  <si>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</si>
  <si>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</si>
  <si>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</si>
  <si>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</si>
  <si>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</si>
  <si>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</si>
  <si>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</si>
  <si>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</si>
  <si>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</si>
  <si>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</si>
  <si>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</si>
  <si>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</si>
  <si>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</si>
  <si>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</si>
  <si>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</si>
  <si>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</si>
  <si>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</si>
  <si>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</si>
  <si>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</si>
  <si>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</si>
  <si>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</si>
  <si>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</si>
  <si>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</si>
  <si>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</si>
  <si>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</si>
  <si>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</si>
  <si>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</si>
  <si>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</si>
  <si>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</si>
  <si>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</si>
  <si>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</si>
  <si>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</si>
  <si>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</si>
  <si>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</si>
  <si>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</si>
  <si>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</si>
  <si>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</si>
  <si>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</si>
  <si>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</si>
  <si>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</si>
  <si>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</si>
  <si>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</si>
  <si>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</si>
  <si>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</si>
  <si>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</si>
  <si>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</si>
  <si>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</si>
  <si>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</si>
  <si>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</si>
  <si>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</si>
  <si>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</si>
  <si>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</si>
  <si>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</si>
  <si>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</si>
  <si>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</si>
  <si>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</si>
  <si>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</si>
  <si>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</si>
  <si>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</si>
  <si>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</si>
  <si>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</si>
  <si>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</si>
  <si>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</si>
  <si>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</si>
  <si>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</si>
  <si>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</si>
  <si>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</si>
  <si>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</si>
  <si>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</si>
  <si>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</si>
  <si>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</si>
  <si>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</si>
  <si>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</si>
  <si>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</si>
  <si>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</si>
  <si>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</si>
  <si>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</si>
  <si>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</si>
  <si>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</si>
  <si>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</si>
  <si>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</si>
  <si>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</si>
  <si>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</si>
  <si>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</si>
  <si>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</si>
  <si>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</si>
  <si>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</si>
  <si>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</si>
  <si>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</si>
  <si>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</si>
  <si>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</si>
  <si>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</si>
  <si>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</si>
  <si>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</si>
  <si>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</si>
  <si>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</si>
  <si>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</si>
  <si>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</si>
  <si>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</si>
  <si>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</si>
  <si>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</si>
  <si>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</si>
  <si>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</si>
  <si>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</si>
  <si>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</si>
  <si>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</si>
  <si>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</si>
  <si>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</si>
  <si>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</si>
  <si>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</si>
  <si>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</si>
  <si>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</si>
  <si>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</si>
  <si>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</si>
  <si>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</si>
  <si>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</si>
  <si>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</si>
  <si>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</si>
  <si>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</si>
  <si>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</si>
  <si>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</si>
  <si>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</si>
  <si>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</si>
  <si>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</si>
  <si>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</si>
  <si>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</si>
  <si>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</si>
  <si>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</si>
  <si>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</si>
  <si>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</si>
  <si>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</si>
  <si>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</si>
  <si>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</si>
  <si>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</si>
  <si>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</si>
  <si>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</si>
  <si>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</si>
  <si>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</si>
  <si>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</si>
  <si>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</si>
  <si>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</si>
  <si>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</si>
  <si>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</si>
  <si>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</si>
  <si>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</si>
  <si>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</si>
  <si>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</si>
  <si>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</si>
  <si>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</si>
  <si>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</si>
  <si>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</si>
  <si>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</si>
  <si>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</si>
  <si>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</si>
  <si>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</si>
  <si>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</si>
  <si>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</si>
  <si>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</si>
  <si>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</si>
  <si>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</si>
  <si>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</si>
  <si>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</si>
  <si>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</si>
  <si>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</si>
  <si>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</si>
  <si>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</si>
  <si>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</si>
  <si>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</si>
  <si>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</si>
  <si>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</si>
  <si>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</si>
  <si>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</si>
  <si>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</si>
  <si>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</si>
  <si>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</si>
  <si>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</si>
  <si>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</si>
  <si>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</si>
  <si>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</si>
  <si>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</si>
  <si>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</si>
  <si>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</si>
  <si>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</si>
  <si>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</si>
  <si>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</si>
  <si>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</si>
  <si>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</si>
  <si>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</si>
  <si>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</si>
  <si>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</si>
  <si>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</si>
  <si>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</si>
  <si>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</si>
  <si>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</si>
  <si>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</si>
  <si>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</si>
  <si>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</si>
  <si>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</si>
  <si>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</si>
  <si>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</si>
  <si>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</si>
  <si>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</si>
  <si>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</si>
  <si>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</si>
  <si>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</si>
  <si>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</si>
  <si>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</si>
  <si>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</si>
  <si>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</si>
  <si>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</si>
  <si>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</si>
  <si>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</si>
  <si>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</si>
  <si>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</si>
  <si>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</si>
  <si>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</si>
  <si>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</si>
  <si>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</si>
  <si>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</si>
  <si>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</si>
  <si>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</si>
  <si>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</si>
  <si>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</si>
  <si>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</si>
  <si>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</si>
  <si>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</si>
  <si>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</si>
  <si>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</si>
  <si>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</si>
  <si>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</si>
  <si>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</si>
  <si>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</si>
  <si>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</si>
  <si>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</si>
  <si>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</si>
  <si>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</si>
  <si>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</si>
  <si>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</si>
  <si>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</si>
  <si>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</si>
  <si>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</si>
  <si>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</si>
  <si>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</si>
  <si>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</si>
  <si>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</si>
  <si>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</si>
  <si>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</si>
  <si>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</si>
  <si>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</si>
  <si>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</si>
  <si>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</si>
  <si>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</si>
  <si>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</si>
  <si>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</si>
  <si>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</si>
  <si>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</si>
  <si>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</si>
  <si>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</si>
  <si>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</si>
  <si>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</si>
  <si>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</si>
  <si>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</si>
  <si>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</si>
  <si>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</si>
  <si>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</si>
  <si>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</si>
  <si>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</si>
  <si>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</si>
  <si>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</si>
  <si>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</si>
  <si>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</si>
  <si>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</si>
  <si>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</si>
  <si>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</si>
  <si>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</si>
  <si>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</si>
  <si>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</si>
  <si>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</si>
  <si>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</si>
  <si>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</si>
  <si>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</si>
  <si>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</si>
  <si>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</si>
  <si>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</si>
  <si>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</si>
  <si>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</si>
  <si>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</si>
  <si>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</si>
  <si>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</si>
  <si>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</si>
  <si>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</si>
  <si>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</si>
  <si>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</si>
  <si>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</si>
  <si>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</si>
  <si>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</si>
  <si>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</si>
  <si>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</si>
  <si>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</si>
  <si>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</si>
  <si>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</si>
  <si>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</si>
  <si>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</si>
  <si>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</si>
  <si>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</si>
  <si>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</si>
  <si>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</si>
  <si>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</si>
  <si>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</si>
  <si>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</si>
  <si>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</si>
  <si>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</si>
  <si>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</si>
  <si>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</si>
  <si>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</si>
  <si>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</si>
  <si>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</si>
  <si>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</si>
  <si>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</si>
  <si>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</si>
  <si>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</si>
  <si>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</si>
  <si>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</si>
  <si>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</si>
  <si>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</si>
  <si>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</si>
  <si>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</si>
  <si>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</si>
  <si>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</si>
  <si>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</si>
  <si>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</si>
  <si>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</si>
  <si>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</si>
  <si>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</si>
  <si>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</si>
  <si>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</si>
  <si>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</si>
  <si>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</si>
  <si>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</si>
  <si>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</si>
  <si>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</si>
  <si>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</si>
  <si>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</si>
  <si>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</si>
  <si>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</si>
  <si>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</si>
  <si>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</si>
  <si>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</si>
  <si>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</si>
  <si>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</si>
  <si>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</si>
  <si>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</si>
  <si>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</si>
  <si>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</si>
  <si>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</si>
  <si>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</si>
  <si>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</si>
  <si>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</si>
  <si>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</si>
  <si>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</si>
  <si>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</si>
  <si>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</si>
  <si>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</si>
  <si>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</si>
  <si>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</si>
  <si>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</si>
  <si>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</si>
  <si>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</si>
  <si>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</si>
  <si>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</si>
  <si>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</si>
  <si>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</si>
  <si>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</si>
  <si>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</si>
  <si>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</si>
  <si>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</si>
  <si>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</si>
  <si>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</si>
  <si>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</si>
  <si>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</si>
  <si>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</si>
  <si>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</si>
  <si>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</si>
  <si>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</si>
  <si>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</si>
  <si>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</si>
  <si>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</si>
  <si>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</si>
  <si>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</si>
  <si>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</si>
  <si>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</si>
  <si>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</si>
  <si>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</si>
  <si>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</si>
  <si>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</si>
  <si>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</si>
  <si>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</si>
  <si>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</si>
  <si>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</si>
  <si>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</si>
  <si>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</si>
  <si>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</si>
  <si>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</si>
  <si>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</si>
  <si>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</si>
  <si>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</si>
  <si>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</si>
  <si>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</si>
  <si>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</si>
  <si>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</si>
  <si>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</si>
  <si>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</si>
  <si>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</si>
  <si>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</si>
  <si>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</si>
  <si>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</si>
  <si>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</si>
  <si>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</si>
  <si>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</si>
  <si>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</si>
  <si>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</si>
  <si>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</si>
  <si>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</si>
  <si>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</si>
  <si>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</si>
  <si>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</si>
  <si>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</si>
  <si>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</si>
  <si>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</si>
  <si>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</si>
  <si>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</si>
  <si>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</si>
  <si>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</si>
  <si>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</si>
  <si>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</si>
  <si>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</si>
  <si>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</si>
  <si>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</si>
  <si>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</si>
  <si>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</si>
  <si>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</si>
  <si>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</si>
  <si>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</si>
  <si>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</si>
  <si>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</si>
  <si>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</si>
  <si>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</si>
  <si>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</si>
  <si>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</si>
  <si>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</si>
  <si>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</si>
  <si>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</si>
  <si>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</si>
  <si>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</si>
  <si>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</si>
  <si>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</si>
  <si>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</si>
  <si>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</si>
  <si>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</si>
  <si>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</si>
  <si>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</si>
  <si>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</si>
  <si>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</si>
  <si>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</si>
  <si>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</si>
  <si>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</si>
  <si>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</si>
  <si>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</si>
  <si>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</si>
  <si>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</si>
  <si>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</si>
  <si>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</si>
  <si>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</si>
  <si>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</si>
  <si>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</si>
  <si>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</si>
  <si>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</si>
  <si>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</si>
  <si>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</si>
  <si>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</si>
  <si>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</si>
  <si>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</si>
  <si>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</si>
  <si>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</si>
  <si>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</si>
  <si>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</si>
  <si>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</si>
  <si>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</si>
  <si>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</si>
  <si>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</si>
  <si>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</si>
  <si>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</si>
  <si>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</si>
  <si>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</si>
  <si>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</si>
  <si>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</si>
  <si>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</si>
  <si>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</si>
  <si>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</si>
  <si>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</si>
  <si>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</si>
  <si>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</si>
  <si>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</si>
  <si>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</si>
  <si>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</si>
  <si>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</si>
  <si>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</si>
  <si>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</si>
  <si>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</si>
  <si>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</si>
  <si>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</si>
  <si>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</si>
  <si>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</si>
  <si>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</si>
  <si>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</si>
  <si>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</si>
  <si>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</si>
  <si>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</si>
  <si>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</si>
  <si>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</si>
  <si>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</si>
  <si>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</si>
  <si>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</si>
  <si>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</si>
  <si>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</si>
  <si>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</si>
  <si>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</si>
  <si>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</si>
  <si>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</si>
  <si>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</si>
  <si>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</si>
  <si>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</si>
  <si>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</si>
  <si>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</si>
  <si>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</si>
  <si>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</si>
  <si>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</si>
  <si>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</si>
  <si>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</si>
  <si>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</si>
  <si>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</si>
  <si>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</si>
  <si>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</si>
  <si>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</si>
  <si>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</si>
  <si>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</si>
  <si>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</si>
  <si>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</si>
  <si>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</si>
  <si>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</si>
  <si>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</si>
  <si>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</si>
  <si>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</si>
  <si>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</si>
  <si>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</si>
  <si>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</si>
  <si>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</si>
  <si>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</si>
  <si>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</si>
  <si>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</si>
  <si>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</si>
  <si>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</si>
  <si>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</si>
  <si>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</si>
  <si>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</si>
  <si>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</si>
  <si>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</si>
  <si>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</si>
  <si>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</si>
  <si>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</si>
  <si>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</si>
  <si>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</si>
  <si>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</si>
  <si>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</si>
  <si>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</si>
  <si>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</si>
  <si>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</si>
  <si>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</si>
  <si>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</si>
  <si>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</si>
  <si>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</si>
  <si>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</si>
  <si>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</si>
  <si>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</si>
  <si>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</si>
  <si>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</si>
  <si>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</si>
  <si>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</si>
  <si>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</si>
  <si>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</si>
  <si>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</si>
  <si>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</si>
  <si>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</si>
  <si>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</si>
  <si>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</si>
  <si>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</si>
  <si>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</si>
  <si>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</si>
  <si>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</si>
  <si>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</si>
  <si>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</si>
  <si>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</si>
  <si>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</si>
  <si>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</si>
  <si>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</si>
  <si>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</si>
  <si>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</si>
  <si>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</si>
  <si>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</si>
  <si>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</si>
  <si>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</si>
  <si>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</si>
  <si>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</si>
  <si>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</si>
  <si>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</si>
  <si>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</si>
  <si>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</si>
  <si>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</si>
  <si>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</si>
  <si>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</si>
  <si>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</si>
  <si>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</si>
  <si>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</si>
  <si>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</si>
  <si>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</si>
  <si>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</si>
  <si>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</si>
  <si>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</si>
  <si>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</si>
  <si>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</si>
  <si>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</si>
  <si>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</si>
  <si>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</si>
  <si>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</si>
  <si>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</si>
  <si>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</si>
  <si>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</si>
  <si>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</si>
  <si>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</si>
  <si>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</si>
  <si>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</si>
  <si>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</si>
  <si>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</si>
  <si>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</si>
  <si>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</si>
  <si>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</si>
  <si>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</si>
  <si>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</si>
  <si>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</si>
  <si>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</si>
  <si>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</si>
  <si>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</si>
  <si>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</si>
  <si>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</si>
  <si>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</si>
  <si>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</si>
  <si>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</si>
  <si>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</si>
  <si>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</si>
  <si>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</si>
  <si>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</si>
  <si>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</si>
  <si>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</si>
  <si>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</si>
  <si>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</si>
  <si>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</si>
  <si>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</si>
  <si>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</si>
  <si>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</si>
  <si>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</si>
  <si>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</si>
  <si>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</si>
  <si>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</si>
  <si>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</si>
  <si>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</si>
  <si>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</si>
  <si>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</si>
  <si>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</si>
  <si>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</si>
  <si>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</si>
  <si>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</si>
  <si>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</si>
  <si>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</si>
  <si>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</si>
  <si>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</si>
  <si>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</si>
  <si>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</si>
  <si>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</si>
  <si>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</si>
  <si>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</si>
  <si>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</si>
  <si>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</si>
  <si>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</si>
  <si>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</si>
  <si>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</si>
  <si>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</si>
  <si>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</si>
  <si>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</si>
  <si>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</si>
  <si>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</si>
  <si>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</si>
  <si>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</si>
  <si>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</si>
  <si>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</si>
  <si>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</si>
  <si>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</si>
  <si>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</si>
  <si>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</si>
  <si>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</si>
  <si>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</si>
  <si>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</si>
  <si>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</si>
  <si>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</si>
  <si>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</si>
  <si>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</si>
  <si>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</si>
  <si>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</si>
  <si>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</si>
  <si>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</si>
  <si>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</si>
  <si>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</si>
  <si>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</si>
  <si>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</si>
  <si>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</si>
  <si>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</si>
  <si>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</si>
  <si>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</si>
  <si>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</si>
  <si>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</si>
  <si>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</si>
  <si>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</si>
  <si>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</si>
  <si>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</si>
  <si>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</si>
  <si>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</si>
  <si>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</si>
  <si>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</si>
  <si>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</si>
  <si>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</si>
  <si>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</si>
  <si>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</si>
  <si>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</si>
  <si>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</si>
  <si>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</si>
  <si>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</si>
  <si>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</si>
  <si>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</si>
  <si>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</si>
  <si>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</si>
  <si>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</si>
  <si>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</si>
  <si>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</si>
  <si>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</si>
  <si>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</si>
  <si>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</si>
  <si>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</si>
  <si>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</si>
  <si>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</si>
  <si>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</si>
  <si>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</si>
  <si>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</si>
  <si>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</si>
  <si>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</si>
  <si>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</si>
  <si>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</si>
  <si>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</si>
  <si>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</si>
  <si>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</si>
  <si>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</si>
  <si>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</si>
  <si>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</si>
  <si>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</si>
  <si>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</si>
  <si>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</si>
  <si>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</si>
  <si>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</si>
  <si>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</si>
  <si>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</si>
  <si>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</si>
  <si>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</si>
  <si>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</si>
  <si>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</si>
  <si>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</si>
  <si>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</si>
  <si>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</si>
  <si>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</si>
  <si>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</si>
  <si>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</si>
  <si>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</si>
  <si>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</si>
  <si>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</si>
  <si>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</si>
  <si>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</si>
  <si>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</si>
  <si>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</si>
  <si>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</si>
  <si>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</si>
  <si>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</si>
  <si>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</si>
  <si>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</si>
  <si>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</si>
  <si>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</si>
  <si>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</si>
  <si>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</si>
  <si>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</si>
  <si>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</si>
  <si>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</si>
  <si>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</si>
  <si>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</si>
  <si>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</si>
  <si>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</si>
  <si>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</si>
  <si>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</si>
  <si>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</si>
  <si>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</si>
  <si>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</si>
  <si>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</si>
  <si>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</si>
  <si>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</si>
  <si>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</si>
  <si>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</si>
  <si>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</si>
  <si>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</si>
  <si>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</si>
  <si>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</si>
  <si>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</si>
  <si>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</si>
  <si>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</si>
  <si>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</si>
  <si>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</si>
  <si>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</si>
  <si>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</si>
  <si>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</si>
  <si>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</si>
  <si>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</si>
  <si>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</si>
  <si>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</si>
  <si>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</si>
  <si>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</si>
  <si>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</si>
  <si>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</si>
  <si>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</si>
  <si>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</si>
  <si>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</si>
  <si>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</si>
  <si>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</si>
  <si>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</si>
  <si>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</si>
  <si>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</si>
  <si>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</si>
  <si>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</si>
  <si>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</si>
  <si>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</si>
  <si>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</si>
  <si>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</si>
  <si>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</si>
  <si>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</si>
  <si>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</si>
  <si>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</si>
  <si>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</si>
  <si>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</si>
  <si>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</si>
  <si>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</si>
  <si>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</si>
  <si>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</si>
  <si>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</si>
  <si>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</si>
  <si>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</si>
  <si>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</si>
  <si>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</si>
  <si>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</si>
  <si>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</si>
  <si>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</si>
  <si>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</si>
  <si>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</si>
  <si>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</si>
  <si>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</si>
  <si>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</si>
  <si>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</si>
  <si>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</si>
  <si>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</si>
  <si>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</si>
  <si>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</si>
  <si>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</si>
  <si>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</si>
  <si>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</si>
  <si>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</si>
  <si>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</si>
  <si>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</si>
  <si>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</si>
  <si>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</si>
  <si>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</si>
  <si>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</si>
  <si>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</si>
  <si>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</si>
  <si>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</si>
  <si>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</si>
  <si>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</si>
  <si>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</si>
  <si>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</si>
  <si>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</si>
  <si>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</si>
  <si>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</si>
  <si>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</si>
  <si>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</si>
  <si>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</si>
  <si>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</si>
  <si>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</si>
  <si>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</si>
  <si>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</si>
  <si>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</si>
  <si>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</si>
  <si>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</si>
  <si>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</si>
  <si>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</si>
  <si>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</si>
  <si>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</si>
  <si>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</si>
  <si>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</si>
  <si>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</si>
  <si>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</si>
  <si>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</si>
  <si>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</si>
  <si>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</si>
  <si>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</si>
  <si>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</si>
  <si>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</si>
  <si>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</si>
  <si>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</si>
  <si>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</si>
  <si>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</si>
  <si>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</si>
  <si>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</si>
  <si>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</si>
  <si>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</si>
  <si>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</si>
  <si>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</si>
  <si>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</si>
  <si>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</si>
  <si>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</si>
  <si>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</si>
  <si>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</si>
  <si>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</si>
  <si>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</si>
  <si>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</si>
  <si>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</si>
  <si>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</si>
  <si>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</si>
  <si>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</si>
  <si>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</si>
  <si>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</si>
  <si>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</si>
  <si>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</si>
  <si>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</si>
  <si>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</si>
  <si>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</si>
  <si>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</si>
  <si>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</si>
  <si>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</si>
  <si>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</si>
  <si>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</si>
  <si>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</si>
  <si>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</si>
  <si>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</si>
  <si>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</si>
  <si>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</si>
  <si>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</si>
  <si>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</si>
  <si>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</si>
  <si>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</si>
  <si>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</si>
  <si>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</si>
  <si>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</si>
  <si>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</si>
  <si>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</si>
  <si>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</si>
  <si>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</si>
  <si>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</si>
  <si>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</si>
  <si>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</si>
  <si>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</si>
  <si>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</si>
  <si>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</si>
  <si>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</si>
  <si>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</si>
  <si>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</si>
  <si>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</si>
  <si>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</si>
  <si>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</si>
  <si>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</si>
  <si>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</si>
  <si>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</si>
  <si>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</si>
  <si>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</si>
  <si>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</si>
  <si>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</si>
  <si>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</si>
  <si>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</si>
  <si>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</si>
  <si>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</si>
  <si>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</si>
  <si>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</si>
  <si>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</si>
  <si>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</si>
  <si>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</si>
  <si>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</si>
  <si>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</si>
  <si>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</si>
  <si>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</si>
  <si>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</si>
  <si>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</si>
  <si>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</si>
  <si>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</si>
  <si>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</si>
  <si>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</si>
  <si>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</si>
  <si>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</si>
  <si>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</si>
  <si>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</si>
  <si>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</si>
  <si>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</si>
  <si>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</si>
  <si>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</si>
  <si>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</si>
  <si>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</si>
  <si>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</si>
  <si>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</si>
  <si>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</si>
  <si>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</si>
  <si>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</si>
  <si>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</si>
  <si>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</si>
  <si>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</si>
  <si>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</si>
  <si>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</si>
  <si>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</si>
  <si>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</si>
  <si>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</si>
  <si>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</si>
  <si>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</si>
  <si>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</si>
  <si>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</si>
  <si>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</si>
  <si>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</si>
  <si>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</si>
  <si>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</si>
  <si>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</si>
  <si>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</si>
  <si>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</si>
  <si>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</si>
  <si>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</si>
  <si>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</si>
  <si>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</si>
  <si>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</si>
  <si>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</si>
  <si>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</si>
  <si>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</si>
  <si>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</si>
  <si>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</si>
  <si>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</si>
  <si>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</si>
  <si>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</si>
  <si>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</si>
  <si>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</si>
  <si>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</si>
  <si>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</si>
  <si>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</si>
  <si>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</si>
  <si>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</si>
  <si>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</si>
  <si>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</si>
  <si>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</si>
  <si>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</si>
  <si>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</si>
  <si>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</si>
  <si>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</si>
  <si>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</si>
  <si>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</si>
  <si>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</si>
  <si>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</si>
  <si>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</si>
  <si>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</si>
  <si>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</si>
  <si>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</si>
  <si>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</si>
  <si>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</si>
  <si>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</si>
  <si>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</si>
  <si>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</si>
  <si>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</si>
  <si>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</si>
  <si>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</si>
  <si>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</si>
  <si>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</si>
  <si>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</si>
  <si>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</si>
  <si>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</si>
  <si>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</si>
  <si>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</si>
  <si>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</si>
  <si>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</si>
  <si>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</si>
  <si>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</si>
  <si>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</si>
  <si>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</si>
  <si>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</si>
  <si>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</si>
  <si>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</si>
  <si>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</si>
  <si>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</si>
  <si>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</si>
  <si>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</si>
  <si>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</si>
  <si>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</si>
  <si>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</si>
  <si>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</si>
  <si>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</si>
  <si>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</si>
  <si>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</si>
  <si>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</si>
  <si>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</si>
  <si>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</si>
  <si>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</si>
  <si>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</si>
  <si>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</si>
  <si>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</si>
  <si>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</si>
  <si>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</si>
  <si>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</si>
  <si>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</si>
  <si>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</si>
  <si>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</si>
  <si>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</si>
  <si>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</si>
  <si>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</si>
  <si>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</si>
  <si>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</si>
  <si>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</si>
  <si>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</si>
  <si>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</si>
  <si>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</si>
  <si>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</si>
  <si>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</si>
  <si>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</si>
  <si>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</si>
  <si>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</si>
  <si>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</si>
  <si>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</si>
  <si>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</si>
  <si>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</si>
  <si>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</si>
  <si>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</si>
  <si>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</si>
  <si>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</si>
  <si>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</si>
  <si>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</si>
  <si>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</si>
  <si>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</si>
  <si>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</si>
  <si>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</si>
  <si>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</si>
  <si>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</si>
  <si>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</si>
  <si>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</si>
  <si>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</si>
  <si>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</si>
  <si>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</si>
  <si>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</si>
  <si>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</si>
  <si>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</si>
  <si>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</si>
  <si>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</si>
  <si>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</si>
  <si>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</si>
  <si>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</si>
  <si>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</si>
  <si>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</si>
  <si>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</si>
  <si>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</si>
  <si>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</si>
  <si>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</si>
  <si>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</si>
  <si>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</si>
  <si>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</si>
  <si>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</si>
  <si>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</si>
  <si>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</si>
  <si>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</si>
  <si>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</si>
  <si>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</si>
  <si>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</si>
  <si>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</si>
  <si>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</si>
  <si>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</si>
  <si>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</si>
  <si>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</si>
  <si>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</si>
  <si>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</si>
  <si>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</si>
  <si>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</si>
  <si>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</si>
  <si>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</si>
  <si>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</si>
  <si>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</si>
  <si>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</si>
  <si>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</si>
  <si>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</si>
  <si>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</si>
  <si>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</si>
  <si>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</si>
  <si>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</si>
  <si>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</si>
  <si>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</si>
  <si>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</si>
  <si>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</si>
  <si>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</si>
  <si>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</si>
  <si>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</si>
  <si>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</si>
  <si>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</si>
  <si>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</si>
  <si>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</si>
  <si>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</si>
  <si>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</si>
  <si>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</si>
  <si>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</si>
  <si>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</si>
  <si>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</si>
  <si>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</si>
  <si>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</si>
  <si>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</si>
  <si>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</si>
  <si>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</si>
  <si>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</si>
  <si>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</si>
  <si>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</si>
  <si>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</si>
  <si>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</si>
  <si>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</si>
  <si>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</si>
  <si>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</si>
  <si>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</si>
  <si>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</si>
  <si>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</si>
  <si>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</si>
  <si>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</si>
  <si>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</si>
  <si>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</si>
  <si>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</si>
  <si>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</si>
  <si>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</si>
  <si>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</si>
  <si>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</si>
  <si>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</si>
  <si>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</si>
  <si>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</si>
  <si>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</si>
  <si>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</si>
  <si>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</si>
  <si>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</si>
  <si>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</si>
  <si>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</si>
  <si>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</si>
  <si>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</si>
  <si>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</si>
  <si>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</si>
  <si>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</si>
  <si>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</si>
  <si>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</si>
  <si>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</si>
  <si>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</si>
  <si>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</si>
  <si>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</si>
  <si>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</si>
  <si>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</si>
  <si>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</si>
  <si>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</si>
  <si>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</si>
  <si>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</si>
  <si>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</si>
  <si>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</si>
  <si>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</si>
  <si>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</si>
  <si>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</si>
  <si>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</si>
  <si>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</si>
  <si>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</si>
  <si>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</si>
  <si>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</si>
  <si>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</si>
  <si>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</si>
  <si>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</si>
  <si>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</si>
  <si>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</si>
  <si>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</si>
  <si>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</si>
  <si>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</si>
  <si>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</si>
  <si>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</si>
  <si>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</si>
  <si>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</si>
  <si>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</si>
  <si>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</si>
  <si>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</si>
  <si>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</si>
  <si>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</si>
  <si>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</si>
  <si>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</si>
  <si>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</si>
  <si>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</si>
  <si>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</si>
  <si>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</si>
  <si>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</si>
  <si>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</si>
  <si>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</si>
  <si>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</si>
  <si>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</si>
  <si>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</si>
  <si>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</si>
  <si>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</si>
  <si>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</si>
  <si>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</si>
  <si>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</si>
  <si>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</si>
  <si>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</si>
  <si>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</si>
  <si>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</si>
  <si>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</si>
  <si>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</si>
  <si>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</si>
  <si>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</si>
  <si>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</si>
  <si>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</si>
  <si>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</si>
  <si>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</si>
  <si>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</si>
  <si>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</si>
  <si>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</si>
  <si>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</si>
  <si>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</si>
  <si>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</si>
  <si>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</si>
  <si>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</si>
  <si>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</si>
  <si>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</si>
  <si>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</si>
  <si>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</si>
  <si>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</si>
  <si>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</si>
  <si>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</si>
  <si>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</si>
  <si>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</si>
  <si>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</si>
  <si>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</si>
  <si>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</si>
  <si>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</si>
  <si>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</si>
  <si>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</si>
  <si>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</si>
  <si>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</si>
  <si>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</si>
  <si>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</si>
  <si>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</si>
  <si>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</si>
  <si>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</si>
  <si>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</si>
  <si>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</si>
  <si>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</si>
  <si>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</si>
  <si>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</si>
  <si>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</si>
  <si>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</si>
  <si>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</si>
  <si>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</si>
  <si>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</si>
  <si>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</si>
  <si>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</si>
  <si>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</si>
  <si>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</si>
  <si>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</si>
  <si>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</si>
  <si>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</si>
  <si>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</si>
  <si>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</si>
  <si>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</si>
  <si>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</si>
  <si>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</si>
  <si>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</si>
  <si>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</si>
  <si>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</si>
  <si>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</si>
  <si>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</si>
  <si>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</si>
  <si>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</si>
  <si>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</si>
  <si>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</si>
  <si>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</si>
  <si>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</si>
  <si>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</si>
  <si>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</si>
  <si>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</si>
  <si>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</si>
  <si>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</si>
  <si>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</si>
  <si>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</si>
  <si>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</si>
  <si>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</si>
  <si>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</si>
  <si>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</si>
  <si>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</si>
  <si>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</si>
  <si>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</si>
  <si>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</si>
  <si>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</si>
  <si>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</si>
  <si>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</si>
  <si>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</si>
  <si>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</si>
  <si>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</si>
  <si>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</si>
  <si>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</si>
  <si>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</si>
  <si>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</si>
  <si>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</si>
  <si>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</si>
  <si>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</si>
  <si>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</si>
  <si>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</si>
  <si>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</si>
  <si>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</si>
  <si>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</si>
  <si>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</si>
  <si>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</si>
  <si>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</si>
  <si>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</si>
  <si>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</si>
  <si>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</si>
  <si>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</si>
  <si>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</si>
  <si>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</si>
  <si>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</si>
  <si>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</si>
  <si>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</si>
  <si>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</si>
  <si>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</si>
  <si>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</si>
  <si>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</si>
  <si>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</si>
  <si>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</si>
  <si>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</si>
  <si>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</si>
  <si>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</si>
  <si>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</si>
  <si>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</si>
  <si>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</si>
  <si>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</si>
  <si>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</si>
  <si>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</si>
  <si>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</si>
  <si>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</si>
  <si>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</si>
  <si>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</si>
  <si>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</si>
  <si>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</si>
  <si>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</si>
  <si>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</si>
  <si>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</si>
  <si>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</si>
  <si>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</si>
  <si>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</si>
  <si>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</si>
  <si>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</si>
  <si>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</si>
  <si>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</si>
  <si>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</si>
  <si>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</si>
  <si>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</si>
  <si>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</si>
  <si>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</si>
  <si>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</si>
  <si>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</si>
  <si>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</si>
  <si>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</si>
  <si>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</si>
  <si>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</si>
  <si>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</si>
  <si>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</si>
  <si>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</si>
  <si>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</si>
  <si>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</si>
  <si>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</si>
  <si>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</si>
  <si>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</si>
  <si>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</si>
  <si>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</si>
  <si>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</si>
  <si>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</si>
  <si>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</si>
  <si>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</si>
  <si>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</si>
  <si>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</si>
  <si>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</si>
  <si>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</si>
  <si>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</si>
  <si>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</si>
  <si>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</si>
  <si>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</si>
  <si>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</si>
  <si>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</si>
  <si>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</si>
  <si>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</si>
  <si>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</si>
  <si>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</si>
  <si>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</si>
  <si>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</si>
  <si>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</si>
  <si>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</si>
  <si>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</si>
  <si>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</si>
  <si>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</si>
  <si>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</si>
  <si>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</si>
  <si>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</si>
  <si>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</si>
  <si>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</si>
  <si>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</si>
  <si>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</si>
  <si>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</si>
  <si>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</si>
  <si>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</si>
  <si>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</si>
  <si>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</si>
  <si>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</si>
  <si>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</si>
  <si>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</si>
  <si>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</si>
  <si>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</si>
  <si>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</si>
  <si>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</si>
  <si>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</si>
  <si>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</si>
  <si>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</si>
  <si>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</si>
  <si>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</si>
  <si>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</si>
  <si>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</si>
  <si>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</si>
  <si>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</si>
  <si>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</si>
  <si>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</si>
  <si>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</si>
  <si>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</si>
  <si>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</si>
  <si>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</si>
  <si>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</si>
  <si>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</si>
  <si>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</si>
  <si>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</si>
  <si>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</si>
  <si>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</si>
  <si>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</si>
  <si>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</si>
  <si>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</si>
  <si>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</si>
  <si>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</si>
  <si>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</si>
  <si>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</si>
  <si>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</si>
  <si>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</si>
  <si>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</si>
  <si>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</si>
  <si>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</si>
  <si>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</si>
  <si>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</si>
  <si>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</si>
  <si>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</si>
  <si>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</si>
  <si>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</si>
  <si>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</si>
  <si>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</si>
  <si>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</si>
  <si>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</si>
  <si>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</si>
  <si>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</si>
  <si>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</si>
  <si>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</si>
  <si>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</si>
  <si>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</si>
  <si>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</si>
  <si>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</si>
  <si>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</si>
  <si>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</si>
  <si>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</si>
  <si>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</si>
  <si>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</si>
  <si>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</si>
  <si>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</si>
  <si>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</si>
  <si>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</si>
  <si>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</si>
  <si>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</si>
  <si>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</si>
  <si>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</si>
  <si>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</si>
  <si>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</si>
  <si>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</si>
  <si>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</si>
  <si>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</si>
  <si>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</si>
  <si>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</si>
  <si>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</si>
  <si>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</si>
  <si>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</si>
  <si>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</si>
  <si>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</si>
  <si>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</si>
  <si>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</si>
  <si>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</si>
  <si>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</si>
  <si>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</si>
  <si>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</si>
  <si>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</si>
  <si>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</si>
  <si>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</si>
  <si>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</si>
  <si>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</si>
  <si>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</si>
  <si>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</si>
  <si>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</si>
  <si>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</si>
  <si>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</si>
  <si>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</si>
  <si>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</si>
  <si>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</si>
  <si>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</si>
  <si>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</si>
  <si>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</si>
  <si>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</si>
  <si>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</si>
  <si>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</si>
  <si>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</si>
  <si>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</si>
  <si>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</si>
  <si>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</si>
  <si>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</si>
  <si>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</si>
  <si>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</si>
  <si>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</si>
  <si>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</si>
  <si>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</si>
  <si>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</si>
  <si>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</si>
  <si>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</si>
  <si>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</si>
  <si>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</si>
  <si>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</si>
  <si>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</si>
  <si>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</si>
  <si>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</si>
  <si>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</si>
  <si>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</si>
  <si>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</si>
  <si>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</si>
  <si>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</si>
  <si>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</si>
  <si>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</si>
  <si>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</si>
  <si>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</si>
  <si>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</si>
  <si>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</si>
  <si>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</si>
  <si>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</si>
  <si>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</si>
  <si>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</si>
  <si>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</si>
  <si>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</si>
  <si>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</si>
  <si>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</si>
  <si>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</si>
  <si>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</si>
  <si>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</si>
  <si>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</si>
  <si>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</si>
  <si>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</si>
  <si>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</si>
  <si>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</si>
  <si>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</si>
  <si>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</si>
  <si>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</si>
  <si>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</si>
  <si>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</si>
  <si>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</si>
  <si>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</si>
  <si>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</si>
  <si>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</si>
  <si>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</si>
  <si>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</si>
  <si>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</si>
  <si>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</si>
  <si>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</si>
  <si>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</si>
  <si>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</si>
  <si>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</si>
  <si>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</si>
  <si>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</si>
  <si>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</si>
  <si>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</si>
  <si>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</si>
  <si>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</si>
  <si>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</si>
  <si>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</si>
  <si>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</si>
  <si>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</si>
  <si>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</si>
  <si>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</si>
  <si>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</si>
  <si>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</si>
  <si>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</si>
  <si>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</si>
  <si>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</si>
  <si>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</si>
  <si>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</si>
  <si>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</si>
  <si>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</si>
  <si>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</si>
  <si>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</si>
  <si>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</si>
  <si>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</si>
  <si>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</si>
  <si>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</si>
  <si>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</si>
  <si>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</si>
  <si>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</si>
  <si>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</si>
  <si>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</si>
  <si>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</si>
  <si>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</si>
  <si>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</si>
  <si>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</si>
  <si>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</si>
  <si>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</si>
  <si>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</si>
  <si>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</si>
  <si>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</si>
  <si>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</si>
  <si>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</si>
  <si>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</si>
  <si>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</si>
  <si>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</si>
  <si>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</si>
  <si>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</si>
  <si>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</si>
  <si>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</si>
  <si>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</si>
  <si>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</si>
  <si>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</si>
  <si>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</si>
  <si>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</si>
  <si>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</si>
  <si>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</si>
  <si>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</si>
  <si>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</si>
  <si>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</si>
  <si>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</si>
  <si>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</si>
  <si>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</si>
  <si>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</si>
  <si>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</si>
  <si>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</si>
  <si>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</si>
  <si>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</si>
  <si>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</si>
  <si>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</si>
  <si>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</si>
  <si>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</si>
  <si>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</si>
  <si>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</si>
  <si>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</si>
  <si>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</si>
  <si>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</si>
  <si>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</si>
  <si>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</si>
  <si>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</si>
  <si>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</si>
  <si>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</si>
  <si>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</si>
  <si>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</si>
  <si>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</si>
  <si>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</si>
  <si>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</si>
  <si>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</si>
  <si>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</si>
  <si>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</si>
  <si>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</si>
  <si>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</si>
  <si>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</si>
  <si>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</si>
  <si>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</si>
  <si>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</si>
  <si>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</si>
  <si>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</si>
  <si>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</si>
  <si>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</si>
  <si>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</si>
  <si>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</si>
  <si>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</si>
  <si>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</si>
  <si>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</si>
  <si>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</si>
  <si>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</si>
  <si>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</si>
  <si>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</si>
  <si>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</si>
  <si>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</si>
  <si>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</si>
  <si>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</si>
  <si>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</si>
  <si>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  <phoneticPr fontId="2" type="noConversion"/>
  </si>
  <si>
    <t>average donation</t>
    <phoneticPr fontId="2" type="noConversion"/>
  </si>
  <si>
    <t>category</t>
  </si>
  <si>
    <t>category</t>
    <phoneticPr fontId="2" type="noConversion"/>
  </si>
  <si>
    <t>sub-category</t>
    <phoneticPr fontId="2" type="noConversion"/>
  </si>
  <si>
    <t>Row Labels</t>
  </si>
  <si>
    <t>Grand Total</t>
  </si>
  <si>
    <t>Count of state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</si>
  <si>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</si>
  <si>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</si>
  <si>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</si>
  <si>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</si>
  <si>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</si>
  <si>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</si>
  <si>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</si>
  <si>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</si>
  <si>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</si>
  <si>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</si>
  <si>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</si>
  <si>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</si>
  <si>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</si>
  <si>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</si>
  <si>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</si>
  <si>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</si>
  <si>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</si>
  <si>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</si>
  <si>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</si>
  <si>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</si>
  <si>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</si>
  <si>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</si>
  <si>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</si>
  <si>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</si>
  <si>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</si>
  <si>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</si>
  <si>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</si>
  <si>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</si>
  <si>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</si>
  <si>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</si>
  <si>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</si>
  <si>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</si>
  <si>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</si>
  <si>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</si>
  <si>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</si>
  <si>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</si>
  <si>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</si>
  <si>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</si>
  <si>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</si>
  <si>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</si>
  <si>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</si>
  <si>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</si>
  <si>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</si>
  <si>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</si>
  <si>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</si>
  <si>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</si>
  <si>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</si>
  <si>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</si>
  <si>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</si>
  <si>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</si>
  <si>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</si>
  <si>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</si>
  <si>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  <phoneticPr fontId="2" type="noConversion"/>
  </si>
  <si>
    <t>Date Ended Conversion</t>
    <phoneticPr fontId="2" type="noConversion"/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</si>
  <si>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</si>
  <si>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</si>
  <si>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</si>
  <si>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</si>
  <si>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</si>
  <si>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</si>
  <si>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</si>
  <si>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</si>
  <si>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</si>
  <si>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</si>
  <si>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</si>
  <si>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</si>
  <si>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</si>
  <si>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</si>
  <si>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</si>
  <si>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</si>
  <si>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</si>
  <si>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</si>
  <si>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</si>
  <si>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</si>
  <si>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</si>
  <si>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</si>
  <si>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</si>
  <si>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</si>
  <si>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</si>
  <si>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</si>
  <si>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</si>
  <si>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</si>
  <si>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</si>
  <si>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</si>
  <si>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</si>
  <si>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</si>
  <si>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</si>
  <si>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Double Check</t>
  </si>
  <si>
    <t>Goal min</t>
  </si>
  <si>
    <t>Goal max</t>
  </si>
  <si>
    <t>y</t>
  </si>
  <si>
    <t>x</t>
  </si>
  <si>
    <t>Title</t>
  </si>
  <si>
    <t>Category Stats</t>
  </si>
  <si>
    <t>Categories</t>
  </si>
  <si>
    <t>Counts</t>
  </si>
  <si>
    <t>Subcategories</t>
  </si>
  <si>
    <t>Subcategory Stats</t>
  </si>
  <si>
    <t>Outcomes Based on Launch Date</t>
  </si>
  <si>
    <t>Month</t>
  </si>
  <si>
    <t>"Music" has the highest success rate and "Theater" has the most campaigns and successes, among all categories.</t>
  </si>
  <si>
    <t>"Plays" has the most successes of campaigns, among all subcategories.</t>
  </si>
  <si>
    <t>Successful campaigns counts are highest in May. Successful campaigns exceeds both failed ones, and canceled ones, for all months except for December.</t>
  </si>
  <si>
    <t>Average of Percent founded</t>
  </si>
  <si>
    <t>Average of Percentage Founded Vs Category</t>
  </si>
  <si>
    <t>Category</t>
  </si>
  <si>
    <t>Average of Percentage Founded</t>
  </si>
  <si>
    <t>Goal Outcomes</t>
  </si>
  <si>
    <t>Chances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</si>
</sst>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rgb="FF24292E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/>
    <xf numFmtId="22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9" fontId="0" fillId="0" borderId="0" xfId="0" applyNumberFormat="1"/>
    <xf numFmtId="0" fontId="0" fillId="2" borderId="0" xfId="0" applyFill="1"/>
    <xf numFmtId="10" fontId="0" fillId="2" borderId="0" xfId="0" applyNumberFormat="1" applyFill="1"/>
    <xf numFmtId="11" fontId="0" fillId="2" borderId="0" xfId="0" applyNumberFormat="1" applyFill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Solved_my.xlsx]Pivot1!PivotTable2</c:name>
    <c:fmtId val="1"/>
  </c:pivotSource>
  <c:chart>
    <c:title>
      <c:tx>
        <c:strRef>
          <c:f>Pivot1!$I$26</c:f>
          <c:strCache>
            <c:ptCount val="1"/>
            <c:pt idx="0">
              <c:v>Category Stats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Pivot1!$I$27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Pivot1!$I$27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Pivot1!$I$27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16-49A6-8FA0-A43FA80B9730}"/>
            </c:ext>
          </c:extLst>
        </c:ser>
        <c:ser>
          <c:idx val="1"/>
          <c:order val="1"/>
          <c:tx>
            <c:strRef>
              <c:f>Pivot1!$I$27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Pivot1!$I$27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Pivot1!$I$27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16-49A6-8FA0-A43FA80B9730}"/>
            </c:ext>
          </c:extLst>
        </c:ser>
        <c:ser>
          <c:idx val="2"/>
          <c:order val="2"/>
          <c:tx>
            <c:strRef>
              <c:f>Pivot1!$I$27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Pivot1!$I$27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Pivot1!$I$27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16-49A6-8FA0-A43FA80B9730}"/>
            </c:ext>
          </c:extLst>
        </c:ser>
        <c:ser>
          <c:idx val="3"/>
          <c:order val="3"/>
          <c:tx>
            <c:strRef>
              <c:f>Pivot1!$I$27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Pivot1!$I$27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Pivot1!$I$27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D0-41E1-A50A-CADEB2A29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012816"/>
        <c:axId val="534009864"/>
      </c:barChart>
      <c:catAx>
        <c:axId val="534012816"/>
        <c:scaling>
          <c:orientation val="minMax"/>
        </c:scaling>
        <c:delete val="0"/>
        <c:axPos val="b"/>
        <c:title>
          <c:tx>
            <c:strRef>
              <c:f>Pivot1!$I$27</c:f>
              <c:strCache>
                <c:ptCount val="1"/>
                <c:pt idx="0">
                  <c:v>Categories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09864"/>
        <c:crosses val="autoZero"/>
        <c:auto val="1"/>
        <c:lblAlgn val="ctr"/>
        <c:lblOffset val="100"/>
        <c:noMultiLvlLbl val="0"/>
      </c:catAx>
      <c:valAx>
        <c:axId val="534009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strRef>
              <c:f>Pivot1!$I$28</c:f>
              <c:strCache>
                <c:ptCount val="1"/>
                <c:pt idx="0">
                  <c:v>Counts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012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Solved_my.xlsx]Pivot2!PivotTable3</c:name>
    <c:fmtId val="0"/>
  </c:pivotSource>
  <c:chart>
    <c:title>
      <c:tx>
        <c:strRef>
          <c:f>Pivot2!$I$26</c:f>
          <c:strCache>
            <c:ptCount val="1"/>
            <c:pt idx="0">
              <c:v>Subcategory Stats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Pivot2!$I$27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Pivot2!$I$27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Pivot2!$I$27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1C-4B64-8395-6713ADDE65F4}"/>
            </c:ext>
          </c:extLst>
        </c:ser>
        <c:ser>
          <c:idx val="1"/>
          <c:order val="1"/>
          <c:tx>
            <c:strRef>
              <c:f>Pivot2!$I$27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Pivot2!$I$27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Pivot2!$I$27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1C-4B64-8395-6713ADDE65F4}"/>
            </c:ext>
          </c:extLst>
        </c:ser>
        <c:ser>
          <c:idx val="2"/>
          <c:order val="2"/>
          <c:tx>
            <c:strRef>
              <c:f>Pivot2!$I$27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Pivot2!$I$27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Pivot2!$I$27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1C-4B64-8395-6713ADDE65F4}"/>
            </c:ext>
          </c:extLst>
        </c:ser>
        <c:ser>
          <c:idx val="3"/>
          <c:order val="3"/>
          <c:tx>
            <c:strRef>
              <c:f>Pivot2!$I$27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Pivot2!$I$27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Pivot2!$I$27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1C-4B64-8395-6713ADDE6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5122904"/>
        <c:axId val="415127168"/>
      </c:barChart>
      <c:catAx>
        <c:axId val="415122904"/>
        <c:scaling>
          <c:orientation val="minMax"/>
        </c:scaling>
        <c:delete val="0"/>
        <c:axPos val="b"/>
        <c:title>
          <c:tx>
            <c:strRef>
              <c:f>Pivot2!$I$27</c:f>
              <c:strCache>
                <c:ptCount val="1"/>
                <c:pt idx="0">
                  <c:v>Subcategories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127168"/>
        <c:crosses val="autoZero"/>
        <c:auto val="1"/>
        <c:lblAlgn val="ctr"/>
        <c:lblOffset val="100"/>
        <c:noMultiLvlLbl val="0"/>
      </c:catAx>
      <c:valAx>
        <c:axId val="41512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strRef>
              <c:f>Pivot2!$I$28</c:f>
              <c:strCache>
                <c:ptCount val="1"/>
                <c:pt idx="0">
                  <c:v>Counts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12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Solved_my.xlsx]Pivot3!PivotTable1</c:name>
    <c:fmtId val="1"/>
  </c:pivotSource>
  <c:chart>
    <c:title>
      <c:tx>
        <c:strRef>
          <c:f>Pivot3!$H$27</c:f>
          <c:strCache>
            <c:ptCount val="1"/>
            <c:pt idx="0">
              <c:v>Outcomes Based on Launch Date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Pivot3!$H$28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Pivot3!$H$28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Pivot3!$H$28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8-487B-A478-A8A1A76A271E}"/>
            </c:ext>
          </c:extLst>
        </c:ser>
        <c:ser>
          <c:idx val="1"/>
          <c:order val="1"/>
          <c:tx>
            <c:strRef>
              <c:f>Pivot3!$H$28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Pivot3!$H$28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Pivot3!$H$28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B8-487B-A478-A8A1A76A271E}"/>
            </c:ext>
          </c:extLst>
        </c:ser>
        <c:ser>
          <c:idx val="2"/>
          <c:order val="2"/>
          <c:tx>
            <c:strRef>
              <c:f>Pivot3!$H$28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Pivot3!$H$28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Pivot3!$H$28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B8-487B-A478-A8A1A76A2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036984"/>
        <c:axId val="523038296"/>
      </c:lineChart>
      <c:catAx>
        <c:axId val="523036984"/>
        <c:scaling>
          <c:orientation val="minMax"/>
        </c:scaling>
        <c:delete val="0"/>
        <c:axPos val="b"/>
        <c:title>
          <c:tx>
            <c:strRef>
              <c:f>Pivot3!$H$28</c:f>
              <c:strCache>
                <c:ptCount val="1"/>
                <c:pt idx="0">
                  <c:v>Month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38296"/>
        <c:crosses val="autoZero"/>
        <c:auto val="1"/>
        <c:lblAlgn val="ctr"/>
        <c:lblOffset val="100"/>
        <c:noMultiLvlLbl val="0"/>
      </c:catAx>
      <c:valAx>
        <c:axId val="52303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strRef>
              <c:f>Pivot3!$H$29</c:f>
              <c:strCache>
                <c:ptCount val="1"/>
                <c:pt idx="0">
                  <c:v>Counts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03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Goal!$O$5</c:f>
          <c:strCache>
            <c:ptCount val="1"/>
            <c:pt idx="0">
              <c:v>Goal Outcomes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4-4F48-8410-52433AF89F2C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4-4F48-8410-52433AF89F2C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C4-4F48-8410-52433AF89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3823664"/>
        <c:axId val="633823992"/>
      </c:lineChart>
      <c:catAx>
        <c:axId val="633823664"/>
        <c:scaling>
          <c:orientation val="minMax"/>
        </c:scaling>
        <c:delete val="0"/>
        <c:axPos val="b"/>
        <c:title>
          <c:tx>
            <c:strRef>
              <c:f>Goal!$O$6</c:f>
              <c:strCache>
                <c:ptCount val="1"/>
                <c:pt idx="0">
                  <c:v>Goal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23992"/>
        <c:crosses val="autoZero"/>
        <c:auto val="1"/>
        <c:lblAlgn val="ctr"/>
        <c:lblOffset val="100"/>
        <c:noMultiLvlLbl val="0"/>
      </c:catAx>
      <c:valAx>
        <c:axId val="63382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Goal!$O$7</c:f>
              <c:strCache>
                <c:ptCount val="1"/>
                <c:pt idx="0">
                  <c:v>Chances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82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Solved_my.xlsx]Play1!PivotTable1</c:name>
    <c:fmtId val="0"/>
  </c:pivotSource>
  <c:chart>
    <c:title>
      <c:tx>
        <c:strRef>
          <c:f>Play1!$H$18</c:f>
          <c:strCache>
            <c:ptCount val="1"/>
            <c:pt idx="0">
              <c:v>Average of Percentage Founded Vs 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Play1!$H$19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Play1!$H$19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Play1!$H$19</c:f>
              <c:numCache>
                <c:formatCode>General</c:formatCode>
                <c:ptCount val="9"/>
                <c:pt idx="0">
                  <c:v>0.79275963519180292</c:v>
                </c:pt>
                <c:pt idx="1">
                  <c:v>0.31508123535479987</c:v>
                </c:pt>
                <c:pt idx="2">
                  <c:v>44.016619076943357</c:v>
                </c:pt>
                <c:pt idx="3">
                  <c:v>4.6690005724683896E-2</c:v>
                </c:pt>
                <c:pt idx="4">
                  <c:v>5.3789136732661866</c:v>
                </c:pt>
                <c:pt idx="5">
                  <c:v>0.85659748954442672</c:v>
                </c:pt>
                <c:pt idx="6">
                  <c:v>0.56002923519504455</c:v>
                </c:pt>
                <c:pt idx="7">
                  <c:v>39.252570819734338</c:v>
                </c:pt>
                <c:pt idx="8">
                  <c:v>0.81632695368007568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72-4FDC-9560-4FE71E807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75340344"/>
        <c:axId val="775334440"/>
      </c:barChart>
      <c:catAx>
        <c:axId val="775340344"/>
        <c:scaling>
          <c:orientation val="minMax"/>
        </c:scaling>
        <c:delete val="0"/>
        <c:axPos val="b"/>
        <c:title>
          <c:tx>
            <c:strRef>
              <c:f>Play1!$H$19</c:f>
              <c:strCache>
                <c:ptCount val="1"/>
                <c:pt idx="0">
                  <c:v>Average of Percentage Founded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334440"/>
        <c:crosses val="autoZero"/>
        <c:auto val="1"/>
        <c:lblAlgn val="ctr"/>
        <c:lblOffset val="100"/>
        <c:noMultiLvlLbl val="0"/>
      </c:catAx>
      <c:valAx>
        <c:axId val="77533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strRef>
              <c:f>Play1!$H$20</c:f>
              <c:strCache>
                <c:ptCount val="1"/>
                <c:pt idx="0">
                  <c:v>Category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34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0</xdr:row>
      <xdr:rowOff>148590</xdr:rowOff>
    </xdr:from>
    <xdr:to>
      <xdr:col>13</xdr:col>
      <xdr:colOff>464820</xdr:colOff>
      <xdr:row>23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BB5CCE-5675-4192-99F4-3733B7E03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0</xdr:row>
      <xdr:rowOff>117490</xdr:rowOff>
    </xdr:from>
    <xdr:to>
      <xdr:col>13</xdr:col>
      <xdr:colOff>79326</xdr:colOff>
      <xdr:row>23</xdr:row>
      <xdr:rowOff>22859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AA45F7-4486-4CFC-B422-FC04B5504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655320</xdr:colOff>
      <xdr:row>0</xdr:row>
      <xdr:rowOff>160020</xdr:rowOff>
    </xdr:from>
    <xdr:to>
      <xdr:col>13</xdr:col>
      <xdr:colOff>220980</xdr:colOff>
      <xdr:row>23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6D63FD-0760-42FA-84EB-C81D99ED2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14</xdr:row>
      <xdr:rowOff>15240</xdr:rowOff>
    </xdr:from>
    <xdr:to>
      <xdr:col>6</xdr:col>
      <xdr:colOff>445770</xdr:colOff>
      <xdr:row>29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C535E1-20E1-4D97-AD05-6D7730294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C8890-5F22-4CE5-AA62-525B0FBA1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317389</xdr:colOff>
      <xdr:row>16</xdr:row>
      <xdr:rowOff>12431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037701-3F12-4DD0-832A-B0610DD1F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16</xdr:col>
      <xdr:colOff>317389</xdr:colOff>
      <xdr:row>16</xdr:row>
      <xdr:rowOff>12431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42D3CF-E8FD-4D12-B4E4-E6A429574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82880"/>
          <a:ext cx="4584589" cy="275563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long" refreshedDate="43203.477338657409" createdVersion="6" refreshedVersion="6" minRefreshableVersion="3" recordCount="4115" xr:uid="{24BF4E9D-A508-41B6-99FD-2E5188F47810}">
  <cacheSource type="worksheet">
    <worksheetSource ref="A1:R1048576" sheet="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o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long" refreshedDate="43203.485301620371" createdVersion="6" refreshedVersion="6" minRefreshableVersion="3" recordCount="4114" xr:uid="{E33F482D-EBA1-40F7-932E-551429DBF05E}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long" refreshedDate="43203.507236111109" createdVersion="6" refreshedVersion="6" minRefreshableVersion="3" recordCount="4114" xr:uid="{377AE339-34EC-40B7-8A38-390701683902}">
  <cacheSource type="worksheet">
    <worksheetSource ref="A1:T4115" sheet="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22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22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long" refreshedDate="43205.949037152779" createdVersion="6" refreshedVersion="6" minRefreshableVersion="3" recordCount="4115" xr:uid="{531246FE-67EF-4BC1-A319-C376E7DC3CB7}">
  <cacheSource type="worksheet">
    <worksheetSource ref="A1:T1048576" sheet="Table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ounded" numFmtId="1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/>
    </cacheField>
    <cacheField name="Date Ended Conversion" numFmtId="0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x v="0"/>
    <n v="63.917582417582416"/>
    <x v="0"/>
    <x v="0"/>
    <d v="2015-06-21T19:10:11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x v="1"/>
    <n v="185.48101265822785"/>
    <x v="0"/>
    <x v="0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x v="2"/>
    <n v="15"/>
    <x v="0"/>
    <x v="0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x v="3"/>
    <n v="69.266666666666666"/>
    <x v="0"/>
    <x v="0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x v="4"/>
    <n v="190.55028169014085"/>
    <x v="0"/>
    <x v="0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x v="5"/>
    <n v="93.40425531914893"/>
    <x v="0"/>
    <x v="0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x v="6"/>
    <n v="146.87931034482759"/>
    <x v="0"/>
    <x v="0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x v="7"/>
    <n v="159.82456140350877"/>
    <x v="0"/>
    <x v="0"/>
    <d v="2016-05-25T20:07:4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x v="8"/>
    <n v="291.79333333333335"/>
    <x v="0"/>
    <x v="0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x v="9"/>
    <n v="31.499500000000001"/>
    <x v="0"/>
    <x v="0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x v="10"/>
    <n v="158.68421052631578"/>
    <x v="0"/>
    <x v="0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x v="11"/>
    <n v="80.333333333333329"/>
    <x v="0"/>
    <x v="0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x v="12"/>
    <n v="59.961305925030231"/>
    <x v="0"/>
    <x v="0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x v="13"/>
    <n v="109.78431372549019"/>
    <x v="0"/>
    <x v="0"/>
    <d v="2016-05-18T11:15:09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x v="14"/>
    <n v="147.70731707317074"/>
    <x v="0"/>
    <x v="0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x v="15"/>
    <n v="21.755102040816325"/>
    <x v="0"/>
    <x v="0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x v="16"/>
    <n v="171.84285714285716"/>
    <x v="0"/>
    <x v="0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x v="17"/>
    <n v="41.944444444444443"/>
    <x v="0"/>
    <x v="0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x v="18"/>
    <n v="93.264122807017543"/>
    <x v="0"/>
    <x v="0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x v="19"/>
    <n v="56.136363636363633"/>
    <x v="0"/>
    <x v="0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x v="20"/>
    <n v="80.16"/>
    <x v="0"/>
    <x v="0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x v="21"/>
    <n v="199.9009900990099"/>
    <x v="0"/>
    <x v="0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x v="22"/>
    <n v="51.25"/>
    <x v="0"/>
    <x v="0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x v="23"/>
    <n v="103.04347826086956"/>
    <x v="0"/>
    <x v="0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x v="24"/>
    <n v="66.346149825783982"/>
    <x v="0"/>
    <x v="0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x v="25"/>
    <n v="57.142857142857146"/>
    <x v="0"/>
    <x v="0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x v="26"/>
    <n v="102.10526315789474"/>
    <x v="0"/>
    <x v="0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x v="27"/>
    <n v="148.96666666666667"/>
    <x v="0"/>
    <x v="0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x v="28"/>
    <n v="169.6056338028169"/>
    <x v="0"/>
    <x v="0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x v="29"/>
    <n v="31.623931623931625"/>
    <x v="0"/>
    <x v="0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x v="30"/>
    <n v="76.45264150943396"/>
    <x v="0"/>
    <x v="0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x v="31"/>
    <n v="13"/>
    <x v="0"/>
    <x v="0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x v="32"/>
    <n v="320.44943820224717"/>
    <x v="0"/>
    <x v="0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x v="33"/>
    <n v="83.75"/>
    <x v="0"/>
    <x v="0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x v="34"/>
    <n v="49.882352941176471"/>
    <x v="0"/>
    <x v="0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x v="35"/>
    <n v="59.464285714285715"/>
    <x v="0"/>
    <x v="0"/>
    <d v="2015-04-04T02:00:14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x v="36"/>
    <n v="193.84090909090909"/>
    <x v="0"/>
    <x v="0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x v="37"/>
    <n v="159.51383399209487"/>
    <x v="0"/>
    <x v="0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x v="38"/>
    <n v="41.68181818181818"/>
    <x v="0"/>
    <x v="0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x v="39"/>
    <n v="150.89861751152074"/>
    <x v="0"/>
    <x v="0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x v="40"/>
    <n v="126.6875"/>
    <x v="0"/>
    <x v="0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x v="31"/>
    <n v="105.26315789473684"/>
    <x v="0"/>
    <x v="0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x v="41"/>
    <n v="117.51479289940828"/>
    <x v="0"/>
    <x v="0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x v="42"/>
    <n v="117.36121673003802"/>
    <x v="0"/>
    <x v="0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x v="31"/>
    <n v="133.33333333333334"/>
    <x v="0"/>
    <x v="0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x v="43"/>
    <n v="98.360655737704917"/>
    <x v="0"/>
    <x v="0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x v="44"/>
    <n v="194.44444444444446"/>
    <x v="0"/>
    <x v="0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x v="45"/>
    <n v="76.865000000000009"/>
    <x v="0"/>
    <x v="0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x v="46"/>
    <n v="56.815789473684212"/>
    <x v="0"/>
    <x v="0"/>
    <d v="2015-01-29T07:24:20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x v="31"/>
    <n v="137.93103448275863"/>
    <x v="0"/>
    <x v="0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x v="31"/>
    <n v="27.272727272727273"/>
    <x v="0"/>
    <x v="0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x v="47"/>
    <n v="118.33613445378151"/>
    <x v="0"/>
    <x v="0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x v="48"/>
    <n v="223.48076923076923"/>
    <x v="0"/>
    <x v="0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x v="49"/>
    <n v="28.111111111111111"/>
    <x v="0"/>
    <x v="0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x v="50"/>
    <n v="194.23076923076923"/>
    <x v="0"/>
    <x v="0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x v="51"/>
    <n v="128.95348837209303"/>
    <x v="0"/>
    <x v="0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x v="52"/>
    <n v="49.316091954022987"/>
    <x v="0"/>
    <x v="0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x v="53"/>
    <n v="221.52173913043478"/>
    <x v="0"/>
    <x v="0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x v="54"/>
    <n v="137.21333333333334"/>
    <x v="0"/>
    <x v="0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x v="55"/>
    <n v="606.82242424242418"/>
    <x v="0"/>
    <x v="0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x v="56"/>
    <n v="43.040092592592593"/>
    <x v="0"/>
    <x v="1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x v="57"/>
    <n v="322.39130434782606"/>
    <x v="0"/>
    <x v="1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x v="58"/>
    <n v="96.708333333333329"/>
    <x v="0"/>
    <x v="1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x v="59"/>
    <n v="35.474531249999998"/>
    <x v="0"/>
    <x v="1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x v="60"/>
    <n v="86.666666666666671"/>
    <x v="0"/>
    <x v="1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x v="61"/>
    <n v="132.05263157894737"/>
    <x v="0"/>
    <x v="1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x v="62"/>
    <n v="91.230769230769226"/>
    <x v="0"/>
    <x v="1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x v="63"/>
    <n v="116.25"/>
    <x v="0"/>
    <x v="1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x v="64"/>
    <n v="21.194444444444443"/>
    <x v="0"/>
    <x v="1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x v="65"/>
    <n v="62.327134831460668"/>
    <x v="0"/>
    <x v="1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x v="66"/>
    <n v="37.411764705882355"/>
    <x v="0"/>
    <x v="1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x v="67"/>
    <n v="69.71875"/>
    <x v="0"/>
    <x v="1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x v="68"/>
    <n v="58.170731707317074"/>
    <x v="0"/>
    <x v="1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x v="31"/>
    <n v="50"/>
    <x v="0"/>
    <x v="1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x v="69"/>
    <n v="19.471034482758618"/>
    <x v="0"/>
    <x v="1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x v="70"/>
    <n v="85.957446808510639"/>
    <x v="0"/>
    <x v="1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x v="71"/>
    <n v="30.666666666666668"/>
    <x v="0"/>
    <x v="1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x v="72"/>
    <n v="60.384615384615387"/>
    <x v="0"/>
    <x v="1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x v="73"/>
    <n v="38.6"/>
    <x v="0"/>
    <x v="1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x v="74"/>
    <n v="40.268292682926827"/>
    <x v="0"/>
    <x v="1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x v="75"/>
    <n v="273.82978723404256"/>
    <x v="0"/>
    <x v="1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x v="76"/>
    <n v="53.035714285714285"/>
    <x v="0"/>
    <x v="1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x v="77"/>
    <n v="40.005000000000003"/>
    <x v="0"/>
    <x v="1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x v="78"/>
    <n v="15.76923076923077"/>
    <x v="0"/>
    <x v="1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x v="31"/>
    <n v="71.428571428571431"/>
    <x v="0"/>
    <x v="1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x v="79"/>
    <n v="71.714285714285708"/>
    <x v="0"/>
    <x v="1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x v="80"/>
    <n v="375.76470588235293"/>
    <x v="0"/>
    <x v="1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x v="81"/>
    <n v="104.6"/>
    <x v="0"/>
    <x v="1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x v="82"/>
    <n v="60"/>
    <x v="0"/>
    <x v="1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x v="83"/>
    <n v="123.28571428571429"/>
    <x v="0"/>
    <x v="1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x v="84"/>
    <n v="31.375"/>
    <x v="0"/>
    <x v="1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x v="43"/>
    <n v="78.260869565217391"/>
    <x v="0"/>
    <x v="1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x v="85"/>
    <n v="122.32558139534883"/>
    <x v="0"/>
    <x v="1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x v="86"/>
    <n v="73.733333333333334"/>
    <x v="0"/>
    <x v="1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x v="87"/>
    <n v="21.666666666666668"/>
    <x v="0"/>
    <x v="1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x v="88"/>
    <n v="21.904761904761905"/>
    <x v="0"/>
    <x v="1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x v="89"/>
    <n v="50.588235294117645"/>
    <x v="0"/>
    <x v="1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x v="90"/>
    <n v="53.125"/>
    <x v="0"/>
    <x v="1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x v="90"/>
    <n v="56.666666666666664"/>
    <x v="0"/>
    <x v="1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x v="91"/>
    <n v="40.776666666666664"/>
    <x v="0"/>
    <x v="1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x v="31"/>
    <n v="192.30769230769232"/>
    <x v="0"/>
    <x v="1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x v="31"/>
    <n v="100"/>
    <x v="0"/>
    <x v="1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x v="92"/>
    <n v="117.92307692307692"/>
    <x v="0"/>
    <x v="1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x v="93"/>
    <n v="27.897959183673468"/>
    <x v="0"/>
    <x v="1"/>
    <d v="2014-02-12T14:20:30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x v="43"/>
    <n v="60"/>
    <x v="0"/>
    <x v="1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x v="94"/>
    <n v="39.383333333333333"/>
    <x v="0"/>
    <x v="1"/>
    <d v="2016-04-25T12:23:40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x v="10"/>
    <n v="186.11111111111111"/>
    <x v="0"/>
    <x v="1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x v="95"/>
    <n v="111.37681159420291"/>
    <x v="0"/>
    <x v="1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x v="96"/>
    <n v="78.723404255319153"/>
    <x v="0"/>
    <x v="1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x v="97"/>
    <n v="46.702127659574465"/>
    <x v="0"/>
    <x v="1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x v="98"/>
    <n v="65.384615384615387"/>
    <x v="0"/>
    <x v="1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x v="99"/>
    <n v="102.0754716981132"/>
    <x v="0"/>
    <x v="1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x v="87"/>
    <n v="64.197530864197532"/>
    <x v="0"/>
    <x v="1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x v="100"/>
    <n v="90.384615384615387"/>
    <x v="0"/>
    <x v="1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x v="101"/>
    <n v="88.571428571428569"/>
    <x v="0"/>
    <x v="1"/>
    <d v="2011-11-14T01:34:48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x v="102"/>
    <n v="28.727272727272727"/>
    <x v="0"/>
    <x v="1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x v="103"/>
    <n v="69.78947368421052"/>
    <x v="0"/>
    <x v="1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x v="104"/>
    <n v="167.48962962962963"/>
    <x v="0"/>
    <x v="1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x v="105"/>
    <n v="144.91230769230768"/>
    <x v="0"/>
    <x v="1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x v="106"/>
    <n v="91.840540540540545"/>
    <x v="0"/>
    <x v="1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x v="107"/>
    <n v="10"/>
    <x v="0"/>
    <x v="2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x v="108"/>
    <n v="1"/>
    <x v="0"/>
    <x v="2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x v="109"/>
    <e v="#DIV/0!"/>
    <x v="0"/>
    <x v="2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x v="110"/>
    <n v="25.166666666666668"/>
    <x v="0"/>
    <x v="2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x v="109"/>
    <e v="#DIV/0!"/>
    <x v="0"/>
    <x v="2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x v="111"/>
    <n v="11.666666666666666"/>
    <x v="0"/>
    <x v="2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x v="112"/>
    <n v="106.69230769230769"/>
    <x v="0"/>
    <x v="2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x v="113"/>
    <n v="47.5"/>
    <x v="0"/>
    <x v="2"/>
    <d v="2015-03-04T09:59:01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x v="114"/>
    <n v="311.16666666666669"/>
    <x v="0"/>
    <x v="2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x v="109"/>
    <e v="#DIV/0!"/>
    <x v="0"/>
    <x v="2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x v="109"/>
    <e v="#DIV/0!"/>
    <x v="0"/>
    <x v="2"/>
    <d v="2014-05-19T16:58:12"/>
    <d v="2014-06-16T15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x v="109"/>
    <e v="#DIV/0!"/>
    <x v="0"/>
    <x v="2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x v="115"/>
    <n v="94.506172839506178"/>
    <x v="0"/>
    <x v="2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x v="109"/>
    <e v="#DIV/0!"/>
    <x v="0"/>
    <x v="2"/>
    <d v="2016-05-01T14:23:04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x v="109"/>
    <e v="#DIV/0!"/>
    <x v="0"/>
    <x v="2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x v="116"/>
    <n v="80.599999999999994"/>
    <x v="0"/>
    <x v="2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x v="109"/>
    <e v="#DIV/0!"/>
    <x v="0"/>
    <x v="2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x v="109"/>
    <e v="#DIV/0!"/>
    <x v="0"/>
    <x v="2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x v="117"/>
    <n v="81.241379310344826"/>
    <x v="0"/>
    <x v="2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x v="31"/>
    <n v="500"/>
    <x v="0"/>
    <x v="2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x v="109"/>
    <e v="#DIV/0!"/>
    <x v="0"/>
    <x v="2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x v="118"/>
    <n v="46.178571428571431"/>
    <x v="0"/>
    <x v="2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x v="119"/>
    <n v="10"/>
    <x v="0"/>
    <x v="2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x v="109"/>
    <e v="#DIV/0!"/>
    <x v="0"/>
    <x v="2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x v="120"/>
    <n v="55.945945945945944"/>
    <x v="0"/>
    <x v="2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x v="121"/>
    <n v="37.555555555555557"/>
    <x v="0"/>
    <x v="2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x v="122"/>
    <n v="38.333333333333336"/>
    <x v="0"/>
    <x v="2"/>
    <d v="2016-11-18T19:23:18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x v="109"/>
    <e v="#DIV/0!"/>
    <x v="0"/>
    <x v="2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x v="123"/>
    <n v="20"/>
    <x v="0"/>
    <x v="2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x v="124"/>
    <n v="15.333333333333334"/>
    <x v="0"/>
    <x v="2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x v="125"/>
    <n v="449.43283582089555"/>
    <x v="0"/>
    <x v="2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x v="126"/>
    <n v="28"/>
    <x v="0"/>
    <x v="2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x v="127"/>
    <n v="15"/>
    <x v="0"/>
    <x v="2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x v="128"/>
    <n v="35.9"/>
    <x v="0"/>
    <x v="2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x v="129"/>
    <n v="13.333333333333334"/>
    <x v="0"/>
    <x v="2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x v="130"/>
    <n v="20.25"/>
    <x v="0"/>
    <x v="2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x v="131"/>
    <n v="119"/>
    <x v="0"/>
    <x v="2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x v="132"/>
    <n v="4"/>
    <x v="0"/>
    <x v="2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x v="109"/>
    <e v="#DIV/0!"/>
    <x v="0"/>
    <x v="2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x v="133"/>
    <n v="10"/>
    <x v="0"/>
    <x v="2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x v="109"/>
    <e v="#DIV/0!"/>
    <x v="0"/>
    <x v="3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x v="134"/>
    <n v="5"/>
    <x v="0"/>
    <x v="3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x v="135"/>
    <n v="43.5"/>
    <x v="0"/>
    <x v="3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x v="109"/>
    <e v="#DIV/0!"/>
    <x v="0"/>
    <x v="3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x v="136"/>
    <n v="91.428571428571431"/>
    <x v="0"/>
    <x v="3"/>
    <d v="2014-07-21T13:18:21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x v="109"/>
    <e v="#DIV/0!"/>
    <x v="0"/>
    <x v="3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x v="137"/>
    <n v="3000"/>
    <x v="0"/>
    <x v="3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x v="134"/>
    <n v="5.5"/>
    <x v="0"/>
    <x v="3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x v="138"/>
    <n v="108.33333333333333"/>
    <x v="0"/>
    <x v="3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x v="139"/>
    <n v="56"/>
    <x v="0"/>
    <x v="3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x v="140"/>
    <n v="32.5"/>
    <x v="0"/>
    <x v="3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x v="133"/>
    <n v="1"/>
    <x v="0"/>
    <x v="3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x v="109"/>
    <e v="#DIV/0!"/>
    <x v="0"/>
    <x v="3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x v="109"/>
    <e v="#DIV/0!"/>
    <x v="0"/>
    <x v="3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x v="109"/>
    <e v="#DIV/0!"/>
    <x v="0"/>
    <x v="3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x v="141"/>
    <n v="49.884615384615387"/>
    <x v="0"/>
    <x v="3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x v="109"/>
    <e v="#DIV/0!"/>
    <x v="0"/>
    <x v="3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x v="142"/>
    <n v="25.714285714285715"/>
    <x v="0"/>
    <x v="3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x v="109"/>
    <e v="#DIV/0!"/>
    <x v="0"/>
    <x v="3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x v="143"/>
    <n v="100"/>
    <x v="0"/>
    <x v="3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x v="144"/>
    <n v="30.846153846153847"/>
    <x v="0"/>
    <x v="3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x v="145"/>
    <n v="180.5"/>
    <x v="0"/>
    <x v="3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x v="109"/>
    <e v="#DIV/0!"/>
    <x v="0"/>
    <x v="3"/>
    <d v="2016-12-07T19:17:1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x v="146"/>
    <n v="373.5"/>
    <x v="0"/>
    <x v="3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x v="147"/>
    <n v="25.5"/>
    <x v="0"/>
    <x v="3"/>
    <d v="2014-07-05T13:59:22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x v="148"/>
    <n v="220"/>
    <x v="0"/>
    <x v="3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x v="109"/>
    <e v="#DIV/0!"/>
    <x v="0"/>
    <x v="3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x v="149"/>
    <n v="160"/>
    <x v="0"/>
    <x v="3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x v="109"/>
    <e v="#DIV/0!"/>
    <x v="0"/>
    <x v="3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x v="150"/>
    <n v="69"/>
    <x v="0"/>
    <x v="3"/>
    <d v="2016-07-05T11:34:37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x v="151"/>
    <n v="50"/>
    <x v="0"/>
    <x v="3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x v="152"/>
    <n v="83.333333333333329"/>
    <x v="0"/>
    <x v="3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x v="153"/>
    <n v="5.666666666666667"/>
    <x v="0"/>
    <x v="3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x v="109"/>
    <e v="#DIV/0!"/>
    <x v="0"/>
    <x v="3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x v="154"/>
    <n v="1"/>
    <x v="0"/>
    <x v="3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x v="109"/>
    <e v="#DIV/0!"/>
    <x v="0"/>
    <x v="3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x v="155"/>
    <n v="77.10526315789474"/>
    <x v="0"/>
    <x v="3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x v="156"/>
    <n v="32.75"/>
    <x v="0"/>
    <x v="3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x v="157"/>
    <n v="46.5"/>
    <x v="0"/>
    <x v="3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x v="109"/>
    <e v="#DIV/0!"/>
    <x v="0"/>
    <x v="3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x v="158"/>
    <n v="87.308333333333337"/>
    <x v="0"/>
    <x v="3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x v="159"/>
    <n v="54.285714285714285"/>
    <x v="0"/>
    <x v="3"/>
    <d v="2015-01-19T14:38:49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x v="109"/>
    <e v="#DIV/0!"/>
    <x v="0"/>
    <x v="3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x v="160"/>
    <n v="93.25"/>
    <x v="0"/>
    <x v="3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x v="161"/>
    <n v="117.68368136117556"/>
    <x v="0"/>
    <x v="3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x v="162"/>
    <n v="76.470588235294116"/>
    <x v="0"/>
    <x v="3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x v="109"/>
    <e v="#DIV/0!"/>
    <x v="0"/>
    <x v="3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x v="163"/>
    <n v="163.84615384615384"/>
    <x v="0"/>
    <x v="3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x v="109"/>
    <e v="#DIV/0!"/>
    <x v="0"/>
    <x v="3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x v="109"/>
    <e v="#DIV/0!"/>
    <x v="0"/>
    <x v="3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x v="164"/>
    <n v="91.818181818181813"/>
    <x v="0"/>
    <x v="3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x v="165"/>
    <n v="185.83333333333334"/>
    <x v="0"/>
    <x v="3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x v="166"/>
    <n v="1"/>
    <x v="0"/>
    <x v="3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x v="167"/>
    <n v="20"/>
    <x v="0"/>
    <x v="3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x v="168"/>
    <n v="1"/>
    <x v="0"/>
    <x v="3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x v="169"/>
    <n v="10"/>
    <x v="0"/>
    <x v="3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x v="170"/>
    <n v="331.53833333333336"/>
    <x v="0"/>
    <x v="3"/>
    <d v="2015-03-03T18:00:37"/>
    <d v="2015-04-22T17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x v="171"/>
    <n v="314.28947368421052"/>
    <x v="0"/>
    <x v="3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x v="172"/>
    <n v="100"/>
    <x v="0"/>
    <x v="3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x v="173"/>
    <n v="115.98684210526316"/>
    <x v="0"/>
    <x v="3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x v="174"/>
    <n v="120"/>
    <x v="0"/>
    <x v="3"/>
    <d v="2015-07-10T10:27:1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x v="109"/>
    <e v="#DIV/0!"/>
    <x v="0"/>
    <x v="3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x v="175"/>
    <n v="65"/>
    <x v="0"/>
    <x v="3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x v="109"/>
    <e v="#DIV/0!"/>
    <x v="0"/>
    <x v="3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x v="109"/>
    <e v="#DIV/0!"/>
    <x v="0"/>
    <x v="3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x v="109"/>
    <e v="#DIV/0!"/>
    <x v="0"/>
    <x v="3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x v="176"/>
    <n v="125"/>
    <x v="0"/>
    <x v="3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x v="109"/>
    <e v="#DIV/0!"/>
    <x v="0"/>
    <x v="3"/>
    <d v="2015-06-09T16:27:21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x v="109"/>
    <e v="#DIV/0!"/>
    <x v="0"/>
    <x v="3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x v="109"/>
    <e v="#DIV/0!"/>
    <x v="0"/>
    <x v="3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x v="177"/>
    <n v="30"/>
    <x v="0"/>
    <x v="3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x v="109"/>
    <e v="#DIV/0!"/>
    <x v="0"/>
    <x v="3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x v="178"/>
    <n v="15.714285714285714"/>
    <x v="0"/>
    <x v="3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x v="109"/>
    <e v="#DIV/0!"/>
    <x v="0"/>
    <x v="3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x v="179"/>
    <n v="80.2"/>
    <x v="0"/>
    <x v="3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x v="109"/>
    <e v="#DIV/0!"/>
    <x v="0"/>
    <x v="3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x v="109"/>
    <e v="#DIV/0!"/>
    <x v="0"/>
    <x v="3"/>
    <d v="2015-11-12T21:01:39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x v="119"/>
    <n v="50"/>
    <x v="0"/>
    <x v="3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x v="109"/>
    <e v="#DIV/0!"/>
    <x v="0"/>
    <x v="3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x v="180"/>
    <n v="50"/>
    <x v="0"/>
    <x v="3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x v="181"/>
    <n v="117.84759124087591"/>
    <x v="0"/>
    <x v="4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x v="182"/>
    <n v="109.04255319148936"/>
    <x v="0"/>
    <x v="4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x v="183"/>
    <n v="73.019801980198025"/>
    <x v="0"/>
    <x v="4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x v="184"/>
    <n v="78.195121951219505"/>
    <x v="0"/>
    <x v="4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x v="185"/>
    <n v="47.398809523809526"/>
    <x v="0"/>
    <x v="4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x v="186"/>
    <n v="54.020833333333336"/>
    <x v="0"/>
    <x v="4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x v="187"/>
    <n v="68.488789237668158"/>
    <x v="0"/>
    <x v="4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x v="188"/>
    <n v="108.14516129032258"/>
    <x v="0"/>
    <x v="4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x v="189"/>
    <n v="589.95205479452056"/>
    <x v="0"/>
    <x v="4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x v="190"/>
    <n v="48.051063829787232"/>
    <x v="0"/>
    <x v="4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x v="191"/>
    <n v="72.482837528604122"/>
    <x v="0"/>
    <x v="4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x v="192"/>
    <n v="57.077922077922075"/>
    <x v="0"/>
    <x v="4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x v="193"/>
    <n v="85.444444444444443"/>
    <x v="0"/>
    <x v="4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x v="194"/>
    <n v="215.85714285714286"/>
    <x v="0"/>
    <x v="4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x v="195"/>
    <n v="89.38643312101911"/>
    <x v="0"/>
    <x v="4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x v="196"/>
    <n v="45.418404255319146"/>
    <x v="0"/>
    <x v="4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x v="197"/>
    <n v="65.756363636363631"/>
    <x v="0"/>
    <x v="4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x v="198"/>
    <n v="66.70405357142856"/>
    <x v="0"/>
    <x v="4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x v="199"/>
    <n v="83.345930232558146"/>
    <x v="0"/>
    <x v="4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x v="200"/>
    <n v="105.04609341825902"/>
    <x v="0"/>
    <x v="4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x v="201"/>
    <n v="120.90909090909091"/>
    <x v="0"/>
    <x v="4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x v="202"/>
    <n v="97.63636363636364"/>
    <x v="0"/>
    <x v="4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x v="203"/>
    <n v="41.379310344827587"/>
    <x v="0"/>
    <x v="4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x v="204"/>
    <n v="30.654485981308412"/>
    <x v="0"/>
    <x v="4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x v="205"/>
    <n v="64.945054945054949"/>
    <x v="0"/>
    <x v="4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x v="206"/>
    <n v="95.775862068965523"/>
    <x v="0"/>
    <x v="4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x v="207"/>
    <n v="40.416666666666664"/>
    <x v="0"/>
    <x v="4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x v="208"/>
    <n v="78.578424242424248"/>
    <x v="0"/>
    <x v="4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x v="209"/>
    <n v="50.18018018018018"/>
    <x v="0"/>
    <x v="4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x v="210"/>
    <n v="92.251735588972423"/>
    <x v="0"/>
    <x v="4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x v="211"/>
    <n v="57.540983606557376"/>
    <x v="0"/>
    <x v="4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x v="212"/>
    <n v="109.42160278745645"/>
    <x v="0"/>
    <x v="4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x v="213"/>
    <n v="81.892461538461546"/>
    <x v="0"/>
    <x v="4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x v="214"/>
    <n v="45.667711864406776"/>
    <x v="0"/>
    <x v="4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x v="215"/>
    <n v="55.221238938053098"/>
    <x v="0"/>
    <x v="4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x v="216"/>
    <n v="65.298192771084331"/>
    <x v="0"/>
    <x v="4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x v="217"/>
    <n v="95.225806451612897"/>
    <x v="0"/>
    <x v="4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x v="218"/>
    <n v="75.444794952681391"/>
    <x v="0"/>
    <x v="4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x v="219"/>
    <n v="97.816867469879512"/>
    <x v="0"/>
    <x v="4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x v="220"/>
    <n v="87.685606557377056"/>
    <x v="0"/>
    <x v="4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x v="221"/>
    <n v="54.748948106591868"/>
    <x v="0"/>
    <x v="4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x v="222"/>
    <n v="83.953417721518989"/>
    <x v="0"/>
    <x v="4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x v="223"/>
    <n v="254.38547486033519"/>
    <x v="0"/>
    <x v="4"/>
    <d v="2010-01-16T17:04:5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x v="224"/>
    <n v="101.8269801980198"/>
    <x v="0"/>
    <x v="4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x v="225"/>
    <n v="55.066394736842106"/>
    <x v="0"/>
    <x v="4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x v="226"/>
    <n v="56.901438721136763"/>
    <x v="0"/>
    <x v="4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x v="227"/>
    <n v="121.28148148148148"/>
    <x v="0"/>
    <x v="4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x v="228"/>
    <n v="91.189655172413794"/>
    <x v="0"/>
    <x v="4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x v="229"/>
    <n v="115.44812080536913"/>
    <x v="0"/>
    <x v="4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x v="230"/>
    <n v="67.771551724137936"/>
    <x v="0"/>
    <x v="4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x v="231"/>
    <n v="28.576190476190476"/>
    <x v="0"/>
    <x v="4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x v="232"/>
    <n v="46.8828125"/>
    <x v="0"/>
    <x v="4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x v="233"/>
    <n v="154.42231237322514"/>
    <x v="0"/>
    <x v="4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x v="234"/>
    <n v="201.22137404580153"/>
    <x v="0"/>
    <x v="4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x v="31"/>
    <n v="100"/>
    <x v="0"/>
    <x v="4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x v="235"/>
    <n v="100.08204511278196"/>
    <x v="0"/>
    <x v="4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x v="236"/>
    <n v="230.08953488372092"/>
    <x v="0"/>
    <x v="4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x v="237"/>
    <n v="141.74647887323943"/>
    <x v="0"/>
    <x v="4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x v="238"/>
    <n v="56.344351395730705"/>
    <x v="0"/>
    <x v="4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x v="239"/>
    <n v="73.341188524590166"/>
    <x v="0"/>
    <x v="4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x v="240"/>
    <n v="85.337785234899329"/>
    <x v="0"/>
    <x v="4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x v="241"/>
    <n v="61.496215139442228"/>
    <x v="0"/>
    <x v="4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x v="242"/>
    <n v="93.018518518518519"/>
    <x v="0"/>
    <x v="4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x v="243"/>
    <n v="50.292682926829265"/>
    <x v="0"/>
    <x v="4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x v="244"/>
    <n v="106.43243243243244"/>
    <x v="0"/>
    <x v="4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x v="245"/>
    <n v="51.719576719576722"/>
    <x v="0"/>
    <x v="4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x v="246"/>
    <n v="36.612499999999997"/>
    <x v="0"/>
    <x v="4"/>
    <d v="2013-02-28T15:05:33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x v="247"/>
    <n v="42.517361111111114"/>
    <x v="0"/>
    <x v="4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x v="248"/>
    <n v="62.712871287128714"/>
    <x v="0"/>
    <x v="4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x v="249"/>
    <n v="89.957983193277315"/>
    <x v="0"/>
    <x v="4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x v="250"/>
    <n v="28.924722222222222"/>
    <x v="0"/>
    <x v="4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x v="251"/>
    <n v="138.8022"/>
    <x v="0"/>
    <x v="4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x v="252"/>
    <n v="61.301369863013697"/>
    <x v="0"/>
    <x v="4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x v="253"/>
    <n v="80.202702702702709"/>
    <x v="0"/>
    <x v="4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x v="254"/>
    <n v="32.095833333333331"/>
    <x v="0"/>
    <x v="4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x v="255"/>
    <n v="200.88888888888889"/>
    <x v="0"/>
    <x v="4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x v="256"/>
    <n v="108.01265822784811"/>
    <x v="0"/>
    <x v="4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x v="257"/>
    <n v="95.699367088607602"/>
    <x v="0"/>
    <x v="4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x v="258"/>
    <n v="49.880281690140848"/>
    <x v="0"/>
    <x v="4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x v="259"/>
    <n v="110.47058823529412"/>
    <x v="0"/>
    <x v="4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x v="260"/>
    <n v="134.91139240506328"/>
    <x v="0"/>
    <x v="4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x v="261"/>
    <n v="106.62314540059347"/>
    <x v="0"/>
    <x v="4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x v="262"/>
    <n v="145.04301075268816"/>
    <x v="0"/>
    <x v="4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x v="263"/>
    <n v="114.58620689655173"/>
    <x v="0"/>
    <x v="4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x v="264"/>
    <n v="105.3170731707317"/>
    <x v="0"/>
    <x v="4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x v="265"/>
    <n v="70.921195652173907"/>
    <x v="0"/>
    <x v="4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x v="266"/>
    <n v="147.17167680278018"/>
    <x v="0"/>
    <x v="4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x v="267"/>
    <n v="160.47058823529412"/>
    <x v="0"/>
    <x v="4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x v="268"/>
    <n v="156.04578313253012"/>
    <x v="0"/>
    <x v="4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x v="269"/>
    <n v="63.17365269461078"/>
    <x v="0"/>
    <x v="4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x v="270"/>
    <n v="104.82352941176471"/>
    <x v="0"/>
    <x v="4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x v="271"/>
    <n v="97.356164383561648"/>
    <x v="0"/>
    <x v="4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x v="272"/>
    <n v="203.63063063063063"/>
    <x v="0"/>
    <x v="4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x v="273"/>
    <n v="188.31203007518798"/>
    <x v="0"/>
    <x v="4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x v="274"/>
    <n v="146.65217391304347"/>
    <x v="0"/>
    <x v="4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x v="275"/>
    <n v="109.1875"/>
    <x v="0"/>
    <x v="4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x v="276"/>
    <n v="59.249046653144013"/>
    <x v="0"/>
    <x v="4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x v="277"/>
    <n v="97.904838709677421"/>
    <x v="0"/>
    <x v="4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x v="278"/>
    <n v="70.000169491525426"/>
    <x v="0"/>
    <x v="4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x v="279"/>
    <n v="72.865168539325836"/>
    <x v="0"/>
    <x v="4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x v="280"/>
    <n v="146.34782608695653"/>
    <x v="0"/>
    <x v="4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x v="281"/>
    <n v="67.909090909090907"/>
    <x v="0"/>
    <x v="4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x v="282"/>
    <n v="169.85083076923075"/>
    <x v="0"/>
    <x v="4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x v="283"/>
    <n v="58.413339694656486"/>
    <x v="0"/>
    <x v="4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x v="284"/>
    <n v="119.99298245614035"/>
    <x v="0"/>
    <x v="4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x v="285"/>
    <n v="99.860335195530723"/>
    <x v="0"/>
    <x v="4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x v="286"/>
    <n v="90.579148936170213"/>
    <x v="0"/>
    <x v="4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x v="287"/>
    <n v="117.77361477572559"/>
    <x v="0"/>
    <x v="4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x v="288"/>
    <n v="86.554621848739501"/>
    <x v="0"/>
    <x v="4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x v="289"/>
    <n v="71.899281437125751"/>
    <x v="0"/>
    <x v="4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x v="290"/>
    <n v="129.81900452488688"/>
    <x v="0"/>
    <x v="4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x v="291"/>
    <n v="44.912863070539416"/>
    <x v="0"/>
    <x v="4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x v="292"/>
    <n v="40.755244755244753"/>
    <x v="0"/>
    <x v="4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x v="293"/>
    <n v="103.52394779771615"/>
    <x v="0"/>
    <x v="4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x v="294"/>
    <n v="125.44827586206897"/>
    <x v="0"/>
    <x v="4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x v="295"/>
    <n v="246.60606060606059"/>
    <x v="0"/>
    <x v="4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x v="296"/>
    <n v="79.401340206185566"/>
    <x v="0"/>
    <x v="4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x v="297"/>
    <n v="86.138613861386133"/>
    <x v="0"/>
    <x v="4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x v="298"/>
    <n v="193.04868913857678"/>
    <x v="0"/>
    <x v="4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x v="299"/>
    <n v="84.023178807947019"/>
    <x v="0"/>
    <x v="4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x v="300"/>
    <n v="139.82758620689654"/>
    <x v="0"/>
    <x v="4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x v="301"/>
    <n v="109.82189265536722"/>
    <x v="0"/>
    <x v="4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x v="302"/>
    <n v="139.53488372093022"/>
    <x v="0"/>
    <x v="4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x v="303"/>
    <n v="347.84615384615387"/>
    <x v="0"/>
    <x v="4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x v="304"/>
    <n v="68.24159292035398"/>
    <x v="0"/>
    <x v="4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x v="305"/>
    <n v="239.93846153846152"/>
    <x v="0"/>
    <x v="4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x v="306"/>
    <n v="287.31343283582089"/>
    <x v="0"/>
    <x v="4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x v="307"/>
    <n v="86.84882352941176"/>
    <x v="0"/>
    <x v="4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x v="308"/>
    <n v="81.84905660377359"/>
    <x v="0"/>
    <x v="4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x v="309"/>
    <n v="42.874970059880241"/>
    <x v="0"/>
    <x v="4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x v="310"/>
    <n v="709.41860465116281"/>
    <x v="0"/>
    <x v="4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x v="311"/>
    <n v="161.25517890772127"/>
    <x v="0"/>
    <x v="4"/>
    <d v="2012-12-18T13:25:39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x v="312"/>
    <n v="41.777777777777779"/>
    <x v="0"/>
    <x v="4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x v="313"/>
    <n v="89.887640449438209"/>
    <x v="0"/>
    <x v="4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x v="314"/>
    <n v="45.051724137931032"/>
    <x v="0"/>
    <x v="4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x v="43"/>
    <n v="42.857142857142854"/>
    <x v="0"/>
    <x v="4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x v="315"/>
    <n v="54.083333333333336"/>
    <x v="0"/>
    <x v="4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x v="316"/>
    <n v="103.21804511278195"/>
    <x v="0"/>
    <x v="4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x v="317"/>
    <n v="40.397590361445786"/>
    <x v="0"/>
    <x v="4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x v="318"/>
    <n v="116.85906040268456"/>
    <x v="0"/>
    <x v="4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x v="319"/>
    <n v="115.51020408163265"/>
    <x v="0"/>
    <x v="4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x v="320"/>
    <n v="104.31274900398407"/>
    <x v="0"/>
    <x v="4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x v="321"/>
    <n v="69.772727272727266"/>
    <x v="0"/>
    <x v="4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x v="322"/>
    <n v="43.020833333333336"/>
    <x v="0"/>
    <x v="4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x v="323"/>
    <n v="58.540469973890339"/>
    <x v="0"/>
    <x v="4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x v="324"/>
    <n v="111.79535864978902"/>
    <x v="0"/>
    <x v="4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x v="325"/>
    <n v="46.230769230769234"/>
    <x v="0"/>
    <x v="4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x v="326"/>
    <n v="144.69039145907473"/>
    <x v="0"/>
    <x v="4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x v="327"/>
    <n v="88.845070422535215"/>
    <x v="0"/>
    <x v="4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x v="328"/>
    <n v="81.75107284768211"/>
    <x v="0"/>
    <x v="4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x v="31"/>
    <n v="71.428571428571431"/>
    <x v="0"/>
    <x v="4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x v="329"/>
    <n v="104.25906735751295"/>
    <x v="0"/>
    <x v="4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x v="330"/>
    <n v="90.616504854368927"/>
    <x v="0"/>
    <x v="4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x v="331"/>
    <n v="157.33048433048432"/>
    <x v="0"/>
    <x v="4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x v="332"/>
    <n v="105.18"/>
    <x v="0"/>
    <x v="4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x v="333"/>
    <n v="58.719836956521746"/>
    <x v="0"/>
    <x v="4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x v="313"/>
    <n v="81.632653061224488"/>
    <x v="0"/>
    <x v="4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x v="334"/>
    <n v="56.460043668122275"/>
    <x v="0"/>
    <x v="4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x v="335"/>
    <n v="140.1044776119403"/>
    <x v="0"/>
    <x v="4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x v="336"/>
    <n v="224.85263157894738"/>
    <x v="0"/>
    <x v="4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x v="337"/>
    <n v="181.13306451612902"/>
    <x v="0"/>
    <x v="4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x v="338"/>
    <n v="711.04109589041093"/>
    <x v="0"/>
    <x v="4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x v="339"/>
    <n v="65.883720930232556"/>
    <x v="0"/>
    <x v="4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x v="340"/>
    <n v="75.185714285714283"/>
    <x v="0"/>
    <x v="4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x v="341"/>
    <n v="133.14391143911439"/>
    <x v="0"/>
    <x v="4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x v="342"/>
    <n v="55.2"/>
    <x v="0"/>
    <x v="4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x v="343"/>
    <n v="86.163714285714292"/>
    <x v="0"/>
    <x v="4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x v="344"/>
    <n v="92.318181818181813"/>
    <x v="0"/>
    <x v="4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x v="345"/>
    <n v="160.16473684210527"/>
    <x v="0"/>
    <x v="4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x v="346"/>
    <n v="45.6"/>
    <x v="0"/>
    <x v="4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x v="347"/>
    <n v="183.28571428571428"/>
    <x v="0"/>
    <x v="4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x v="348"/>
    <n v="125.78838174273859"/>
    <x v="0"/>
    <x v="4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x v="349"/>
    <n v="57.654545454545456"/>
    <x v="0"/>
    <x v="4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x v="350"/>
    <n v="78.660818713450297"/>
    <x v="0"/>
    <x v="4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x v="351"/>
    <n v="91.480769230769226"/>
    <x v="0"/>
    <x v="4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x v="352"/>
    <n v="68.09809523809524"/>
    <x v="0"/>
    <x v="4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x v="353"/>
    <n v="48.086800000000004"/>
    <x v="0"/>
    <x v="4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x v="354"/>
    <n v="202.42307692307693"/>
    <x v="0"/>
    <x v="4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x v="355"/>
    <n v="216.75"/>
    <x v="0"/>
    <x v="4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x v="356"/>
    <n v="110.06849315068493"/>
    <x v="0"/>
    <x v="4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x v="357"/>
    <n v="4.833333333333333"/>
    <x v="0"/>
    <x v="5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x v="358"/>
    <n v="50.166666666666664"/>
    <x v="0"/>
    <x v="5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x v="359"/>
    <n v="35.833333333333336"/>
    <x v="0"/>
    <x v="5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x v="360"/>
    <n v="11.76923076923077"/>
    <x v="0"/>
    <x v="5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x v="361"/>
    <n v="40.78"/>
    <x v="0"/>
    <x v="5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x v="362"/>
    <n v="3"/>
    <x v="0"/>
    <x v="5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x v="363"/>
    <n v="16.625"/>
    <x v="0"/>
    <x v="5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x v="109"/>
    <e v="#DIV/0!"/>
    <x v="0"/>
    <x v="5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x v="364"/>
    <n v="52"/>
    <x v="0"/>
    <x v="5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x v="109"/>
    <e v="#DIV/0!"/>
    <x v="0"/>
    <x v="5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x v="365"/>
    <n v="4.8"/>
    <x v="0"/>
    <x v="5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x v="366"/>
    <n v="51.875"/>
    <x v="0"/>
    <x v="5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x v="367"/>
    <n v="71.25"/>
    <x v="0"/>
    <x v="5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x v="109"/>
    <e v="#DIV/0!"/>
    <x v="0"/>
    <x v="5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x v="152"/>
    <n v="62.5"/>
    <x v="0"/>
    <x v="5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x v="368"/>
    <n v="1"/>
    <x v="0"/>
    <x v="5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x v="109"/>
    <e v="#DIV/0!"/>
    <x v="0"/>
    <x v="5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x v="109"/>
    <e v="#DIV/0!"/>
    <x v="0"/>
    <x v="5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x v="369"/>
    <n v="170.54545454545453"/>
    <x v="0"/>
    <x v="5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x v="109"/>
    <e v="#DIV/0!"/>
    <x v="0"/>
    <x v="5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x v="370"/>
    <n v="5"/>
    <x v="0"/>
    <x v="5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x v="109"/>
    <e v="#DIV/0!"/>
    <x v="0"/>
    <x v="5"/>
    <d v="2013-10-03T14:03:16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x v="371"/>
    <n v="393.58823529411762"/>
    <x v="0"/>
    <x v="5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x v="370"/>
    <n v="5"/>
    <x v="0"/>
    <x v="5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x v="152"/>
    <n v="50"/>
    <x v="0"/>
    <x v="5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x v="372"/>
    <n v="1"/>
    <x v="0"/>
    <x v="5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x v="373"/>
    <n v="47.875"/>
    <x v="0"/>
    <x v="5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x v="374"/>
    <n v="5"/>
    <x v="0"/>
    <x v="5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x v="375"/>
    <n v="20.502500000000001"/>
    <x v="0"/>
    <x v="5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x v="376"/>
    <n v="9"/>
    <x v="0"/>
    <x v="5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x v="377"/>
    <n v="56.571428571428569"/>
    <x v="0"/>
    <x v="5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x v="109"/>
    <e v="#DIV/0!"/>
    <x v="0"/>
    <x v="5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x v="378"/>
    <n v="40"/>
    <x v="0"/>
    <x v="5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x v="379"/>
    <n v="13"/>
    <x v="0"/>
    <x v="5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x v="380"/>
    <n v="16.399999999999999"/>
    <x v="0"/>
    <x v="5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x v="381"/>
    <n v="22.5"/>
    <x v="0"/>
    <x v="5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x v="382"/>
    <n v="20.333333333333332"/>
    <x v="0"/>
    <x v="5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x v="109"/>
    <e v="#DIV/0!"/>
    <x v="0"/>
    <x v="5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x v="383"/>
    <n v="16.755102040816325"/>
    <x v="0"/>
    <x v="5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x v="384"/>
    <n v="25"/>
    <x v="0"/>
    <x v="5"/>
    <d v="2011-09-14T10:22:07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x v="385"/>
    <n v="12.5"/>
    <x v="0"/>
    <x v="5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x v="109"/>
    <e v="#DIV/0!"/>
    <x v="0"/>
    <x v="5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x v="109"/>
    <e v="#DIV/0!"/>
    <x v="0"/>
    <x v="5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x v="386"/>
    <n v="113.63636363636364"/>
    <x v="0"/>
    <x v="5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x v="387"/>
    <n v="1"/>
    <x v="0"/>
    <x v="5"/>
    <d v="2016-04-28T15:22:15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x v="388"/>
    <n v="17.25"/>
    <x v="0"/>
    <x v="5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x v="389"/>
    <n v="15.2"/>
    <x v="0"/>
    <x v="5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x v="390"/>
    <n v="110.64102564102564"/>
    <x v="0"/>
    <x v="5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x v="109"/>
    <e v="#DIV/0!"/>
    <x v="0"/>
    <x v="5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x v="109"/>
    <e v="#DIV/0!"/>
    <x v="0"/>
    <x v="5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x v="391"/>
    <n v="25.5"/>
    <x v="0"/>
    <x v="5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x v="392"/>
    <n v="38.476470588235294"/>
    <x v="0"/>
    <x v="5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x v="393"/>
    <n v="28.2"/>
    <x v="0"/>
    <x v="5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x v="394"/>
    <n v="61.5"/>
    <x v="0"/>
    <x v="5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x v="395"/>
    <n v="1"/>
    <x v="0"/>
    <x v="5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x v="109"/>
    <e v="#DIV/0!"/>
    <x v="0"/>
    <x v="5"/>
    <d v="2015-04-05T21:04:03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x v="396"/>
    <n v="39.569274193548388"/>
    <x v="0"/>
    <x v="5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x v="109"/>
    <e v="#DIV/0!"/>
    <x v="0"/>
    <x v="5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x v="109"/>
    <e v="#DIV/0!"/>
    <x v="0"/>
    <x v="5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x v="397"/>
    <n v="88.8"/>
    <x v="0"/>
    <x v="5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x v="398"/>
    <n v="55.457142857142856"/>
    <x v="0"/>
    <x v="5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x v="399"/>
    <n v="87.142857142857139"/>
    <x v="0"/>
    <x v="5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x v="370"/>
    <n v="10"/>
    <x v="0"/>
    <x v="5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x v="400"/>
    <n v="51.224489795918366"/>
    <x v="0"/>
    <x v="5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x v="401"/>
    <n v="13.545454545454545"/>
    <x v="0"/>
    <x v="5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x v="402"/>
    <n v="66.520080000000007"/>
    <x v="0"/>
    <x v="5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x v="403"/>
    <n v="50"/>
    <x v="0"/>
    <x v="5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x v="109"/>
    <e v="#DIV/0!"/>
    <x v="0"/>
    <x v="5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x v="109"/>
    <e v="#DIV/0!"/>
    <x v="0"/>
    <x v="5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x v="404"/>
    <n v="71.666666666666671"/>
    <x v="0"/>
    <x v="5"/>
    <d v="2011-12-05T06:33:36"/>
    <d v="2012-01-05T06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x v="109"/>
    <e v="#DIV/0!"/>
    <x v="0"/>
    <x v="5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x v="109"/>
    <e v="#DIV/0!"/>
    <x v="0"/>
    <x v="5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x v="109"/>
    <e v="#DIV/0!"/>
    <x v="0"/>
    <x v="5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x v="109"/>
    <e v="#DIV/0!"/>
    <x v="0"/>
    <x v="5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x v="405"/>
    <n v="10.333333333333334"/>
    <x v="0"/>
    <x v="5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x v="109"/>
    <e v="#DIV/0!"/>
    <x v="0"/>
    <x v="5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x v="406"/>
    <n v="1"/>
    <x v="0"/>
    <x v="5"/>
    <d v="2013-12-12T17:21:14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x v="407"/>
    <n v="10"/>
    <x v="0"/>
    <x v="5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x v="408"/>
    <n v="136.09090909090909"/>
    <x v="0"/>
    <x v="5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x v="409"/>
    <n v="73.461538461538467"/>
    <x v="0"/>
    <x v="5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x v="410"/>
    <n v="53.75"/>
    <x v="0"/>
    <x v="5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x v="109"/>
    <e v="#DIV/0!"/>
    <x v="0"/>
    <x v="5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x v="411"/>
    <n v="57.5"/>
    <x v="0"/>
    <x v="5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x v="412"/>
    <n v="12.666666666666666"/>
    <x v="0"/>
    <x v="5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x v="413"/>
    <n v="67"/>
    <x v="0"/>
    <x v="5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x v="414"/>
    <n v="3.7142857142857144"/>
    <x v="0"/>
    <x v="5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x v="415"/>
    <n v="250"/>
    <x v="0"/>
    <x v="5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x v="416"/>
    <n v="64"/>
    <x v="0"/>
    <x v="5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x v="417"/>
    <n v="133.33333333333334"/>
    <x v="0"/>
    <x v="5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x v="418"/>
    <n v="10"/>
    <x v="0"/>
    <x v="5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x v="109"/>
    <e v="#DIV/0!"/>
    <x v="0"/>
    <x v="5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x v="419"/>
    <n v="30"/>
    <x v="0"/>
    <x v="5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x v="420"/>
    <n v="5.5"/>
    <x v="0"/>
    <x v="5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x v="421"/>
    <n v="102.38235294117646"/>
    <x v="0"/>
    <x v="5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x v="422"/>
    <n v="16.666666666666668"/>
    <x v="0"/>
    <x v="5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x v="423"/>
    <n v="725.02941176470586"/>
    <x v="0"/>
    <x v="5"/>
    <d v="2015-11-19T06:46:41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x v="109"/>
    <e v="#DIV/0!"/>
    <x v="0"/>
    <x v="5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x v="424"/>
    <n v="68.333333333333329"/>
    <x v="0"/>
    <x v="5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x v="109"/>
    <e v="#DIV/0!"/>
    <x v="0"/>
    <x v="5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x v="425"/>
    <n v="39.228571428571428"/>
    <x v="0"/>
    <x v="5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x v="426"/>
    <n v="150.14705882352942"/>
    <x v="1"/>
    <x v="6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x v="427"/>
    <n v="93.428571428571431"/>
    <x v="1"/>
    <x v="6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x v="89"/>
    <n v="110.96774193548387"/>
    <x v="1"/>
    <x v="6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x v="428"/>
    <n v="71.785714285714292"/>
    <x v="1"/>
    <x v="6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x v="429"/>
    <n v="29.258076923076924"/>
    <x v="1"/>
    <x v="6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x v="31"/>
    <n v="1000"/>
    <x v="1"/>
    <x v="6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x v="430"/>
    <n v="74.347826086956516"/>
    <x v="1"/>
    <x v="6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x v="431"/>
    <n v="63.829113924050631"/>
    <x v="1"/>
    <x v="6"/>
    <d v="2017-01-17T23:56:06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x v="432"/>
    <n v="44.333333333333336"/>
    <x v="1"/>
    <x v="6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x v="433"/>
    <n v="86.944444444444443"/>
    <x v="1"/>
    <x v="6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x v="434"/>
    <n v="126.55172413793103"/>
    <x v="1"/>
    <x v="6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x v="31"/>
    <n v="129.03225806451613"/>
    <x v="1"/>
    <x v="6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x v="435"/>
    <n v="71.242774566473983"/>
    <x v="1"/>
    <x v="6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x v="20"/>
    <n v="117.88235294117646"/>
    <x v="1"/>
    <x v="6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x v="436"/>
    <n v="327.08333333333331"/>
    <x v="1"/>
    <x v="6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x v="78"/>
    <n v="34.745762711864408"/>
    <x v="1"/>
    <x v="6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x v="437"/>
    <n v="100.06410256410257"/>
    <x v="1"/>
    <x v="6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x v="11"/>
    <n v="40.847457627118644"/>
    <x v="1"/>
    <x v="6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x v="438"/>
    <n v="252.01666666666668"/>
    <x v="1"/>
    <x v="6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x v="439"/>
    <n v="25.161000000000001"/>
    <x v="1"/>
    <x v="6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x v="440"/>
    <n v="1"/>
    <x v="2"/>
    <x v="7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x v="441"/>
    <n v="25"/>
    <x v="2"/>
    <x v="7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x v="442"/>
    <n v="1"/>
    <x v="2"/>
    <x v="7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x v="443"/>
    <n v="35"/>
    <x v="2"/>
    <x v="7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x v="444"/>
    <n v="3"/>
    <x v="2"/>
    <x v="7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x v="445"/>
    <n v="402.70588235294116"/>
    <x v="2"/>
    <x v="7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x v="446"/>
    <n v="26"/>
    <x v="2"/>
    <x v="7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x v="109"/>
    <e v="#DIV/0!"/>
    <x v="2"/>
    <x v="7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x v="447"/>
    <n v="9"/>
    <x v="2"/>
    <x v="7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x v="448"/>
    <n v="8.5"/>
    <x v="2"/>
    <x v="7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x v="449"/>
    <n v="8.75"/>
    <x v="2"/>
    <x v="7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x v="450"/>
    <n v="135.03571428571428"/>
    <x v="2"/>
    <x v="7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x v="109"/>
    <e v="#DIV/0!"/>
    <x v="2"/>
    <x v="7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x v="451"/>
    <n v="20.5"/>
    <x v="2"/>
    <x v="7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x v="452"/>
    <n v="64.36363636363636"/>
    <x v="2"/>
    <x v="7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x v="109"/>
    <e v="#DIV/0!"/>
    <x v="2"/>
    <x v="7"/>
    <d v="2016-05-13T03:29:03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x v="453"/>
    <n v="200"/>
    <x v="2"/>
    <x v="7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x v="454"/>
    <n v="68.3"/>
    <x v="2"/>
    <x v="7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x v="109"/>
    <e v="#DIV/0!"/>
    <x v="2"/>
    <x v="7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x v="455"/>
    <n v="50"/>
    <x v="2"/>
    <x v="7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x v="362"/>
    <n v="4"/>
    <x v="2"/>
    <x v="7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x v="456"/>
    <n v="27.5"/>
    <x v="2"/>
    <x v="7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x v="109"/>
    <e v="#DIV/0!"/>
    <x v="2"/>
    <x v="7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x v="457"/>
    <n v="34"/>
    <x v="2"/>
    <x v="7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x v="458"/>
    <n v="1"/>
    <x v="2"/>
    <x v="7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x v="109"/>
    <e v="#DIV/0!"/>
    <x v="2"/>
    <x v="7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x v="459"/>
    <n v="1"/>
    <x v="2"/>
    <x v="7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x v="109"/>
    <e v="#DIV/0!"/>
    <x v="2"/>
    <x v="7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x v="460"/>
    <n v="49"/>
    <x v="2"/>
    <x v="7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x v="417"/>
    <n v="20"/>
    <x v="2"/>
    <x v="7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x v="461"/>
    <n v="142"/>
    <x v="2"/>
    <x v="7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x v="462"/>
    <n v="53"/>
    <x v="2"/>
    <x v="7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x v="109"/>
    <e v="#DIV/0!"/>
    <x v="2"/>
    <x v="7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x v="463"/>
    <n v="38.444444444444443"/>
    <x v="2"/>
    <x v="7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x v="464"/>
    <n v="20"/>
    <x v="2"/>
    <x v="7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x v="465"/>
    <n v="64.75"/>
    <x v="2"/>
    <x v="7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x v="466"/>
    <n v="1"/>
    <x v="2"/>
    <x v="7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x v="418"/>
    <n v="10"/>
    <x v="2"/>
    <x v="7"/>
    <d v="2016-03-21T09:08:22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x v="467"/>
    <n v="2"/>
    <x v="2"/>
    <x v="7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x v="468"/>
    <n v="35"/>
    <x v="2"/>
    <x v="7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x v="108"/>
    <n v="1"/>
    <x v="2"/>
    <x v="7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x v="109"/>
    <e v="#DIV/0!"/>
    <x v="2"/>
    <x v="7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x v="109"/>
    <e v="#DIV/0!"/>
    <x v="2"/>
    <x v="7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x v="469"/>
    <n v="1"/>
    <x v="2"/>
    <x v="7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x v="460"/>
    <n v="5"/>
    <x v="2"/>
    <x v="7"/>
    <d v="2015-02-14T12:11:56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x v="109"/>
    <e v="#DIV/0!"/>
    <x v="2"/>
    <x v="7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x v="470"/>
    <n v="14"/>
    <x v="2"/>
    <x v="7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x v="471"/>
    <n v="389.28571428571428"/>
    <x v="2"/>
    <x v="7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x v="472"/>
    <n v="150.5"/>
    <x v="2"/>
    <x v="7"/>
    <d v="2016-09-18T13:28:06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x v="473"/>
    <n v="1"/>
    <x v="2"/>
    <x v="7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x v="474"/>
    <n v="24.777777777777779"/>
    <x v="2"/>
    <x v="7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x v="475"/>
    <n v="30.5"/>
    <x v="2"/>
    <x v="7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x v="422"/>
    <n v="250"/>
    <x v="2"/>
    <x v="7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x v="476"/>
    <n v="16.428571428571427"/>
    <x v="2"/>
    <x v="7"/>
    <d v="2015-03-07T11:15:45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x v="477"/>
    <n v="13"/>
    <x v="2"/>
    <x v="7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x v="478"/>
    <n v="53.25"/>
    <x v="2"/>
    <x v="7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x v="479"/>
    <n v="3"/>
    <x v="2"/>
    <x v="7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x v="480"/>
    <n v="10"/>
    <x v="2"/>
    <x v="7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x v="481"/>
    <n v="121.42857142857143"/>
    <x v="2"/>
    <x v="7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x v="482"/>
    <n v="15.5"/>
    <x v="2"/>
    <x v="7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x v="172"/>
    <n v="100"/>
    <x v="2"/>
    <x v="7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x v="483"/>
    <n v="23.333333333333332"/>
    <x v="2"/>
    <x v="7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x v="109"/>
    <e v="#DIV/0!"/>
    <x v="2"/>
    <x v="7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x v="484"/>
    <n v="45.386153846153846"/>
    <x v="2"/>
    <x v="7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x v="109"/>
    <e v="#DIV/0!"/>
    <x v="2"/>
    <x v="7"/>
    <d v="2014-07-28T19:50:56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x v="485"/>
    <n v="16.375"/>
    <x v="2"/>
    <x v="7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x v="418"/>
    <n v="10"/>
    <x v="2"/>
    <x v="7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x v="109"/>
    <e v="#DIV/0!"/>
    <x v="2"/>
    <x v="7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x v="486"/>
    <n v="292.2"/>
    <x v="2"/>
    <x v="7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x v="487"/>
    <n v="5"/>
    <x v="2"/>
    <x v="7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x v="109"/>
    <e v="#DIV/0!"/>
    <x v="2"/>
    <x v="7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x v="109"/>
    <e v="#DIV/0!"/>
    <x v="2"/>
    <x v="7"/>
    <d v="2015-11-20T08:27:17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x v="109"/>
    <e v="#DIV/0!"/>
    <x v="2"/>
    <x v="7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x v="488"/>
    <n v="105.93388429752066"/>
    <x v="2"/>
    <x v="7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x v="109"/>
    <e v="#DIV/0!"/>
    <x v="2"/>
    <x v="7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x v="109"/>
    <e v="#DIV/0!"/>
    <x v="2"/>
    <x v="7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x v="109"/>
    <e v="#DIV/0!"/>
    <x v="2"/>
    <x v="7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x v="419"/>
    <n v="20"/>
    <x v="2"/>
    <x v="7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x v="109"/>
    <e v="#DIV/0!"/>
    <x v="2"/>
    <x v="7"/>
    <d v="2015-11-09T14:26:43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x v="489"/>
    <n v="1"/>
    <x v="2"/>
    <x v="7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x v="460"/>
    <n v="300"/>
    <x v="2"/>
    <x v="7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x v="490"/>
    <n v="87"/>
    <x v="2"/>
    <x v="7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x v="491"/>
    <n v="37.888888888888886"/>
    <x v="2"/>
    <x v="7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x v="109"/>
    <e v="#DIV/0!"/>
    <x v="2"/>
    <x v="7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x v="109"/>
    <e v="#DIV/0!"/>
    <x v="2"/>
    <x v="7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x v="109"/>
    <e v="#DIV/0!"/>
    <x v="2"/>
    <x v="7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x v="492"/>
    <n v="111.41025641025641"/>
    <x v="2"/>
    <x v="7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x v="459"/>
    <n v="90"/>
    <x v="2"/>
    <x v="7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x v="109"/>
    <e v="#DIV/0!"/>
    <x v="2"/>
    <x v="7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x v="493"/>
    <n v="116.66666666666667"/>
    <x v="2"/>
    <x v="7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x v="494"/>
    <n v="10"/>
    <x v="2"/>
    <x v="7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x v="495"/>
    <n v="76.666666666666671"/>
    <x v="2"/>
    <x v="7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x v="109"/>
    <e v="#DIV/0!"/>
    <x v="2"/>
    <x v="7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x v="496"/>
    <n v="49.8"/>
    <x v="2"/>
    <x v="7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x v="459"/>
    <n v="1"/>
    <x v="2"/>
    <x v="7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x v="168"/>
    <n v="2"/>
    <x v="2"/>
    <x v="7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x v="418"/>
    <n v="4"/>
    <x v="2"/>
    <x v="7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x v="109"/>
    <e v="#DIV/0!"/>
    <x v="2"/>
    <x v="7"/>
    <d v="2017-01-27T18:05:18"/>
    <d v="2017-02-25T18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x v="497"/>
    <n v="3"/>
    <x v="2"/>
    <x v="7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x v="498"/>
    <n v="1"/>
    <x v="2"/>
    <x v="7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x v="499"/>
    <n v="50.5"/>
    <x v="2"/>
    <x v="8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x v="500"/>
    <n v="151.31746031746033"/>
    <x v="2"/>
    <x v="8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x v="501"/>
    <n v="134.3592456301748"/>
    <x v="2"/>
    <x v="8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x v="502"/>
    <n v="174.02631578947367"/>
    <x v="2"/>
    <x v="8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x v="503"/>
    <n v="73.486268364348675"/>
    <x v="2"/>
    <x v="8"/>
    <d v="2014-09-16T10:58:59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x v="504"/>
    <n v="23.518987341772153"/>
    <x v="2"/>
    <x v="8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x v="505"/>
    <n v="39.074444444444445"/>
    <x v="2"/>
    <x v="8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x v="506"/>
    <n v="125.94117647058823"/>
    <x v="2"/>
    <x v="8"/>
    <d v="2016-02-16T13:25:49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x v="507"/>
    <n v="1644"/>
    <x v="2"/>
    <x v="8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x v="508"/>
    <n v="42.670731707317074"/>
    <x v="2"/>
    <x v="8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x v="509"/>
    <n v="35.125"/>
    <x v="2"/>
    <x v="8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x v="510"/>
    <n v="239.35238095238094"/>
    <x v="2"/>
    <x v="8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x v="511"/>
    <n v="107.64285714285714"/>
    <x v="2"/>
    <x v="8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x v="512"/>
    <n v="95.830623306233065"/>
    <x v="2"/>
    <x v="8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x v="513"/>
    <n v="31.663376110562684"/>
    <x v="2"/>
    <x v="8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x v="514"/>
    <n v="42.886861313868614"/>
    <x v="2"/>
    <x v="8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x v="515"/>
    <n v="122.73563218390805"/>
    <x v="2"/>
    <x v="8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x v="516"/>
    <n v="190.45454545454547"/>
    <x v="2"/>
    <x v="8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x v="517"/>
    <n v="109.33695652173913"/>
    <x v="2"/>
    <x v="8"/>
    <d v="2015-06-23T22:51:29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x v="518"/>
    <n v="143.66666666666666"/>
    <x v="2"/>
    <x v="8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x v="519"/>
    <n v="84.944444444444443"/>
    <x v="2"/>
    <x v="8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x v="520"/>
    <n v="10.555555555555555"/>
    <x v="2"/>
    <x v="8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x v="177"/>
    <n v="39"/>
    <x v="2"/>
    <x v="8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x v="521"/>
    <n v="100"/>
    <x v="2"/>
    <x v="8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x v="522"/>
    <n v="31.172413793103448"/>
    <x v="2"/>
    <x v="8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x v="523"/>
    <n v="155.33333333333334"/>
    <x v="2"/>
    <x v="8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x v="524"/>
    <n v="2"/>
    <x v="2"/>
    <x v="8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x v="525"/>
    <n v="178.92857142857142"/>
    <x v="2"/>
    <x v="8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x v="526"/>
    <n v="27.36"/>
    <x v="2"/>
    <x v="8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x v="527"/>
    <n v="1536.25"/>
    <x v="2"/>
    <x v="8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x v="528"/>
    <n v="84.99677419354839"/>
    <x v="2"/>
    <x v="8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x v="529"/>
    <n v="788.5333333333333"/>
    <x v="2"/>
    <x v="8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x v="530"/>
    <n v="50.29767441860465"/>
    <x v="2"/>
    <x v="8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x v="531"/>
    <n v="68.333333333333329"/>
    <x v="2"/>
    <x v="8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x v="479"/>
    <n v="7.5"/>
    <x v="2"/>
    <x v="8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x v="532"/>
    <n v="34.269230769230766"/>
    <x v="2"/>
    <x v="8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x v="533"/>
    <n v="61.291666666666664"/>
    <x v="2"/>
    <x v="8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x v="534"/>
    <n v="133.25"/>
    <x v="2"/>
    <x v="8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x v="535"/>
    <n v="65.17647058823529"/>
    <x v="2"/>
    <x v="8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x v="536"/>
    <n v="93.90425531914893"/>
    <x v="2"/>
    <x v="8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x v="537"/>
    <n v="150.65116279069767"/>
    <x v="2"/>
    <x v="8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x v="167"/>
    <n v="1"/>
    <x v="2"/>
    <x v="8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x v="538"/>
    <n v="13.25"/>
    <x v="2"/>
    <x v="8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x v="539"/>
    <n v="99.333333333333329"/>
    <x v="2"/>
    <x v="8"/>
    <d v="2016-09-21T16:36:04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x v="540"/>
    <n v="177.39259259259259"/>
    <x v="2"/>
    <x v="8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x v="541"/>
    <n v="55.3"/>
    <x v="2"/>
    <x v="8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x v="109"/>
    <e v="#DIV/0!"/>
    <x v="2"/>
    <x v="8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x v="542"/>
    <n v="591.66666666666663"/>
    <x v="2"/>
    <x v="8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x v="543"/>
    <n v="405.5"/>
    <x v="2"/>
    <x v="8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x v="544"/>
    <n v="343.14732142857144"/>
    <x v="2"/>
    <x v="8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x v="545"/>
    <n v="72.588235294117652"/>
    <x v="2"/>
    <x v="8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x v="546"/>
    <n v="26"/>
    <x v="2"/>
    <x v="8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x v="547"/>
    <n v="6.4975124378109452"/>
    <x v="2"/>
    <x v="8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x v="548"/>
    <n v="119.38513513513513"/>
    <x v="2"/>
    <x v="8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x v="549"/>
    <n v="84.285714285714292"/>
    <x v="2"/>
    <x v="8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x v="550"/>
    <n v="90.857142857142861"/>
    <x v="2"/>
    <x v="8"/>
    <d v="2014-10-01T07:30:20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x v="551"/>
    <n v="1"/>
    <x v="2"/>
    <x v="8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x v="552"/>
    <n v="20.342105263157894"/>
    <x v="2"/>
    <x v="8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x v="553"/>
    <n v="530.68965517241384"/>
    <x v="2"/>
    <x v="8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x v="554"/>
    <n v="120.39184269662923"/>
    <x v="2"/>
    <x v="8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x v="555"/>
    <n v="13"/>
    <x v="2"/>
    <x v="8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x v="556"/>
    <n v="291.33333333333331"/>
    <x v="2"/>
    <x v="8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x v="557"/>
    <n v="124.9191891891892"/>
    <x v="2"/>
    <x v="8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x v="558"/>
    <n v="119.57142857142857"/>
    <x v="2"/>
    <x v="8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x v="559"/>
    <n v="120.25"/>
    <x v="2"/>
    <x v="8"/>
    <d v="2016-12-21T23:37:48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x v="560"/>
    <n v="195.4"/>
    <x v="2"/>
    <x v="8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x v="109"/>
    <e v="#DIV/0!"/>
    <x v="2"/>
    <x v="8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x v="561"/>
    <n v="117.69868421052631"/>
    <x v="2"/>
    <x v="8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x v="562"/>
    <n v="23.948509485094849"/>
    <x v="2"/>
    <x v="8"/>
    <d v="2014-07-15T08:56:40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x v="563"/>
    <n v="30.5"/>
    <x v="2"/>
    <x v="8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x v="109"/>
    <e v="#DIV/0!"/>
    <x v="2"/>
    <x v="8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x v="564"/>
    <n v="99.973372781065095"/>
    <x v="2"/>
    <x v="8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x v="565"/>
    <n v="26.25"/>
    <x v="2"/>
    <x v="8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x v="566"/>
    <n v="199"/>
    <x v="2"/>
    <x v="8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x v="567"/>
    <n v="80.321428571428569"/>
    <x v="2"/>
    <x v="8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x v="568"/>
    <n v="115.75"/>
    <x v="2"/>
    <x v="8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x v="569"/>
    <n v="44.6875"/>
    <x v="2"/>
    <x v="8"/>
    <d v="2014-10-28T10:48:27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x v="570"/>
    <n v="76.25"/>
    <x v="2"/>
    <x v="8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x v="571"/>
    <n v="22.5"/>
    <x v="2"/>
    <x v="8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x v="572"/>
    <n v="19.399999999999999"/>
    <x v="2"/>
    <x v="8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x v="573"/>
    <n v="66.707317073170728"/>
    <x v="3"/>
    <x v="9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x v="574"/>
    <n v="84.142857142857139"/>
    <x v="3"/>
    <x v="9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x v="575"/>
    <n v="215.72549019607843"/>
    <x v="3"/>
    <x v="9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x v="576"/>
    <n v="54.69"/>
    <x v="3"/>
    <x v="9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x v="577"/>
    <n v="51.62944055944056"/>
    <x v="3"/>
    <x v="9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x v="28"/>
    <n v="143.35714285714286"/>
    <x v="3"/>
    <x v="9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x v="578"/>
    <n v="72.428571428571431"/>
    <x v="3"/>
    <x v="9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x v="579"/>
    <n v="36.530201342281877"/>
    <x v="3"/>
    <x v="9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x v="580"/>
    <n v="60.903461538461535"/>
    <x v="3"/>
    <x v="9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x v="314"/>
    <n v="43.55"/>
    <x v="3"/>
    <x v="9"/>
    <d v="2012-07-20T23:27:41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x v="581"/>
    <n v="99.766037735849054"/>
    <x v="3"/>
    <x v="9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x v="582"/>
    <n v="88.732394366197184"/>
    <x v="3"/>
    <x v="9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x v="583"/>
    <n v="4.9230769230769234"/>
    <x v="3"/>
    <x v="9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x v="584"/>
    <n v="17.822485207100591"/>
    <x v="3"/>
    <x v="9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x v="585"/>
    <n v="187.19298245614036"/>
    <x v="3"/>
    <x v="9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x v="586"/>
    <n v="234.80786026200875"/>
    <x v="3"/>
    <x v="9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x v="587"/>
    <n v="105.04629629629629"/>
    <x v="3"/>
    <x v="9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x v="588"/>
    <n v="56.666666666666664"/>
    <x v="3"/>
    <x v="9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x v="589"/>
    <n v="39.048780487804876"/>
    <x v="3"/>
    <x v="9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x v="590"/>
    <n v="68.345323741007192"/>
    <x v="3"/>
    <x v="9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x v="202"/>
    <n v="169.57894736842104"/>
    <x v="3"/>
    <x v="9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x v="591"/>
    <n v="141.42340425531913"/>
    <x v="3"/>
    <x v="9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x v="592"/>
    <n v="67.391304347826093"/>
    <x v="3"/>
    <x v="9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x v="593"/>
    <n v="54.266666666666666"/>
    <x v="3"/>
    <x v="9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x v="594"/>
    <n v="82.516129032258064"/>
    <x v="3"/>
    <x v="9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x v="595"/>
    <n v="53.729729729729726"/>
    <x v="3"/>
    <x v="9"/>
    <d v="2013-04-03T08:44:0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x v="596"/>
    <n v="34.206185567010309"/>
    <x v="3"/>
    <x v="9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x v="597"/>
    <n v="127.32727272727273"/>
    <x v="3"/>
    <x v="9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x v="598"/>
    <n v="45.56818181818182"/>
    <x v="3"/>
    <x v="9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x v="599"/>
    <n v="95.963636363636368"/>
    <x v="3"/>
    <x v="9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x v="600"/>
    <n v="77.271186440677965"/>
    <x v="3"/>
    <x v="9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x v="23"/>
    <n v="57.338709677419352"/>
    <x v="3"/>
    <x v="9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x v="601"/>
    <n v="53.19047619047619"/>
    <x v="3"/>
    <x v="9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x v="602"/>
    <n v="492.30769230769232"/>
    <x v="3"/>
    <x v="9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x v="603"/>
    <n v="42.346938775510203"/>
    <x v="3"/>
    <x v="9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x v="604"/>
    <n v="37.466029411764708"/>
    <x v="3"/>
    <x v="9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x v="605"/>
    <n v="37.454545454545453"/>
    <x v="3"/>
    <x v="9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x v="606"/>
    <n v="33.055555555555557"/>
    <x v="3"/>
    <x v="9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x v="607"/>
    <n v="134.21052631578948"/>
    <x v="3"/>
    <x v="9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x v="608"/>
    <n v="51.474747474747474"/>
    <x v="3"/>
    <x v="9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x v="109"/>
    <e v="#DIV/0!"/>
    <x v="3"/>
    <x v="10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x v="609"/>
    <n v="39.166666666666664"/>
    <x v="3"/>
    <x v="10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x v="109"/>
    <e v="#DIV/0!"/>
    <x v="3"/>
    <x v="10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x v="610"/>
    <n v="5"/>
    <x v="3"/>
    <x v="10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x v="109"/>
    <e v="#DIV/0!"/>
    <x v="3"/>
    <x v="10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x v="611"/>
    <n v="57.295454545454547"/>
    <x v="3"/>
    <x v="10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x v="109"/>
    <e v="#DIV/0!"/>
    <x v="3"/>
    <x v="10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x v="612"/>
    <n v="59"/>
    <x v="3"/>
    <x v="10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x v="109"/>
    <e v="#DIV/0!"/>
    <x v="3"/>
    <x v="10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x v="613"/>
    <n v="31.846153846153847"/>
    <x v="3"/>
    <x v="10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x v="109"/>
    <e v="#DIV/0!"/>
    <x v="3"/>
    <x v="10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x v="614"/>
    <n v="10"/>
    <x v="3"/>
    <x v="10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x v="422"/>
    <n v="50"/>
    <x v="3"/>
    <x v="10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x v="615"/>
    <n v="16"/>
    <x v="3"/>
    <x v="10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x v="616"/>
    <n v="39"/>
    <x v="3"/>
    <x v="10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x v="617"/>
    <n v="34"/>
    <x v="3"/>
    <x v="10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x v="618"/>
    <n v="63.122807017543863"/>
    <x v="3"/>
    <x v="10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x v="449"/>
    <n v="7"/>
    <x v="3"/>
    <x v="10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x v="177"/>
    <n v="2"/>
    <x v="3"/>
    <x v="10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x v="129"/>
    <n v="66.666666666666671"/>
    <x v="3"/>
    <x v="10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x v="87"/>
    <n v="38.518518518518519"/>
    <x v="4"/>
    <x v="11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x v="619"/>
    <n v="42.609200000000001"/>
    <x v="4"/>
    <x v="11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x v="31"/>
    <n v="50"/>
    <x v="4"/>
    <x v="11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x v="620"/>
    <n v="63.485714285714288"/>
    <x v="4"/>
    <x v="11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x v="78"/>
    <n v="102.5"/>
    <x v="4"/>
    <x v="11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x v="621"/>
    <n v="31.142758620689655"/>
    <x v="4"/>
    <x v="11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x v="622"/>
    <n v="162.27272727272728"/>
    <x v="4"/>
    <x v="11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x v="623"/>
    <n v="80.588235294117652"/>
    <x v="4"/>
    <x v="11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x v="624"/>
    <n v="59.85441176470588"/>
    <x v="4"/>
    <x v="11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x v="625"/>
    <n v="132.85714285714286"/>
    <x v="4"/>
    <x v="11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x v="626"/>
    <n v="92.547820512820508"/>
    <x v="4"/>
    <x v="11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x v="627"/>
    <n v="60.859375"/>
    <x v="4"/>
    <x v="11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x v="628"/>
    <n v="41.851833333333339"/>
    <x v="4"/>
    <x v="11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x v="629"/>
    <n v="88.325937499999995"/>
    <x v="4"/>
    <x v="11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x v="630"/>
    <n v="158.96226415094338"/>
    <x v="4"/>
    <x v="11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x v="631"/>
    <n v="85.054347826086953"/>
    <x v="4"/>
    <x v="11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x v="40"/>
    <n v="112.61111111111111"/>
    <x v="4"/>
    <x v="11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x v="632"/>
    <n v="45.436619718309856"/>
    <x v="4"/>
    <x v="11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x v="633"/>
    <n v="46.218390804597703"/>
    <x v="4"/>
    <x v="11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x v="634"/>
    <n v="178.60714285714286"/>
    <x v="4"/>
    <x v="11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x v="635"/>
    <n v="40.75"/>
    <x v="4"/>
    <x v="11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x v="636"/>
    <n v="43.733921568627444"/>
    <x v="4"/>
    <x v="11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x v="303"/>
    <n v="81.066666666666663"/>
    <x v="4"/>
    <x v="11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x v="637"/>
    <n v="74.60526315789474"/>
    <x v="4"/>
    <x v="11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x v="31"/>
    <n v="305.55555555555554"/>
    <x v="4"/>
    <x v="11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x v="2"/>
    <n v="58.333333333333336"/>
    <x v="4"/>
    <x v="11"/>
    <d v="2011-05-27T14:45:12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x v="638"/>
    <n v="117.67605633802818"/>
    <x v="4"/>
    <x v="11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x v="639"/>
    <n v="73.771929824561397"/>
    <x v="4"/>
    <x v="11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x v="31"/>
    <n v="104.65116279069767"/>
    <x v="4"/>
    <x v="11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x v="640"/>
    <n v="79.82692307692308"/>
    <x v="4"/>
    <x v="11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x v="2"/>
    <n v="58.333333333333336"/>
    <x v="4"/>
    <x v="11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x v="87"/>
    <n v="86.666666666666671"/>
    <x v="4"/>
    <x v="11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x v="641"/>
    <n v="27.606060606060606"/>
    <x v="4"/>
    <x v="11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x v="642"/>
    <n v="24.999375000000001"/>
    <x v="4"/>
    <x v="11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x v="643"/>
    <n v="45.464285714285715"/>
    <x v="4"/>
    <x v="11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x v="644"/>
    <n v="99.534883720930239"/>
    <x v="4"/>
    <x v="11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x v="645"/>
    <n v="39.31"/>
    <x v="4"/>
    <x v="11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x v="646"/>
    <n v="89.419999999999987"/>
    <x v="4"/>
    <x v="11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x v="647"/>
    <n v="28.684210526315791"/>
    <x v="4"/>
    <x v="11"/>
    <d v="2012-07-30T16:11:21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x v="648"/>
    <n v="31.071428571428573"/>
    <x v="4"/>
    <x v="11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x v="649"/>
    <n v="70.55263157894737"/>
    <x v="4"/>
    <x v="11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x v="31"/>
    <n v="224.12820512820514"/>
    <x v="4"/>
    <x v="11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x v="650"/>
    <n v="51.811594202898547"/>
    <x v="4"/>
    <x v="11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x v="651"/>
    <n v="43.515151515151516"/>
    <x v="4"/>
    <x v="11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x v="652"/>
    <n v="39.816666666666663"/>
    <x v="4"/>
    <x v="11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x v="653"/>
    <n v="126.8080808080808"/>
    <x v="4"/>
    <x v="11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x v="654"/>
    <n v="113.87755102040816"/>
    <x v="4"/>
    <x v="11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x v="101"/>
    <n v="28.181818181818183"/>
    <x v="4"/>
    <x v="11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x v="644"/>
    <n v="36.60526315789474"/>
    <x v="4"/>
    <x v="11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x v="87"/>
    <n v="32.5"/>
    <x v="4"/>
    <x v="11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x v="655"/>
    <n v="60.65625"/>
    <x v="4"/>
    <x v="11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x v="656"/>
    <n v="175"/>
    <x v="4"/>
    <x v="11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x v="657"/>
    <n v="97.993896103896105"/>
    <x v="4"/>
    <x v="11"/>
    <d v="2011-11-22T11:12:15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x v="658"/>
    <n v="148.78048780487805"/>
    <x v="4"/>
    <x v="11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x v="659"/>
    <n v="96.08"/>
    <x v="4"/>
    <x v="11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x v="660"/>
    <n v="58.625"/>
    <x v="4"/>
    <x v="11"/>
    <d v="2012-04-06T05:59:18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x v="661"/>
    <n v="109.70695652173914"/>
    <x v="4"/>
    <x v="11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x v="662"/>
    <n v="49.112903225806448"/>
    <x v="4"/>
    <x v="11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x v="663"/>
    <n v="47.672131147540981"/>
    <x v="4"/>
    <x v="11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x v="664"/>
    <n v="60.737812499999997"/>
    <x v="4"/>
    <x v="11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x v="665"/>
    <n v="63.37715789473684"/>
    <x v="4"/>
    <x v="12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x v="666"/>
    <n v="53.893617021276597"/>
    <x v="4"/>
    <x v="12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x v="667"/>
    <n v="66.871794871794876"/>
    <x v="4"/>
    <x v="12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x v="668"/>
    <n v="63.102362204724407"/>
    <x v="4"/>
    <x v="12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x v="669"/>
    <n v="36.628930817610062"/>
    <x v="4"/>
    <x v="12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x v="670"/>
    <n v="34.005706214689269"/>
    <x v="4"/>
    <x v="12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x v="671"/>
    <n v="28.553404255319148"/>
    <x v="4"/>
    <x v="12"/>
    <d v="2014-02-24T04:24:15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x v="31"/>
    <n v="10"/>
    <x v="4"/>
    <x v="12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x v="31"/>
    <n v="18.75"/>
    <x v="4"/>
    <x v="12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x v="672"/>
    <n v="41.704347826086959"/>
    <x v="4"/>
    <x v="12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x v="673"/>
    <n v="46.669172932330824"/>
    <x v="4"/>
    <x v="12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x v="674"/>
    <n v="37.271428571428572"/>
    <x v="4"/>
    <x v="12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x v="675"/>
    <n v="59.258064516129032"/>
    <x v="4"/>
    <x v="12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x v="31"/>
    <n v="30"/>
    <x v="4"/>
    <x v="12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x v="676"/>
    <n v="65.8623246492986"/>
    <x v="4"/>
    <x v="12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x v="677"/>
    <n v="31.914893617021278"/>
    <x v="4"/>
    <x v="12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x v="678"/>
    <n v="19.464285714285715"/>
    <x v="4"/>
    <x v="12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x v="31"/>
    <n v="50"/>
    <x v="4"/>
    <x v="12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x v="679"/>
    <n v="22.737763157894737"/>
    <x v="4"/>
    <x v="12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x v="680"/>
    <n v="42.724489795918366"/>
    <x v="4"/>
    <x v="12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x v="681"/>
    <n v="52.916666666666664"/>
    <x v="4"/>
    <x v="13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x v="682"/>
    <n v="50.5"/>
    <x v="4"/>
    <x v="13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x v="683"/>
    <n v="42.5"/>
    <x v="4"/>
    <x v="13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x v="684"/>
    <n v="18"/>
    <x v="4"/>
    <x v="13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x v="685"/>
    <n v="34.177215189873415"/>
    <x v="4"/>
    <x v="13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x v="686"/>
    <n v="22.5"/>
    <x v="4"/>
    <x v="13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x v="687"/>
    <n v="58.18181818181818"/>
    <x v="4"/>
    <x v="13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x v="688"/>
    <n v="109.18181818181819"/>
    <x v="4"/>
    <x v="13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x v="689"/>
    <n v="50"/>
    <x v="4"/>
    <x v="13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x v="690"/>
    <n v="346.66666666666669"/>
    <x v="4"/>
    <x v="13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x v="691"/>
    <n v="12.4"/>
    <x v="4"/>
    <x v="13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x v="692"/>
    <n v="27.083333333333332"/>
    <x v="4"/>
    <x v="13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x v="693"/>
    <n v="32.5"/>
    <x v="4"/>
    <x v="13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x v="694"/>
    <n v="9"/>
    <x v="4"/>
    <x v="13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x v="695"/>
    <n v="34.761904761904759"/>
    <x v="4"/>
    <x v="13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x v="109"/>
    <e v="#DIV/0!"/>
    <x v="4"/>
    <x v="13"/>
    <d v="2015-09-01T12:22:11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x v="696"/>
    <n v="28.577777777777779"/>
    <x v="4"/>
    <x v="13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x v="697"/>
    <n v="46.586206896551722"/>
    <x v="4"/>
    <x v="13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x v="698"/>
    <n v="32.5"/>
    <x v="4"/>
    <x v="13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x v="699"/>
    <n v="21.466666666666665"/>
    <x v="4"/>
    <x v="13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x v="700"/>
    <n v="14.125"/>
    <x v="4"/>
    <x v="14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x v="417"/>
    <n v="30"/>
    <x v="4"/>
    <x v="14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x v="701"/>
    <n v="21.571428571428573"/>
    <x v="4"/>
    <x v="14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x v="702"/>
    <n v="83.375"/>
    <x v="4"/>
    <x v="14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x v="460"/>
    <n v="10"/>
    <x v="4"/>
    <x v="14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x v="703"/>
    <n v="35.714285714285715"/>
    <x v="4"/>
    <x v="14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x v="704"/>
    <n v="29.285714285714285"/>
    <x v="4"/>
    <x v="14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x v="109"/>
    <e v="#DIV/0!"/>
    <x v="4"/>
    <x v="14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x v="705"/>
    <n v="18"/>
    <x v="4"/>
    <x v="14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x v="706"/>
    <n v="73.760000000000005"/>
    <x v="4"/>
    <x v="14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x v="707"/>
    <n v="31.25"/>
    <x v="4"/>
    <x v="14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x v="140"/>
    <n v="28.888888888888889"/>
    <x v="4"/>
    <x v="14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x v="708"/>
    <n v="143.8235294117647"/>
    <x v="4"/>
    <x v="14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x v="709"/>
    <n v="40"/>
    <x v="4"/>
    <x v="14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x v="710"/>
    <n v="147.81132075471697"/>
    <x v="4"/>
    <x v="14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x v="711"/>
    <n v="27.857142857142858"/>
    <x v="4"/>
    <x v="14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x v="142"/>
    <n v="44.444444444444443"/>
    <x v="4"/>
    <x v="14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x v="109"/>
    <e v="#DIV/0!"/>
    <x v="4"/>
    <x v="14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x v="712"/>
    <n v="35"/>
    <x v="4"/>
    <x v="14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x v="713"/>
    <n v="35"/>
    <x v="4"/>
    <x v="14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x v="714"/>
    <n v="10.5"/>
    <x v="4"/>
    <x v="13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x v="109"/>
    <e v="#DIV/0!"/>
    <x v="4"/>
    <x v="13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x v="715"/>
    <n v="30"/>
    <x v="4"/>
    <x v="13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x v="416"/>
    <n v="40"/>
    <x v="4"/>
    <x v="13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x v="716"/>
    <n v="50.333333333333336"/>
    <x v="4"/>
    <x v="13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x v="717"/>
    <n v="32.666666666666664"/>
    <x v="4"/>
    <x v="13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x v="109"/>
    <e v="#DIV/0!"/>
    <x v="4"/>
    <x v="13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x v="109"/>
    <e v="#DIV/0!"/>
    <x v="4"/>
    <x v="13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x v="109"/>
    <e v="#DIV/0!"/>
    <x v="4"/>
    <x v="13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x v="140"/>
    <n v="65"/>
    <x v="4"/>
    <x v="13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x v="718"/>
    <n v="24.6"/>
    <x v="4"/>
    <x v="13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x v="109"/>
    <e v="#DIV/0!"/>
    <x v="4"/>
    <x v="13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x v="719"/>
    <n v="15"/>
    <x v="4"/>
    <x v="13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x v="720"/>
    <n v="82.583333333333329"/>
    <x v="4"/>
    <x v="13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x v="109"/>
    <e v="#DIV/0!"/>
    <x v="4"/>
    <x v="13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x v="721"/>
    <n v="41.666666666666664"/>
    <x v="4"/>
    <x v="13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x v="109"/>
    <e v="#DIV/0!"/>
    <x v="4"/>
    <x v="13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x v="722"/>
    <n v="30"/>
    <x v="4"/>
    <x v="13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x v="723"/>
    <n v="19.600000000000001"/>
    <x v="4"/>
    <x v="13"/>
    <d v="2014-11-01T16:59:21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x v="724"/>
    <n v="100"/>
    <x v="4"/>
    <x v="13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x v="109"/>
    <e v="#DIV/0!"/>
    <x v="4"/>
    <x v="13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x v="725"/>
    <n v="231.75"/>
    <x v="4"/>
    <x v="13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x v="726"/>
    <n v="189.33333333333334"/>
    <x v="4"/>
    <x v="13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x v="727"/>
    <n v="55"/>
    <x v="4"/>
    <x v="13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x v="728"/>
    <n v="21.8"/>
    <x v="4"/>
    <x v="13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x v="129"/>
    <n v="32"/>
    <x v="4"/>
    <x v="13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x v="109"/>
    <e v="#DIV/0!"/>
    <x v="4"/>
    <x v="13"/>
    <d v="2010-06-08T19:28:50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x v="109"/>
    <e v="#DIV/0!"/>
    <x v="4"/>
    <x v="13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x v="729"/>
    <n v="56.25"/>
    <x v="4"/>
    <x v="13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x v="109"/>
    <e v="#DIV/0!"/>
    <x v="4"/>
    <x v="13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x v="730"/>
    <n v="69"/>
    <x v="4"/>
    <x v="13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x v="731"/>
    <n v="18.714285714285715"/>
    <x v="4"/>
    <x v="13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x v="732"/>
    <n v="46.033333333333331"/>
    <x v="4"/>
    <x v="13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x v="733"/>
    <n v="60"/>
    <x v="4"/>
    <x v="13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x v="734"/>
    <n v="50.666666666666664"/>
    <x v="4"/>
    <x v="13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x v="735"/>
    <n v="25"/>
    <x v="4"/>
    <x v="13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x v="109"/>
    <e v="#DIV/0!"/>
    <x v="4"/>
    <x v="13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x v="736"/>
    <n v="20"/>
    <x v="4"/>
    <x v="13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x v="737"/>
    <n v="25"/>
    <x v="4"/>
    <x v="13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x v="738"/>
    <n v="20"/>
    <x v="4"/>
    <x v="13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x v="739"/>
    <n v="110.28571428571429"/>
    <x v="2"/>
    <x v="8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x v="740"/>
    <n v="37.451612903225808"/>
    <x v="2"/>
    <x v="8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x v="741"/>
    <n v="41.75"/>
    <x v="2"/>
    <x v="8"/>
    <d v="2016-01-13T15:14:20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x v="742"/>
    <n v="24.083333333333332"/>
    <x v="2"/>
    <x v="8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x v="743"/>
    <n v="69.40625"/>
    <x v="2"/>
    <x v="8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x v="744"/>
    <n v="155.25"/>
    <x v="2"/>
    <x v="8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x v="745"/>
    <n v="57.2"/>
    <x v="2"/>
    <x v="8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x v="109"/>
    <e v="#DIV/0!"/>
    <x v="2"/>
    <x v="8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x v="746"/>
    <n v="60"/>
    <x v="2"/>
    <x v="8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x v="747"/>
    <n v="39"/>
    <x v="2"/>
    <x v="8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x v="748"/>
    <n v="58.416666666666664"/>
    <x v="2"/>
    <x v="8"/>
    <d v="2015-12-18T13:01:01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x v="749"/>
    <n v="158.63636363636363"/>
    <x v="2"/>
    <x v="8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x v="750"/>
    <n v="99.857142857142861"/>
    <x v="2"/>
    <x v="8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x v="751"/>
    <n v="25.2"/>
    <x v="2"/>
    <x v="8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x v="752"/>
    <n v="89.191780821917803"/>
    <x v="2"/>
    <x v="8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x v="753"/>
    <n v="182.6236559139785"/>
    <x v="2"/>
    <x v="8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x v="754"/>
    <n v="50.647058823529413"/>
    <x v="2"/>
    <x v="8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x v="755"/>
    <n v="33.285714285714285"/>
    <x v="2"/>
    <x v="8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x v="756"/>
    <n v="51.823529411764703"/>
    <x v="2"/>
    <x v="8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x v="757"/>
    <n v="113.62573099415205"/>
    <x v="2"/>
    <x v="8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x v="758"/>
    <n v="136.46276595744681"/>
    <x v="2"/>
    <x v="8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x v="759"/>
    <n v="364.35454545454547"/>
    <x v="2"/>
    <x v="8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x v="760"/>
    <n v="19.243243243243242"/>
    <x v="2"/>
    <x v="8"/>
    <d v="2016-01-04T12:05:53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x v="761"/>
    <n v="41.888888888888886"/>
    <x v="2"/>
    <x v="8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x v="762"/>
    <n v="30.310344827586206"/>
    <x v="2"/>
    <x v="8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x v="763"/>
    <n v="49.666666666666664"/>
    <x v="2"/>
    <x v="8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x v="764"/>
    <n v="59.2"/>
    <x v="2"/>
    <x v="8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x v="765"/>
    <n v="43.97530864197531"/>
    <x v="2"/>
    <x v="8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x v="766"/>
    <n v="26.5"/>
    <x v="2"/>
    <x v="8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x v="767"/>
    <n v="1272.7272727272727"/>
    <x v="2"/>
    <x v="8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x v="768"/>
    <n v="164"/>
    <x v="2"/>
    <x v="8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x v="769"/>
    <n v="45.2"/>
    <x v="2"/>
    <x v="8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x v="770"/>
    <n v="153.88888888888889"/>
    <x v="2"/>
    <x v="8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x v="771"/>
    <n v="51.375"/>
    <x v="2"/>
    <x v="8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x v="470"/>
    <n v="93.333333333333329"/>
    <x v="2"/>
    <x v="8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x v="772"/>
    <n v="108.625"/>
    <x v="2"/>
    <x v="8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x v="773"/>
    <n v="160.5"/>
    <x v="2"/>
    <x v="8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x v="774"/>
    <n v="75.75"/>
    <x v="2"/>
    <x v="8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x v="775"/>
    <n v="790.83739837398377"/>
    <x v="2"/>
    <x v="8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x v="776"/>
    <n v="301.93916666666667"/>
    <x v="2"/>
    <x v="8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x v="777"/>
    <n v="47.935483870967744"/>
    <x v="2"/>
    <x v="8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x v="778"/>
    <n v="2.75"/>
    <x v="2"/>
    <x v="8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x v="779"/>
    <n v="1"/>
    <x v="2"/>
    <x v="8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x v="780"/>
    <n v="171.79329608938548"/>
    <x v="2"/>
    <x v="8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x v="550"/>
    <n v="35.333333333333336"/>
    <x v="2"/>
    <x v="8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x v="781"/>
    <n v="82.086956521739125"/>
    <x v="2"/>
    <x v="8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x v="782"/>
    <n v="110.8695652173913"/>
    <x v="2"/>
    <x v="8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x v="783"/>
    <n v="161.21951219512195"/>
    <x v="2"/>
    <x v="8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x v="109"/>
    <e v="#DIV/0!"/>
    <x v="2"/>
    <x v="8"/>
    <d v="2016-09-01T03:33:45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x v="784"/>
    <n v="52.40625"/>
    <x v="2"/>
    <x v="8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x v="477"/>
    <n v="13"/>
    <x v="2"/>
    <x v="8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x v="785"/>
    <n v="30.285714285714285"/>
    <x v="2"/>
    <x v="8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x v="786"/>
    <n v="116.75"/>
    <x v="2"/>
    <x v="8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x v="787"/>
    <n v="89.59693877551021"/>
    <x v="2"/>
    <x v="8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x v="788"/>
    <n v="424.45454545454544"/>
    <x v="2"/>
    <x v="8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x v="789"/>
    <n v="80.666666666666671"/>
    <x v="2"/>
    <x v="8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x v="790"/>
    <n v="13"/>
    <x v="2"/>
    <x v="8"/>
    <d v="2014-06-27T15:47:40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x v="698"/>
    <n v="8.125"/>
    <x v="2"/>
    <x v="8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x v="791"/>
    <n v="153.42794759825327"/>
    <x v="2"/>
    <x v="8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x v="792"/>
    <n v="292.07499999999999"/>
    <x v="2"/>
    <x v="8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x v="793"/>
    <n v="3304"/>
    <x v="2"/>
    <x v="8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x v="87"/>
    <n v="1300"/>
    <x v="2"/>
    <x v="8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x v="794"/>
    <n v="134.54545454545453"/>
    <x v="2"/>
    <x v="8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x v="795"/>
    <n v="214.06666666666666"/>
    <x v="2"/>
    <x v="8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x v="796"/>
    <n v="216.33684210526314"/>
    <x v="2"/>
    <x v="8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x v="797"/>
    <n v="932.31055900621118"/>
    <x v="2"/>
    <x v="8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x v="798"/>
    <n v="29.25"/>
    <x v="2"/>
    <x v="8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x v="799"/>
    <n v="174.94736842105263"/>
    <x v="2"/>
    <x v="8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x v="800"/>
    <n v="250"/>
    <x v="2"/>
    <x v="8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x v="801"/>
    <n v="65"/>
    <x v="2"/>
    <x v="8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x v="802"/>
    <n v="55"/>
    <x v="2"/>
    <x v="8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x v="803"/>
    <n v="75"/>
    <x v="2"/>
    <x v="8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x v="804"/>
    <n v="1389.3561935483872"/>
    <x v="2"/>
    <x v="8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x v="805"/>
    <n v="95.911111111111111"/>
    <x v="2"/>
    <x v="8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x v="806"/>
    <n v="191.25"/>
    <x v="2"/>
    <x v="8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x v="129"/>
    <n v="40"/>
    <x v="2"/>
    <x v="8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x v="807"/>
    <n v="74.78947368421052"/>
    <x v="2"/>
    <x v="8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x v="808"/>
    <n v="161.11830985915492"/>
    <x v="2"/>
    <x v="8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x v="809"/>
    <n v="88.714285714285708"/>
    <x v="2"/>
    <x v="8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x v="810"/>
    <n v="53.25"/>
    <x v="2"/>
    <x v="8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x v="811"/>
    <n v="106.2"/>
    <x v="4"/>
    <x v="15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x v="812"/>
    <n v="22.079728033472804"/>
    <x v="4"/>
    <x v="15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x v="813"/>
    <n v="31.054054054054053"/>
    <x v="4"/>
    <x v="15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x v="814"/>
    <n v="36.206106870229007"/>
    <x v="4"/>
    <x v="15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x v="815"/>
    <n v="388.9762295081967"/>
    <x v="4"/>
    <x v="15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x v="816"/>
    <n v="71.848571428571432"/>
    <x v="4"/>
    <x v="15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x v="817"/>
    <n v="57.381803278688523"/>
    <x v="4"/>
    <x v="15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x v="818"/>
    <n v="69.666666666666671"/>
    <x v="4"/>
    <x v="15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x v="819"/>
    <n v="45.988235294117644"/>
    <x v="4"/>
    <x v="15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x v="820"/>
    <n v="79.262411347517727"/>
    <x v="4"/>
    <x v="15"/>
    <d v="2015-02-09T12:05:07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x v="821"/>
    <n v="43.031446540880502"/>
    <x v="4"/>
    <x v="15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x v="202"/>
    <n v="108.48484848484848"/>
    <x v="4"/>
    <x v="15"/>
    <d v="2015-11-16T13:20:10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x v="822"/>
    <n v="61.029583333333335"/>
    <x v="4"/>
    <x v="15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x v="823"/>
    <n v="50.592592592592595"/>
    <x v="4"/>
    <x v="15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x v="824"/>
    <n v="39.157168674698795"/>
    <x v="4"/>
    <x v="15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x v="825"/>
    <n v="65.15789473684211"/>
    <x v="4"/>
    <x v="15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x v="826"/>
    <n v="23.963127962085309"/>
    <x v="4"/>
    <x v="15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x v="426"/>
    <n v="48.61904761904762"/>
    <x v="4"/>
    <x v="15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x v="827"/>
    <n v="35.73770491803279"/>
    <x v="4"/>
    <x v="15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x v="828"/>
    <n v="21.366666666666667"/>
    <x v="4"/>
    <x v="15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x v="385"/>
    <n v="250"/>
    <x v="5"/>
    <x v="16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x v="109"/>
    <e v="#DIV/0!"/>
    <x v="5"/>
    <x v="16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x v="829"/>
    <n v="10"/>
    <x v="5"/>
    <x v="16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x v="830"/>
    <n v="29.236301369863014"/>
    <x v="5"/>
    <x v="16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x v="831"/>
    <n v="3"/>
    <x v="5"/>
    <x v="16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x v="832"/>
    <n v="33.25"/>
    <x v="5"/>
    <x v="16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x v="109"/>
    <e v="#DIV/0!"/>
    <x v="5"/>
    <x v="16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x v="833"/>
    <n v="1"/>
    <x v="5"/>
    <x v="16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x v="834"/>
    <n v="53"/>
    <x v="5"/>
    <x v="16"/>
    <d v="2016-08-15T20:16:29"/>
    <d v="2016-09-24T20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x v="109"/>
    <e v="#DIV/0!"/>
    <x v="5"/>
    <x v="16"/>
    <d v="2016-01-13T05:20:45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x v="109"/>
    <e v="#DIV/0!"/>
    <x v="5"/>
    <x v="16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x v="109"/>
    <e v="#DIV/0!"/>
    <x v="5"/>
    <x v="16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x v="109"/>
    <e v="#DIV/0!"/>
    <x v="5"/>
    <x v="16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x v="460"/>
    <n v="15"/>
    <x v="5"/>
    <x v="16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x v="109"/>
    <e v="#DIV/0!"/>
    <x v="5"/>
    <x v="16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x v="109"/>
    <e v="#DIV/0!"/>
    <x v="5"/>
    <x v="16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x v="109"/>
    <e v="#DIV/0!"/>
    <x v="5"/>
    <x v="16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x v="109"/>
    <e v="#DIV/0!"/>
    <x v="5"/>
    <x v="16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x v="109"/>
    <e v="#DIV/0!"/>
    <x v="5"/>
    <x v="16"/>
    <d v="2015-02-12T16:37:23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x v="109"/>
    <e v="#DIV/0!"/>
    <x v="5"/>
    <x v="16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x v="460"/>
    <n v="50"/>
    <x v="5"/>
    <x v="16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x v="109"/>
    <e v="#DIV/0!"/>
    <x v="5"/>
    <x v="16"/>
    <d v="2016-03-03T01:38:28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x v="835"/>
    <n v="47.5"/>
    <x v="5"/>
    <x v="16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x v="109"/>
    <e v="#DIV/0!"/>
    <x v="5"/>
    <x v="16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x v="836"/>
    <n v="65.666666666666671"/>
    <x v="6"/>
    <x v="17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x v="837"/>
    <n v="16.2"/>
    <x v="6"/>
    <x v="17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x v="838"/>
    <n v="34.128378378378379"/>
    <x v="6"/>
    <x v="17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x v="839"/>
    <n v="13"/>
    <x v="6"/>
    <x v="17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x v="840"/>
    <n v="11.25"/>
    <x v="6"/>
    <x v="17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x v="841"/>
    <n v="40.476190476190474"/>
    <x v="6"/>
    <x v="17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x v="449"/>
    <n v="35"/>
    <x v="6"/>
    <x v="17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x v="109"/>
    <e v="#DIV/0!"/>
    <x v="6"/>
    <x v="17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x v="842"/>
    <n v="12.75"/>
    <x v="6"/>
    <x v="17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x v="843"/>
    <n v="10"/>
    <x v="6"/>
    <x v="17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x v="844"/>
    <n v="113.56666666666666"/>
    <x v="6"/>
    <x v="17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x v="684"/>
    <n v="15"/>
    <x v="6"/>
    <x v="17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x v="845"/>
    <n v="48.281025641025643"/>
    <x v="6"/>
    <x v="17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x v="846"/>
    <n v="43.976047904191617"/>
    <x v="6"/>
    <x v="17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x v="847"/>
    <n v="9"/>
    <x v="6"/>
    <x v="17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x v="848"/>
    <n v="37.666666666666664"/>
    <x v="6"/>
    <x v="17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x v="849"/>
    <n v="18.581632653061224"/>
    <x v="6"/>
    <x v="17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x v="850"/>
    <n v="3"/>
    <x v="6"/>
    <x v="17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x v="470"/>
    <n v="18.666666666666668"/>
    <x v="6"/>
    <x v="17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x v="380"/>
    <n v="410"/>
    <x v="6"/>
    <x v="17"/>
    <d v="2014-06-03T10:49:4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x v="109"/>
    <e v="#DIV/0!"/>
    <x v="6"/>
    <x v="17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x v="851"/>
    <n v="114"/>
    <x v="6"/>
    <x v="17"/>
    <d v="2016-02-13T11:06:1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x v="852"/>
    <n v="7.5"/>
    <x v="6"/>
    <x v="17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x v="109"/>
    <e v="#DIV/0!"/>
    <x v="6"/>
    <x v="17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x v="853"/>
    <n v="43.41727891156463"/>
    <x v="6"/>
    <x v="17"/>
    <d v="2014-03-25T14:11:07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x v="854"/>
    <n v="23.959183673469386"/>
    <x v="6"/>
    <x v="17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x v="855"/>
    <n v="5"/>
    <x v="6"/>
    <x v="17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x v="856"/>
    <n v="12.5"/>
    <x v="6"/>
    <x v="17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x v="857"/>
    <n v="3"/>
    <x v="6"/>
    <x v="17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x v="858"/>
    <n v="10.5625"/>
    <x v="6"/>
    <x v="17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x v="859"/>
    <n v="122.00037037037038"/>
    <x v="6"/>
    <x v="17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x v="860"/>
    <n v="267.80851063829789"/>
    <x v="6"/>
    <x v="17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x v="861"/>
    <n v="74.206896551724142"/>
    <x v="6"/>
    <x v="17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x v="862"/>
    <n v="6.7142857142857144"/>
    <x v="6"/>
    <x v="17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x v="863"/>
    <n v="81.954545454545453"/>
    <x v="6"/>
    <x v="17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x v="724"/>
    <n v="25"/>
    <x v="6"/>
    <x v="17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x v="453"/>
    <n v="10"/>
    <x v="6"/>
    <x v="17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x v="864"/>
    <n v="6.833333333333333"/>
    <x v="6"/>
    <x v="17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x v="865"/>
    <n v="17.708333333333332"/>
    <x v="6"/>
    <x v="17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x v="866"/>
    <n v="16.2"/>
    <x v="6"/>
    <x v="17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x v="867"/>
    <n v="80.297297297297291"/>
    <x v="6"/>
    <x v="17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x v="868"/>
    <n v="71.55"/>
    <x v="6"/>
    <x v="17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x v="869"/>
    <n v="23.571428571428573"/>
    <x v="6"/>
    <x v="17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x v="109"/>
    <e v="#DIV/0!"/>
    <x v="6"/>
    <x v="17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x v="870"/>
    <n v="34.88095238095238"/>
    <x v="6"/>
    <x v="17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x v="871"/>
    <n v="15"/>
    <x v="6"/>
    <x v="17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x v="872"/>
    <n v="23.181818181818183"/>
    <x v="6"/>
    <x v="17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x v="167"/>
    <n v="1"/>
    <x v="6"/>
    <x v="17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x v="873"/>
    <n v="100.23371794871794"/>
    <x v="6"/>
    <x v="17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x v="724"/>
    <n v="5"/>
    <x v="6"/>
    <x v="17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x v="874"/>
    <n v="3.3333333333333335"/>
    <x v="6"/>
    <x v="17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x v="875"/>
    <n v="13.25"/>
    <x v="6"/>
    <x v="17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x v="876"/>
    <n v="17.852"/>
    <x v="6"/>
    <x v="17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x v="877"/>
    <n v="10.375"/>
    <x v="6"/>
    <x v="17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x v="878"/>
    <n v="36.333333333333336"/>
    <x v="6"/>
    <x v="17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x v="879"/>
    <n v="5"/>
    <x v="6"/>
    <x v="17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x v="109"/>
    <e v="#DIV/0!"/>
    <x v="6"/>
    <x v="17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x v="880"/>
    <n v="5.8"/>
    <x v="6"/>
    <x v="17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x v="109"/>
    <e v="#DIV/0!"/>
    <x v="6"/>
    <x v="17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x v="881"/>
    <n v="3.6666666666666665"/>
    <x v="6"/>
    <x v="17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x v="882"/>
    <n v="60.714285714285715"/>
    <x v="6"/>
    <x v="18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x v="109"/>
    <e v="#DIV/0!"/>
    <x v="6"/>
    <x v="18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x v="724"/>
    <n v="5"/>
    <x v="6"/>
    <x v="18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x v="883"/>
    <n v="25.434782608695652"/>
    <x v="6"/>
    <x v="18"/>
    <d v="2014-10-14T15:30:00"/>
    <d v="2014-11-14T16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x v="370"/>
    <n v="1"/>
    <x v="6"/>
    <x v="18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x v="884"/>
    <n v="10.5"/>
    <x v="6"/>
    <x v="18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x v="881"/>
    <n v="3.6666666666666665"/>
    <x v="6"/>
    <x v="18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x v="109"/>
    <e v="#DIV/0!"/>
    <x v="6"/>
    <x v="18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x v="885"/>
    <n v="110.61538461538461"/>
    <x v="6"/>
    <x v="18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x v="886"/>
    <n v="20"/>
    <x v="6"/>
    <x v="18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x v="524"/>
    <n v="1"/>
    <x v="6"/>
    <x v="18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x v="152"/>
    <n v="50"/>
    <x v="6"/>
    <x v="18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x v="887"/>
    <n v="45"/>
    <x v="6"/>
    <x v="18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x v="888"/>
    <n v="253.2051282051282"/>
    <x v="6"/>
    <x v="18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x v="737"/>
    <n v="31.25"/>
    <x v="6"/>
    <x v="18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x v="889"/>
    <n v="5"/>
    <x v="6"/>
    <x v="18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x v="109"/>
    <e v="#DIV/0!"/>
    <x v="6"/>
    <x v="18"/>
    <d v="2015-07-07T06:05:21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x v="109"/>
    <e v="#DIV/0!"/>
    <x v="6"/>
    <x v="18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x v="109"/>
    <e v="#DIV/0!"/>
    <x v="6"/>
    <x v="18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x v="890"/>
    <n v="23.25"/>
    <x v="6"/>
    <x v="18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x v="109"/>
    <e v="#DIV/0!"/>
    <x v="7"/>
    <x v="19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x v="415"/>
    <n v="100"/>
    <x v="7"/>
    <x v="19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x v="891"/>
    <n v="44.166666666666664"/>
    <x v="7"/>
    <x v="19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x v="109"/>
    <e v="#DIV/0!"/>
    <x v="7"/>
    <x v="19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x v="892"/>
    <n v="24.333333333333332"/>
    <x v="7"/>
    <x v="19"/>
    <d v="2016-10-31T23:06:21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x v="840"/>
    <n v="37.5"/>
    <x v="7"/>
    <x v="19"/>
    <d v="2016-05-17T12:02:46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x v="893"/>
    <n v="42"/>
    <x v="7"/>
    <x v="19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x v="109"/>
    <e v="#DIV/0!"/>
    <x v="7"/>
    <x v="19"/>
    <d v="2015-08-07T21:27:43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x v="894"/>
    <n v="60.733333333333334"/>
    <x v="7"/>
    <x v="19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x v="895"/>
    <n v="50"/>
    <x v="7"/>
    <x v="19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x v="896"/>
    <n v="108.33333333333333"/>
    <x v="7"/>
    <x v="19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x v="897"/>
    <n v="23.5"/>
    <x v="7"/>
    <x v="19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x v="109"/>
    <e v="#DIV/0!"/>
    <x v="7"/>
    <x v="19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x v="898"/>
    <n v="50.333333333333336"/>
    <x v="7"/>
    <x v="19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x v="899"/>
    <n v="11.666666666666666"/>
    <x v="7"/>
    <x v="19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x v="109"/>
    <e v="#DIV/0!"/>
    <x v="7"/>
    <x v="19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x v="900"/>
    <n v="60.789473684210527"/>
    <x v="7"/>
    <x v="19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x v="109"/>
    <e v="#DIV/0!"/>
    <x v="7"/>
    <x v="19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x v="901"/>
    <n v="17.5"/>
    <x v="7"/>
    <x v="19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x v="109"/>
    <e v="#DIV/0!"/>
    <x v="7"/>
    <x v="19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x v="109"/>
    <e v="#DIV/0!"/>
    <x v="7"/>
    <x v="19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x v="902"/>
    <n v="82.82"/>
    <x v="7"/>
    <x v="19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x v="903"/>
    <n v="358.875"/>
    <x v="7"/>
    <x v="19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x v="904"/>
    <n v="61.1875"/>
    <x v="7"/>
    <x v="19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x v="905"/>
    <n v="340"/>
    <x v="7"/>
    <x v="19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x v="906"/>
    <n v="5.666666666666667"/>
    <x v="7"/>
    <x v="19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x v="177"/>
    <n v="50"/>
    <x v="7"/>
    <x v="19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x v="370"/>
    <n v="25"/>
    <x v="7"/>
    <x v="19"/>
    <d v="2014-10-26T14:18:47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x v="109"/>
    <e v="#DIV/0!"/>
    <x v="7"/>
    <x v="19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x v="907"/>
    <n v="30"/>
    <x v="7"/>
    <x v="19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x v="908"/>
    <n v="46.631578947368418"/>
    <x v="7"/>
    <x v="19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x v="909"/>
    <n v="65"/>
    <x v="7"/>
    <x v="19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x v="910"/>
    <n v="10"/>
    <x v="7"/>
    <x v="19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x v="109"/>
    <e v="#DIV/0!"/>
    <x v="7"/>
    <x v="19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x v="440"/>
    <n v="5"/>
    <x v="7"/>
    <x v="19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x v="911"/>
    <n v="640"/>
    <x v="7"/>
    <x v="19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x v="912"/>
    <n v="69.117647058823536"/>
    <x v="7"/>
    <x v="19"/>
    <d v="2014-05-22T14:21:54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x v="168"/>
    <n v="1.3333333333333333"/>
    <x v="7"/>
    <x v="19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x v="913"/>
    <n v="10.5"/>
    <x v="7"/>
    <x v="19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x v="914"/>
    <n v="33.333333333333336"/>
    <x v="7"/>
    <x v="19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x v="915"/>
    <n v="61.562666666666665"/>
    <x v="8"/>
    <x v="20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x v="916"/>
    <n v="118.73873873873873"/>
    <x v="8"/>
    <x v="20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x v="589"/>
    <n v="65.081300813008127"/>
    <x v="8"/>
    <x v="20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x v="917"/>
    <n v="130.15714285714284"/>
    <x v="8"/>
    <x v="20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x v="918"/>
    <n v="37.776470588235291"/>
    <x v="8"/>
    <x v="20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x v="919"/>
    <n v="112.79069767441861"/>
    <x v="8"/>
    <x v="20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x v="920"/>
    <n v="51.92307692307692"/>
    <x v="8"/>
    <x v="20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x v="921"/>
    <n v="89.242424242424249"/>
    <x v="8"/>
    <x v="20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x v="922"/>
    <n v="19.333333333333332"/>
    <x v="8"/>
    <x v="20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x v="923"/>
    <n v="79.967032967032964"/>
    <x v="8"/>
    <x v="20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x v="924"/>
    <n v="56.414565826330531"/>
    <x v="8"/>
    <x v="20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x v="920"/>
    <n v="79.411764705882348"/>
    <x v="8"/>
    <x v="20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x v="925"/>
    <n v="76.439453125"/>
    <x v="8"/>
    <x v="20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x v="926"/>
    <n v="121"/>
    <x v="8"/>
    <x v="20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x v="927"/>
    <n v="54.616766467065865"/>
    <x v="8"/>
    <x v="20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x v="928"/>
    <n v="299.22222222222223"/>
    <x v="8"/>
    <x v="20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x v="929"/>
    <n v="58.533980582524272"/>
    <x v="8"/>
    <x v="20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x v="930"/>
    <n v="55.371801801801809"/>
    <x v="8"/>
    <x v="20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x v="931"/>
    <n v="183.80442804428046"/>
    <x v="8"/>
    <x v="20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x v="932"/>
    <n v="165.34653465346534"/>
    <x v="8"/>
    <x v="20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x v="933"/>
    <n v="234.78947368421052"/>
    <x v="8"/>
    <x v="20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x v="934"/>
    <n v="211.48387096774192"/>
    <x v="8"/>
    <x v="20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x v="935"/>
    <n v="32.34375"/>
    <x v="8"/>
    <x v="20"/>
    <d v="2017-02-06T13:37:33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x v="936"/>
    <n v="123.37588652482269"/>
    <x v="8"/>
    <x v="20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x v="937"/>
    <n v="207.06666666666666"/>
    <x v="8"/>
    <x v="20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x v="938"/>
    <n v="138.2608695652174"/>
    <x v="8"/>
    <x v="20"/>
    <d v="2017-01-26T15:18:25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x v="939"/>
    <n v="493.81553398058253"/>
    <x v="8"/>
    <x v="20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x v="940"/>
    <n v="168.5"/>
    <x v="8"/>
    <x v="20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x v="941"/>
    <n v="38.867469879518069"/>
    <x v="8"/>
    <x v="20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x v="942"/>
    <n v="61.527777777777779"/>
    <x v="8"/>
    <x v="20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x v="943"/>
    <n v="105.44"/>
    <x v="8"/>
    <x v="20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x v="944"/>
    <n v="71.592003642987251"/>
    <x v="8"/>
    <x v="20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x v="945"/>
    <n v="91.882882882882882"/>
    <x v="8"/>
    <x v="20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x v="946"/>
    <n v="148.57377049180329"/>
    <x v="8"/>
    <x v="20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x v="947"/>
    <n v="174.2134831460674"/>
    <x v="8"/>
    <x v="20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x v="948"/>
    <n v="102.86166007905139"/>
    <x v="8"/>
    <x v="20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x v="949"/>
    <n v="111.17857142857143"/>
    <x v="8"/>
    <x v="20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x v="950"/>
    <n v="23.796213592233013"/>
    <x v="8"/>
    <x v="20"/>
    <d v="2016-11-06T06:24:48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x v="951"/>
    <n v="81.268115942028984"/>
    <x v="8"/>
    <x v="20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x v="952"/>
    <n v="116.21465968586388"/>
    <x v="8"/>
    <x v="20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x v="953"/>
    <n v="58.888888888888886"/>
    <x v="4"/>
    <x v="21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x v="954"/>
    <n v="44"/>
    <x v="4"/>
    <x v="21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x v="955"/>
    <n v="48.424999999999997"/>
    <x v="4"/>
    <x v="21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x v="109"/>
    <e v="#DIV/0!"/>
    <x v="4"/>
    <x v="21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x v="956"/>
    <n v="61.041666666666664"/>
    <x v="4"/>
    <x v="21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x v="957"/>
    <n v="25"/>
    <x v="4"/>
    <x v="21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x v="109"/>
    <e v="#DIV/0!"/>
    <x v="4"/>
    <x v="21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x v="109"/>
    <e v="#DIV/0!"/>
    <x v="4"/>
    <x v="21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x v="417"/>
    <n v="40"/>
    <x v="4"/>
    <x v="21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x v="958"/>
    <n v="19.333333333333332"/>
    <x v="4"/>
    <x v="21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x v="109"/>
    <e v="#DIV/0!"/>
    <x v="4"/>
    <x v="21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x v="959"/>
    <n v="35"/>
    <x v="4"/>
    <x v="21"/>
    <d v="2013-11-04T22:14:59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x v="109"/>
    <e v="#DIV/0!"/>
    <x v="4"/>
    <x v="21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x v="109"/>
    <e v="#DIV/0!"/>
    <x v="4"/>
    <x v="21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x v="960"/>
    <n v="59.333333333333336"/>
    <x v="4"/>
    <x v="21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x v="109"/>
    <e v="#DIV/0!"/>
    <x v="4"/>
    <x v="21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x v="961"/>
    <n v="30.125"/>
    <x v="4"/>
    <x v="21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x v="962"/>
    <n v="74.617647058823536"/>
    <x v="4"/>
    <x v="21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x v="963"/>
    <n v="5"/>
    <x v="4"/>
    <x v="21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x v="964"/>
    <n v="44.5"/>
    <x v="4"/>
    <x v="21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x v="965"/>
    <n v="46.133333333333333"/>
    <x v="4"/>
    <x v="11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x v="966"/>
    <n v="141.47058823529412"/>
    <x v="4"/>
    <x v="11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x v="967"/>
    <n v="75.483870967741936"/>
    <x v="4"/>
    <x v="11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x v="968"/>
    <n v="85.5"/>
    <x v="4"/>
    <x v="11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x v="969"/>
    <n v="64.254237288135599"/>
    <x v="4"/>
    <x v="11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x v="970"/>
    <n v="64.46913580246914"/>
    <x v="4"/>
    <x v="11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x v="971"/>
    <n v="118.2007874015748"/>
    <x v="4"/>
    <x v="11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x v="972"/>
    <n v="82.540540540540547"/>
    <x v="4"/>
    <x v="11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x v="973"/>
    <n v="34.170212765957444"/>
    <x v="4"/>
    <x v="11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x v="974"/>
    <n v="42.73322081575246"/>
    <x v="4"/>
    <x v="11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x v="975"/>
    <n v="94.489361702127653"/>
    <x v="4"/>
    <x v="11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x v="976"/>
    <n v="55.697247706422019"/>
    <x v="4"/>
    <x v="11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x v="977"/>
    <n v="98.030831024930734"/>
    <x v="4"/>
    <x v="11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x v="978"/>
    <n v="92.102272727272734"/>
    <x v="4"/>
    <x v="11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x v="979"/>
    <n v="38.175462686567165"/>
    <x v="4"/>
    <x v="11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x v="980"/>
    <n v="27.145833333333332"/>
    <x v="4"/>
    <x v="11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x v="981"/>
    <n v="50.689189189189186"/>
    <x v="4"/>
    <x v="11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x v="982"/>
    <n v="38.942307692307693"/>
    <x v="4"/>
    <x v="11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x v="983"/>
    <n v="77.638095238095232"/>
    <x v="4"/>
    <x v="11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x v="984"/>
    <n v="43.536585365853661"/>
    <x v="4"/>
    <x v="11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x v="985"/>
    <n v="31.823529411764707"/>
    <x v="4"/>
    <x v="11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x v="986"/>
    <n v="63.184393939393942"/>
    <x v="4"/>
    <x v="11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x v="987"/>
    <n v="190.9"/>
    <x v="4"/>
    <x v="11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x v="972"/>
    <n v="140.85534591194968"/>
    <x v="4"/>
    <x v="11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x v="988"/>
    <n v="76.92307692307692"/>
    <x v="4"/>
    <x v="11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x v="989"/>
    <n v="99.15533980582525"/>
    <x v="4"/>
    <x v="11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x v="990"/>
    <n v="67.881656804733723"/>
    <x v="4"/>
    <x v="11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x v="972"/>
    <n v="246.29032258064515"/>
    <x v="4"/>
    <x v="11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x v="938"/>
    <n v="189.28571428571428"/>
    <x v="4"/>
    <x v="11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x v="991"/>
    <n v="76.666666666666671"/>
    <x v="4"/>
    <x v="11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x v="992"/>
    <n v="82.963254817987149"/>
    <x v="4"/>
    <x v="11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x v="993"/>
    <n v="62.522107969151669"/>
    <x v="4"/>
    <x v="11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x v="994"/>
    <n v="46.06808823529412"/>
    <x v="4"/>
    <x v="11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x v="995"/>
    <n v="38.543946731234868"/>
    <x v="4"/>
    <x v="11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x v="996"/>
    <n v="53.005263157894738"/>
    <x v="4"/>
    <x v="11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x v="997"/>
    <n v="73.355396825396824"/>
    <x v="4"/>
    <x v="11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x v="998"/>
    <n v="127.97523076923076"/>
    <x v="4"/>
    <x v="11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x v="592"/>
    <n v="104.72972972972973"/>
    <x v="4"/>
    <x v="11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x v="999"/>
    <n v="67.671532846715323"/>
    <x v="4"/>
    <x v="11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x v="1000"/>
    <n v="95.931818181818187"/>
    <x v="4"/>
    <x v="11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x v="50"/>
    <n v="65.161290322580641"/>
    <x v="1"/>
    <x v="6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x v="1001"/>
    <n v="32.269841269841272"/>
    <x v="1"/>
    <x v="6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x v="1002"/>
    <n v="81.25"/>
    <x v="1"/>
    <x v="6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x v="1003"/>
    <n v="24.2"/>
    <x v="1"/>
    <x v="6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x v="1004"/>
    <n v="65.868852459016395"/>
    <x v="1"/>
    <x v="6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x v="1005"/>
    <n v="36.07692307692308"/>
    <x v="1"/>
    <x v="6"/>
    <d v="2016-12-04T22:14:05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x v="1006"/>
    <n v="44.186046511627907"/>
    <x v="1"/>
    <x v="6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x v="945"/>
    <n v="104.07142857142857"/>
    <x v="1"/>
    <x v="6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x v="1007"/>
    <n v="35.96153846153846"/>
    <x v="1"/>
    <x v="6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x v="1008"/>
    <n v="127.79166666666667"/>
    <x v="1"/>
    <x v="6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x v="1009"/>
    <n v="27.727272727272727"/>
    <x v="1"/>
    <x v="6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x v="1010"/>
    <n v="39.828125"/>
    <x v="1"/>
    <x v="6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x v="1011"/>
    <n v="52.173913043478258"/>
    <x v="1"/>
    <x v="6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x v="1012"/>
    <n v="92.037815126050418"/>
    <x v="1"/>
    <x v="6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x v="1013"/>
    <n v="63.424242424242422"/>
    <x v="1"/>
    <x v="6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x v="1014"/>
    <n v="135.625"/>
    <x v="1"/>
    <x v="6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x v="920"/>
    <n v="168.75"/>
    <x v="1"/>
    <x v="6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x v="1015"/>
    <n v="70.862068965517238"/>
    <x v="1"/>
    <x v="6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x v="31"/>
    <n v="50"/>
    <x v="1"/>
    <x v="6"/>
    <d v="2016-10-31T20:23:31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x v="1016"/>
    <n v="42.214166666666671"/>
    <x v="1"/>
    <x v="6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x v="1017"/>
    <n v="152.41346153846155"/>
    <x v="2"/>
    <x v="8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x v="1018"/>
    <n v="90.616279069767444"/>
    <x v="2"/>
    <x v="8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x v="1019"/>
    <n v="201.60393258426967"/>
    <x v="2"/>
    <x v="8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x v="1020"/>
    <n v="127.93333333333334"/>
    <x v="2"/>
    <x v="8"/>
    <d v="2016-01-18T07:04:39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x v="1021"/>
    <n v="29.894736842105264"/>
    <x v="2"/>
    <x v="8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x v="1022"/>
    <n v="367.97142857142859"/>
    <x v="2"/>
    <x v="8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x v="1023"/>
    <n v="129.16666666666666"/>
    <x v="2"/>
    <x v="8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x v="1024"/>
    <n v="800.7"/>
    <x v="2"/>
    <x v="8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x v="1025"/>
    <n v="28"/>
    <x v="2"/>
    <x v="8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x v="1026"/>
    <n v="102.01639344262296"/>
    <x v="2"/>
    <x v="8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x v="1027"/>
    <n v="184.36363636363637"/>
    <x v="2"/>
    <x v="8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x v="1028"/>
    <n v="162.91935483870967"/>
    <x v="2"/>
    <x v="8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x v="1029"/>
    <n v="1"/>
    <x v="2"/>
    <x v="8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x v="1030"/>
    <n v="603.52631578947364"/>
    <x v="2"/>
    <x v="8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x v="1031"/>
    <n v="45.407407407407405"/>
    <x v="2"/>
    <x v="8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x v="1032"/>
    <n v="97.333333333333329"/>
    <x v="2"/>
    <x v="8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x v="1033"/>
    <n v="167.66666666666666"/>
    <x v="2"/>
    <x v="8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x v="1034"/>
    <n v="859.85714285714289"/>
    <x v="2"/>
    <x v="8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x v="1035"/>
    <n v="26.5"/>
    <x v="2"/>
    <x v="8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x v="1036"/>
    <n v="30.272727272727273"/>
    <x v="2"/>
    <x v="8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x v="1037"/>
    <n v="54.666666666666664"/>
    <x v="2"/>
    <x v="8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x v="1038"/>
    <n v="60.75"/>
    <x v="2"/>
    <x v="8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x v="1039"/>
    <n v="102.72727272727273"/>
    <x v="2"/>
    <x v="8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x v="1040"/>
    <n v="41.585365853658537"/>
    <x v="2"/>
    <x v="8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x v="1041"/>
    <n v="116.53333333333333"/>
    <x v="2"/>
    <x v="8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x v="1042"/>
    <n v="45.333333333333336"/>
    <x v="2"/>
    <x v="8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x v="1043"/>
    <n v="157.46"/>
    <x v="2"/>
    <x v="8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x v="1044"/>
    <n v="100.5"/>
    <x v="2"/>
    <x v="8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x v="109"/>
    <e v="#DIV/0!"/>
    <x v="2"/>
    <x v="8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x v="109"/>
    <e v="#DIV/0!"/>
    <x v="2"/>
    <x v="8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x v="1045"/>
    <n v="51.822463768115945"/>
    <x v="2"/>
    <x v="8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x v="1046"/>
    <n v="308.75"/>
    <x v="2"/>
    <x v="8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x v="1047"/>
    <n v="379.22767857142856"/>
    <x v="2"/>
    <x v="8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x v="1048"/>
    <n v="176.36428571428573"/>
    <x v="2"/>
    <x v="8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x v="1049"/>
    <n v="66.066666666666663"/>
    <x v="2"/>
    <x v="8"/>
    <d v="2015-07-03T14:17:13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x v="1050"/>
    <n v="89.648648648648646"/>
    <x v="2"/>
    <x v="8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x v="109"/>
    <e v="#DIV/0!"/>
    <x v="2"/>
    <x v="8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x v="1051"/>
    <n v="382.39130434782606"/>
    <x v="2"/>
    <x v="8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x v="418"/>
    <n v="100"/>
    <x v="2"/>
    <x v="8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x v="1052"/>
    <n v="158.35603715170279"/>
    <x v="2"/>
    <x v="8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x v="1053"/>
    <n v="40.762589928057551"/>
    <x v="3"/>
    <x v="9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x v="1054"/>
    <n v="53.571428571428569"/>
    <x v="3"/>
    <x v="9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x v="1055"/>
    <n v="48.449664429530202"/>
    <x v="3"/>
    <x v="9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x v="1056"/>
    <n v="82.41935483870968"/>
    <x v="3"/>
    <x v="9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x v="1057"/>
    <n v="230.19230769230768"/>
    <x v="3"/>
    <x v="9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x v="1058"/>
    <n v="59.360465116279073"/>
    <x v="3"/>
    <x v="9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x v="1059"/>
    <n v="66.698717948717942"/>
    <x v="3"/>
    <x v="9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x v="1060"/>
    <n v="168.77500000000001"/>
    <x v="3"/>
    <x v="9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x v="1061"/>
    <n v="59.973568281938327"/>
    <x v="3"/>
    <x v="9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x v="1062"/>
    <n v="31.80952380952381"/>
    <x v="3"/>
    <x v="9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x v="1063"/>
    <n v="24.421875"/>
    <x v="3"/>
    <x v="9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x v="1064"/>
    <n v="25.347107438016529"/>
    <x v="3"/>
    <x v="9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x v="1065"/>
    <n v="71.443218390804603"/>
    <x v="3"/>
    <x v="9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x v="1066"/>
    <n v="38.553846153846152"/>
    <x v="3"/>
    <x v="9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x v="1067"/>
    <n v="68.367346938775512"/>
    <x v="3"/>
    <x v="9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x v="1068"/>
    <n v="40.210526315789473"/>
    <x v="3"/>
    <x v="9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x v="1069"/>
    <n v="32.074074074074076"/>
    <x v="3"/>
    <x v="9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x v="1070"/>
    <n v="28.632575757575758"/>
    <x v="3"/>
    <x v="9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x v="1071"/>
    <n v="43.64"/>
    <x v="3"/>
    <x v="9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x v="31"/>
    <n v="40"/>
    <x v="3"/>
    <x v="9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x v="1072"/>
    <n v="346.04166666666669"/>
    <x v="4"/>
    <x v="11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x v="1073"/>
    <n v="81.739130434782609"/>
    <x v="4"/>
    <x v="11"/>
    <d v="2015-02-14T12:35:52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x v="1074"/>
    <n v="64.535306122448986"/>
    <x v="4"/>
    <x v="11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x v="1075"/>
    <n v="63.477777777777774"/>
    <x v="4"/>
    <x v="11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x v="1076"/>
    <n v="63.620689655172413"/>
    <x v="4"/>
    <x v="11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x v="1077"/>
    <n v="83.967068965517228"/>
    <x v="4"/>
    <x v="11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x v="1078"/>
    <n v="77.75"/>
    <x v="4"/>
    <x v="11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x v="1079"/>
    <n v="107.07142857142857"/>
    <x v="4"/>
    <x v="11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x v="1014"/>
    <n v="38.75"/>
    <x v="4"/>
    <x v="11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x v="1080"/>
    <n v="201.94230769230768"/>
    <x v="4"/>
    <x v="11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x v="1081"/>
    <n v="43.060606060606062"/>
    <x v="4"/>
    <x v="11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x v="1082"/>
    <n v="62.871559633027523"/>
    <x v="4"/>
    <x v="11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x v="1083"/>
    <n v="55.607142857142854"/>
    <x v="4"/>
    <x v="11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x v="1084"/>
    <n v="48.70967741935484"/>
    <x v="4"/>
    <x v="11"/>
    <d v="2017-01-12T00:16:10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x v="1085"/>
    <n v="30.578947368421051"/>
    <x v="4"/>
    <x v="11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x v="1086"/>
    <n v="73.907284768211923"/>
    <x v="4"/>
    <x v="11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x v="1087"/>
    <n v="21.2"/>
    <x v="4"/>
    <x v="11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x v="1088"/>
    <n v="73.356164383561648"/>
    <x v="4"/>
    <x v="11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x v="1089"/>
    <n v="56.412162162162161"/>
    <x v="4"/>
    <x v="11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x v="1090"/>
    <n v="50.247311827956992"/>
    <x v="4"/>
    <x v="11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x v="1091"/>
    <n v="68.936507936507937"/>
    <x v="4"/>
    <x v="11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x v="1092"/>
    <n v="65.914104477611943"/>
    <x v="4"/>
    <x v="11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x v="1093"/>
    <n v="62.5"/>
    <x v="4"/>
    <x v="11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x v="1094"/>
    <n v="70.064102564102569"/>
    <x v="4"/>
    <x v="11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x v="1095"/>
    <n v="60.181874999999998"/>
    <x v="4"/>
    <x v="11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x v="663"/>
    <n v="21.382352941176471"/>
    <x v="4"/>
    <x v="11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x v="1096"/>
    <n v="160.78947368421052"/>
    <x v="4"/>
    <x v="11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x v="1097"/>
    <n v="42.384615384615387"/>
    <x v="4"/>
    <x v="11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x v="1098"/>
    <n v="27.317307692307693"/>
    <x v="4"/>
    <x v="11"/>
    <d v="2016-01-31T22:43:06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x v="1099"/>
    <n v="196.82692307692307"/>
    <x v="4"/>
    <x v="11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x v="1100"/>
    <n v="53.882352941176471"/>
    <x v="4"/>
    <x v="11"/>
    <d v="2017-01-16T22:28:46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x v="1101"/>
    <n v="47.756097560975611"/>
    <x v="4"/>
    <x v="11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x v="1102"/>
    <n v="88.191780821917803"/>
    <x v="4"/>
    <x v="11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x v="1103"/>
    <n v="72.056962025316452"/>
    <x v="4"/>
    <x v="11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x v="1104"/>
    <n v="74.246153846153845"/>
    <x v="4"/>
    <x v="11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x v="1105"/>
    <n v="61.701086956521742"/>
    <x v="4"/>
    <x v="11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x v="1106"/>
    <n v="17.235294117647058"/>
    <x v="4"/>
    <x v="11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x v="1107"/>
    <n v="51.720833333333331"/>
    <x v="4"/>
    <x v="11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x v="1108"/>
    <n v="24.150442477876105"/>
    <x v="4"/>
    <x v="11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x v="1109"/>
    <n v="62.166666666666664"/>
    <x v="4"/>
    <x v="11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x v="1110"/>
    <n v="48.2"/>
    <x v="3"/>
    <x v="22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x v="714"/>
    <n v="6.1764705882352944"/>
    <x v="3"/>
    <x v="22"/>
    <d v="2014-10-29T11:20:01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x v="415"/>
    <n v="5"/>
    <x v="3"/>
    <x v="22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x v="724"/>
    <n v="7.5"/>
    <x v="3"/>
    <x v="22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x v="705"/>
    <n v="12"/>
    <x v="3"/>
    <x v="22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x v="109"/>
    <e v="#DIV/0!"/>
    <x v="3"/>
    <x v="22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x v="374"/>
    <n v="1"/>
    <x v="3"/>
    <x v="22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x v="1111"/>
    <n v="2.3333333333333335"/>
    <x v="3"/>
    <x v="22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x v="1112"/>
    <n v="24.615384615384617"/>
    <x v="3"/>
    <x v="22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x v="152"/>
    <n v="100"/>
    <x v="3"/>
    <x v="22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x v="418"/>
    <n v="1"/>
    <x v="3"/>
    <x v="22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x v="1113"/>
    <n v="88.888888888888886"/>
    <x v="3"/>
    <x v="22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x v="109"/>
    <e v="#DIV/0!"/>
    <x v="3"/>
    <x v="22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x v="1114"/>
    <n v="27.5"/>
    <x v="3"/>
    <x v="22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x v="418"/>
    <n v="6"/>
    <x v="3"/>
    <x v="22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x v="1115"/>
    <n v="44.5"/>
    <x v="3"/>
    <x v="22"/>
    <d v="2016-09-09T05:56:5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x v="1116"/>
    <n v="1"/>
    <x v="3"/>
    <x v="22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x v="370"/>
    <n v="100"/>
    <x v="3"/>
    <x v="22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x v="477"/>
    <n v="13"/>
    <x v="3"/>
    <x v="22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x v="119"/>
    <n v="100"/>
    <x v="3"/>
    <x v="22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x v="1117"/>
    <n v="109.07142857142857"/>
    <x v="3"/>
    <x v="22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x v="109"/>
    <e v="#DIV/0!"/>
    <x v="3"/>
    <x v="22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x v="109"/>
    <e v="#DIV/0!"/>
    <x v="3"/>
    <x v="22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x v="1118"/>
    <n v="104.75"/>
    <x v="3"/>
    <x v="22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x v="684"/>
    <n v="15"/>
    <x v="3"/>
    <x v="22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x v="109"/>
    <e v="#DIV/0!"/>
    <x v="3"/>
    <x v="22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x v="1119"/>
    <n v="80.599999999999994"/>
    <x v="3"/>
    <x v="22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x v="1120"/>
    <n v="115.55319148936171"/>
    <x v="3"/>
    <x v="22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x v="109"/>
    <e v="#DIV/0!"/>
    <x v="3"/>
    <x v="22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x v="1121"/>
    <n v="80.5"/>
    <x v="3"/>
    <x v="22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x v="1122"/>
    <n v="744.5454545454545"/>
    <x v="3"/>
    <x v="22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x v="370"/>
    <n v="7.5"/>
    <x v="3"/>
    <x v="22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x v="1123"/>
    <n v="38.5"/>
    <x v="3"/>
    <x v="22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x v="1124"/>
    <n v="36.68181818181818"/>
    <x v="3"/>
    <x v="22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x v="419"/>
    <n v="75"/>
    <x v="3"/>
    <x v="22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x v="1125"/>
    <n v="30"/>
    <x v="3"/>
    <x v="22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x v="1126"/>
    <n v="1"/>
    <x v="3"/>
    <x v="22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x v="1127"/>
    <n v="673.33333333333337"/>
    <x v="3"/>
    <x v="22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x v="109"/>
    <e v="#DIV/0!"/>
    <x v="3"/>
    <x v="22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x v="109"/>
    <e v="#DIV/0!"/>
    <x v="3"/>
    <x v="22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x v="109"/>
    <e v="#DIV/0!"/>
    <x v="3"/>
    <x v="22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x v="109"/>
    <e v="#DIV/0!"/>
    <x v="3"/>
    <x v="22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x v="109"/>
    <e v="#DIV/0!"/>
    <x v="3"/>
    <x v="22"/>
    <d v="2016-04-01T05:44:38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x v="1128"/>
    <n v="25"/>
    <x v="3"/>
    <x v="22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x v="109"/>
    <e v="#DIV/0!"/>
    <x v="3"/>
    <x v="22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x v="109"/>
    <e v="#DIV/0!"/>
    <x v="3"/>
    <x v="22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x v="1129"/>
    <n v="1"/>
    <x v="3"/>
    <x v="22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x v="1130"/>
    <n v="1"/>
    <x v="3"/>
    <x v="22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x v="109"/>
    <e v="#DIV/0!"/>
    <x v="3"/>
    <x v="22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x v="109"/>
    <e v="#DIV/0!"/>
    <x v="3"/>
    <x v="22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x v="719"/>
    <n v="15"/>
    <x v="3"/>
    <x v="22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x v="1131"/>
    <n v="225"/>
    <x v="3"/>
    <x v="22"/>
    <d v="2014-07-12T11:08:40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x v="1132"/>
    <n v="48.333333333333336"/>
    <x v="3"/>
    <x v="22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x v="109"/>
    <e v="#DIV/0!"/>
    <x v="3"/>
    <x v="22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x v="109"/>
    <e v="#DIV/0!"/>
    <x v="3"/>
    <x v="22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x v="109"/>
    <e v="#DIV/0!"/>
    <x v="3"/>
    <x v="22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x v="109"/>
    <e v="#DIV/0!"/>
    <x v="3"/>
    <x v="22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x v="1133"/>
    <n v="44.66673529411765"/>
    <x v="3"/>
    <x v="23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x v="1134"/>
    <n v="28.937999999999999"/>
    <x v="3"/>
    <x v="23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x v="1135"/>
    <n v="35.44"/>
    <x v="3"/>
    <x v="23"/>
    <d v="2013-02-21T16:52:18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x v="1136"/>
    <n v="34.871794871794869"/>
    <x v="3"/>
    <x v="23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x v="1137"/>
    <n v="52.622732513451197"/>
    <x v="3"/>
    <x v="23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x v="1138"/>
    <n v="69.598266129032254"/>
    <x v="3"/>
    <x v="23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x v="1139"/>
    <n v="76.72"/>
    <x v="3"/>
    <x v="23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x v="1140"/>
    <n v="33.191126279863482"/>
    <x v="3"/>
    <x v="23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x v="1141"/>
    <n v="149.46417445482865"/>
    <x v="3"/>
    <x v="23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x v="1142"/>
    <n v="23.172839506172838"/>
    <x v="3"/>
    <x v="23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x v="1143"/>
    <n v="96.877551020408163"/>
    <x v="3"/>
    <x v="23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x v="1144"/>
    <n v="103.20238095238095"/>
    <x v="3"/>
    <x v="23"/>
    <d v="2013-09-16T08:01:43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x v="1145"/>
    <n v="38.462553191489363"/>
    <x v="3"/>
    <x v="23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x v="1146"/>
    <n v="44.315789473684212"/>
    <x v="3"/>
    <x v="23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x v="1147"/>
    <n v="64.173356009070289"/>
    <x v="3"/>
    <x v="23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x v="1148"/>
    <n v="43.333275109170302"/>
    <x v="3"/>
    <x v="23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x v="1149"/>
    <n v="90.495934959349597"/>
    <x v="3"/>
    <x v="23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x v="1150"/>
    <n v="29.187190495010373"/>
    <x v="3"/>
    <x v="23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x v="1151"/>
    <n v="30.95774647887324"/>
    <x v="3"/>
    <x v="23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x v="1152"/>
    <n v="92.157795275590544"/>
    <x v="3"/>
    <x v="23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x v="1153"/>
    <n v="17.5"/>
    <x v="3"/>
    <x v="10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x v="370"/>
    <n v="5"/>
    <x v="3"/>
    <x v="10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x v="1154"/>
    <n v="25"/>
    <x v="3"/>
    <x v="10"/>
    <d v="2016-06-26T23:37:55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x v="109"/>
    <e v="#DIV/0!"/>
    <x v="3"/>
    <x v="10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x v="1155"/>
    <n v="50"/>
    <x v="3"/>
    <x v="10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x v="1156"/>
    <n v="16"/>
    <x v="3"/>
    <x v="10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x v="109"/>
    <e v="#DIV/0!"/>
    <x v="3"/>
    <x v="10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x v="365"/>
    <n v="60"/>
    <x v="3"/>
    <x v="10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x v="109"/>
    <e v="#DIV/0!"/>
    <x v="3"/>
    <x v="10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x v="1157"/>
    <n v="47.10526315789474"/>
    <x v="3"/>
    <x v="10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x v="1158"/>
    <n v="100"/>
    <x v="3"/>
    <x v="10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x v="571"/>
    <n v="15"/>
    <x v="3"/>
    <x v="10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x v="109"/>
    <e v="#DIV/0!"/>
    <x v="3"/>
    <x v="10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x v="1159"/>
    <n v="40.454545454545453"/>
    <x v="3"/>
    <x v="10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x v="109"/>
    <e v="#DIV/0!"/>
    <x v="3"/>
    <x v="10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x v="109"/>
    <e v="#DIV/0!"/>
    <x v="3"/>
    <x v="10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x v="440"/>
    <n v="1"/>
    <x v="3"/>
    <x v="10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x v="1160"/>
    <n v="19"/>
    <x v="3"/>
    <x v="10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x v="1161"/>
    <n v="5"/>
    <x v="3"/>
    <x v="10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x v="1162"/>
    <n v="46.733333333333334"/>
    <x v="3"/>
    <x v="10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x v="1163"/>
    <n v="97.731073446327684"/>
    <x v="8"/>
    <x v="20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x v="1164"/>
    <n v="67.835866261398181"/>
    <x v="8"/>
    <x v="20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x v="1165"/>
    <n v="56.98492957746479"/>
    <x v="8"/>
    <x v="20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x v="1166"/>
    <n v="67.159851301115239"/>
    <x v="8"/>
    <x v="20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x v="1167"/>
    <n v="48.037681159420288"/>
    <x v="8"/>
    <x v="20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x v="209"/>
    <n v="38.860465116279073"/>
    <x v="8"/>
    <x v="20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x v="1168"/>
    <n v="78.181818181818187"/>
    <x v="8"/>
    <x v="20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x v="1169"/>
    <n v="97.113744075829388"/>
    <x v="8"/>
    <x v="20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x v="1170"/>
    <n v="110.39397959183674"/>
    <x v="8"/>
    <x v="20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x v="1171"/>
    <n v="39.91506172839506"/>
    <x v="8"/>
    <x v="20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x v="1172"/>
    <n v="75.975728155339809"/>
    <x v="8"/>
    <x v="20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x v="1173"/>
    <n v="58.379104477611939"/>
    <x v="8"/>
    <x v="20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x v="1174"/>
    <n v="55.82093023255814"/>
    <x v="8"/>
    <x v="20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x v="1175"/>
    <n v="151.24431818181819"/>
    <x v="8"/>
    <x v="20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x v="1176"/>
    <n v="849.67027027027029"/>
    <x v="8"/>
    <x v="20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x v="1177"/>
    <n v="159.24137931034483"/>
    <x v="8"/>
    <x v="20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x v="1178"/>
    <n v="39.507317073170732"/>
    <x v="8"/>
    <x v="20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x v="1179"/>
    <n v="130.52966101694915"/>
    <x v="8"/>
    <x v="20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x v="1180"/>
    <n v="64.156896551724131"/>
    <x v="8"/>
    <x v="20"/>
    <d v="2014-05-23T12:48:03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x v="1181"/>
    <n v="111.52694610778443"/>
    <x v="8"/>
    <x v="20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x v="1182"/>
    <n v="170.44680851063831"/>
    <x v="8"/>
    <x v="20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x v="1183"/>
    <n v="133.7391592920354"/>
    <x v="8"/>
    <x v="20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x v="1184"/>
    <n v="95.834024896265561"/>
    <x v="8"/>
    <x v="20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x v="1185"/>
    <n v="221.78571428571428"/>
    <x v="8"/>
    <x v="20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x v="1186"/>
    <n v="32.315357142857138"/>
    <x v="8"/>
    <x v="20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x v="1187"/>
    <n v="98.839285714285708"/>
    <x v="8"/>
    <x v="20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x v="1188"/>
    <n v="55.222142857142863"/>
    <x v="8"/>
    <x v="20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x v="1189"/>
    <n v="52.793750000000003"/>
    <x v="8"/>
    <x v="20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x v="1190"/>
    <n v="135.66666666666666"/>
    <x v="8"/>
    <x v="20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x v="1191"/>
    <n v="53.991990846681922"/>
    <x v="8"/>
    <x v="20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x v="1192"/>
    <n v="56.643835616438359"/>
    <x v="8"/>
    <x v="20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x v="1193"/>
    <n v="82.316326530612244"/>
    <x v="8"/>
    <x v="20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x v="1194"/>
    <n v="88.26081081081081"/>
    <x v="8"/>
    <x v="20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x v="1195"/>
    <n v="84.905149051490511"/>
    <x v="8"/>
    <x v="20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x v="1196"/>
    <n v="48.154545454545456"/>
    <x v="8"/>
    <x v="20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x v="1197"/>
    <n v="66.015406593406595"/>
    <x v="8"/>
    <x v="20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x v="1198"/>
    <n v="96.375"/>
    <x v="8"/>
    <x v="20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x v="1199"/>
    <n v="156.17391304347825"/>
    <x v="8"/>
    <x v="20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x v="1200"/>
    <n v="95.764859154929582"/>
    <x v="8"/>
    <x v="20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x v="1201"/>
    <n v="180.40816326530611"/>
    <x v="8"/>
    <x v="20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x v="108"/>
    <n v="3"/>
    <x v="8"/>
    <x v="24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x v="914"/>
    <n v="20"/>
    <x v="8"/>
    <x v="24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x v="1202"/>
    <n v="10"/>
    <x v="8"/>
    <x v="24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x v="109"/>
    <e v="#DIV/0!"/>
    <x v="8"/>
    <x v="24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x v="108"/>
    <n v="1"/>
    <x v="8"/>
    <x v="24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x v="1203"/>
    <n v="26.272727272727273"/>
    <x v="8"/>
    <x v="24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x v="109"/>
    <e v="#DIV/0!"/>
    <x v="8"/>
    <x v="24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x v="1204"/>
    <n v="60"/>
    <x v="8"/>
    <x v="24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x v="481"/>
    <n v="28.333333333333332"/>
    <x v="8"/>
    <x v="24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x v="1205"/>
    <n v="14.428571428571429"/>
    <x v="8"/>
    <x v="24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x v="109"/>
    <e v="#DIV/0!"/>
    <x v="8"/>
    <x v="24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x v="1206"/>
    <n v="132.1875"/>
    <x v="8"/>
    <x v="24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x v="109"/>
    <e v="#DIV/0!"/>
    <x v="8"/>
    <x v="24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x v="109"/>
    <e v="#DIV/0!"/>
    <x v="8"/>
    <x v="24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x v="109"/>
    <e v="#DIV/0!"/>
    <x v="8"/>
    <x v="24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x v="1207"/>
    <n v="56.416666666666664"/>
    <x v="8"/>
    <x v="24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x v="914"/>
    <n v="100"/>
    <x v="8"/>
    <x v="24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x v="1208"/>
    <n v="11.666666666666666"/>
    <x v="8"/>
    <x v="24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x v="119"/>
    <n v="50"/>
    <x v="8"/>
    <x v="24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x v="1209"/>
    <n v="23.5"/>
    <x v="8"/>
    <x v="24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x v="1210"/>
    <n v="67"/>
    <x v="3"/>
    <x v="25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x v="109"/>
    <e v="#DIV/0!"/>
    <x v="3"/>
    <x v="25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x v="1211"/>
    <n v="42.5"/>
    <x v="3"/>
    <x v="25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x v="370"/>
    <n v="10"/>
    <x v="3"/>
    <x v="25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x v="453"/>
    <n v="100"/>
    <x v="3"/>
    <x v="25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x v="1212"/>
    <n v="108.05084745762711"/>
    <x v="3"/>
    <x v="25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x v="1213"/>
    <n v="26.923076923076923"/>
    <x v="3"/>
    <x v="25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x v="1214"/>
    <n v="155"/>
    <x v="3"/>
    <x v="25"/>
    <d v="2014-11-18T20:29:45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x v="109"/>
    <e v="#DIV/0!"/>
    <x v="3"/>
    <x v="25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x v="613"/>
    <n v="47.769230769230766"/>
    <x v="3"/>
    <x v="25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x v="1215"/>
    <n v="20"/>
    <x v="3"/>
    <x v="25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x v="152"/>
    <n v="41.666666666666664"/>
    <x v="3"/>
    <x v="25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x v="1216"/>
    <n v="74.333333333333329"/>
    <x v="3"/>
    <x v="25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x v="1217"/>
    <n v="84.333333333333329"/>
    <x v="3"/>
    <x v="25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x v="1218"/>
    <n v="65.457142857142856"/>
    <x v="3"/>
    <x v="25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x v="175"/>
    <n v="65"/>
    <x v="3"/>
    <x v="25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x v="1219"/>
    <n v="27.5"/>
    <x v="3"/>
    <x v="25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x v="1220"/>
    <n v="51.25"/>
    <x v="3"/>
    <x v="25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x v="1221"/>
    <n v="14"/>
    <x v="3"/>
    <x v="25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x v="109"/>
    <e v="#DIV/0!"/>
    <x v="3"/>
    <x v="25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x v="724"/>
    <n v="5"/>
    <x v="8"/>
    <x v="26"/>
    <d v="2015-11-17T05:46:30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x v="1222"/>
    <n v="31"/>
    <x v="8"/>
    <x v="26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x v="1223"/>
    <n v="15"/>
    <x v="8"/>
    <x v="26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x v="109"/>
    <e v="#DIV/0!"/>
    <x v="8"/>
    <x v="26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x v="1224"/>
    <n v="131.66666666666666"/>
    <x v="8"/>
    <x v="26"/>
    <d v="2016-12-03T16:29:28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x v="109"/>
    <e v="#DIV/0!"/>
    <x v="8"/>
    <x v="26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x v="473"/>
    <n v="1"/>
    <x v="8"/>
    <x v="26"/>
    <d v="2014-11-13T17:49:25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x v="109"/>
    <e v="#DIV/0!"/>
    <x v="8"/>
    <x v="26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x v="109"/>
    <e v="#DIV/0!"/>
    <x v="8"/>
    <x v="26"/>
    <d v="2015-09-09T18:38:06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x v="617"/>
    <n v="510"/>
    <x v="8"/>
    <x v="26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x v="1225"/>
    <n v="44.478260869565219"/>
    <x v="8"/>
    <x v="26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x v="109"/>
    <e v="#DIV/0!"/>
    <x v="8"/>
    <x v="26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x v="1226"/>
    <n v="1"/>
    <x v="8"/>
    <x v="26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x v="1227"/>
    <n v="20.5"/>
    <x v="8"/>
    <x v="26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x v="1228"/>
    <n v="40"/>
    <x v="8"/>
    <x v="26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x v="1229"/>
    <n v="25"/>
    <x v="8"/>
    <x v="26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x v="109"/>
    <e v="#DIV/0!"/>
    <x v="8"/>
    <x v="26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x v="415"/>
    <n v="1"/>
    <x v="8"/>
    <x v="26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x v="109"/>
    <e v="#DIV/0!"/>
    <x v="8"/>
    <x v="26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x v="1230"/>
    <n v="40.777777777777779"/>
    <x v="8"/>
    <x v="26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x v="1231"/>
    <n v="48.325535714285714"/>
    <x v="4"/>
    <x v="11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x v="325"/>
    <n v="46.953125"/>
    <x v="4"/>
    <x v="11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x v="1232"/>
    <n v="66.688666666666663"/>
    <x v="4"/>
    <x v="11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x v="1233"/>
    <n v="48.842857142857142"/>
    <x v="4"/>
    <x v="11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x v="1234"/>
    <n v="137.30909090909091"/>
    <x v="4"/>
    <x v="11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x v="1235"/>
    <n v="87.829673913043479"/>
    <x v="4"/>
    <x v="11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x v="1236"/>
    <n v="70.785365853658533"/>
    <x v="4"/>
    <x v="11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x v="982"/>
    <n v="52.826086956521742"/>
    <x v="4"/>
    <x v="11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x v="1237"/>
    <n v="443.75"/>
    <x v="4"/>
    <x v="11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x v="1238"/>
    <n v="48.544642857142854"/>
    <x v="4"/>
    <x v="11"/>
    <d v="2012-11-15T17:11:5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x v="1239"/>
    <n v="37.074074074074076"/>
    <x v="4"/>
    <x v="11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x v="1007"/>
    <n v="50"/>
    <x v="4"/>
    <x v="11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x v="1240"/>
    <n v="39.03846153846154"/>
    <x v="4"/>
    <x v="11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x v="1241"/>
    <n v="66.688311688311686"/>
    <x v="4"/>
    <x v="11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x v="1242"/>
    <n v="67.132352941176464"/>
    <x v="4"/>
    <x v="11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x v="1243"/>
    <n v="66.369426751592357"/>
    <x v="4"/>
    <x v="11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x v="1244"/>
    <n v="64.620253164556956"/>
    <x v="4"/>
    <x v="11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x v="1245"/>
    <n v="58.370370370370374"/>
    <x v="4"/>
    <x v="11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x v="25"/>
    <n v="86.956521739130437"/>
    <x v="4"/>
    <x v="11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x v="1246"/>
    <n v="66.470588235294116"/>
    <x v="4"/>
    <x v="11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x v="1247"/>
    <n v="163.78378378378378"/>
    <x v="4"/>
    <x v="11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x v="1248"/>
    <n v="107.98461538461538"/>
    <x v="4"/>
    <x v="11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x v="1249"/>
    <n v="42.111111111111114"/>
    <x v="4"/>
    <x v="11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x v="1250"/>
    <n v="47.2"/>
    <x v="4"/>
    <x v="11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x v="1251"/>
    <n v="112.01923076923077"/>
    <x v="4"/>
    <x v="11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x v="1252"/>
    <n v="74.953703703703709"/>
    <x v="4"/>
    <x v="11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x v="967"/>
    <n v="61.578947368421055"/>
    <x v="4"/>
    <x v="11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x v="1253"/>
    <n v="45.875"/>
    <x v="4"/>
    <x v="11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x v="1078"/>
    <n v="75.853658536585371"/>
    <x v="4"/>
    <x v="11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x v="1254"/>
    <n v="84.206349206349202"/>
    <x v="4"/>
    <x v="11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x v="1255"/>
    <n v="117.22556390977444"/>
    <x v="4"/>
    <x v="11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x v="1256"/>
    <n v="86.489361702127653"/>
    <x v="4"/>
    <x v="11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x v="31"/>
    <n v="172.41379310344828"/>
    <x v="4"/>
    <x v="11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x v="10"/>
    <n v="62.8125"/>
    <x v="4"/>
    <x v="11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x v="1066"/>
    <n v="67.729729729729726"/>
    <x v="4"/>
    <x v="11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x v="1257"/>
    <n v="53.5632183908046"/>
    <x v="4"/>
    <x v="11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x v="965"/>
    <n v="34.6"/>
    <x v="4"/>
    <x v="11"/>
    <d v="2009-11-05T13:02:20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x v="2"/>
    <n v="38.888888888888886"/>
    <x v="4"/>
    <x v="11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x v="31"/>
    <n v="94.736842105263165"/>
    <x v="4"/>
    <x v="11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x v="1258"/>
    <n v="39.967058823529413"/>
    <x v="4"/>
    <x v="11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x v="578"/>
    <n v="97.5"/>
    <x v="4"/>
    <x v="27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x v="31"/>
    <n v="42.857142857142854"/>
    <x v="4"/>
    <x v="27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x v="1259"/>
    <n v="168.51351351351352"/>
    <x v="4"/>
    <x v="27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x v="1260"/>
    <n v="85.546875"/>
    <x v="4"/>
    <x v="27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x v="1261"/>
    <n v="554"/>
    <x v="4"/>
    <x v="27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x v="1097"/>
    <n v="26.554216867469879"/>
    <x v="4"/>
    <x v="27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x v="1262"/>
    <n v="113.82608695652173"/>
    <x v="4"/>
    <x v="27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x v="1263"/>
    <n v="32.011111111111113"/>
    <x v="4"/>
    <x v="27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x v="1264"/>
    <n v="47.189259259259259"/>
    <x v="4"/>
    <x v="27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x v="1265"/>
    <n v="88.46875"/>
    <x v="4"/>
    <x v="27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x v="1266"/>
    <n v="100.75"/>
    <x v="4"/>
    <x v="27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x v="17"/>
    <n v="64.714285714285708"/>
    <x v="4"/>
    <x v="27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x v="1267"/>
    <n v="51.854285714285716"/>
    <x v="4"/>
    <x v="27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x v="1268"/>
    <n v="38.794117647058826"/>
    <x v="4"/>
    <x v="27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x v="1269"/>
    <n v="44.645833333333336"/>
    <x v="4"/>
    <x v="27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x v="1270"/>
    <n v="156.77333333333334"/>
    <x v="4"/>
    <x v="27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x v="1271"/>
    <n v="118.70339366515837"/>
    <x v="4"/>
    <x v="27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x v="1272"/>
    <n v="74.149532710280369"/>
    <x v="4"/>
    <x v="27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x v="1273"/>
    <n v="12.533333333333333"/>
    <x v="4"/>
    <x v="27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x v="1274"/>
    <n v="27.861111111111111"/>
    <x v="4"/>
    <x v="27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x v="1275"/>
    <n v="80.178217821782184"/>
    <x v="4"/>
    <x v="27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x v="1276"/>
    <n v="132.43548387096774"/>
    <x v="4"/>
    <x v="27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x v="1277"/>
    <n v="33.75"/>
    <x v="4"/>
    <x v="27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x v="1278"/>
    <n v="34.384494382022467"/>
    <x v="4"/>
    <x v="27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x v="1279"/>
    <n v="44.956989247311824"/>
    <x v="4"/>
    <x v="27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x v="1280"/>
    <n v="41.04081632653061"/>
    <x v="4"/>
    <x v="27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x v="1281"/>
    <n v="52.597560975609753"/>
    <x v="4"/>
    <x v="27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x v="1276"/>
    <n v="70.784482758620683"/>
    <x v="4"/>
    <x v="27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x v="1282"/>
    <n v="53.75"/>
    <x v="4"/>
    <x v="27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x v="946"/>
    <n v="44.608695652173914"/>
    <x v="4"/>
    <x v="27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x v="1283"/>
    <n v="26.148961038961041"/>
    <x v="4"/>
    <x v="27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x v="1284"/>
    <n v="39.183673469387756"/>
    <x v="4"/>
    <x v="27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x v="1285"/>
    <n v="45.593220338983052"/>
    <x v="4"/>
    <x v="27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x v="1286"/>
    <n v="89.247787610619469"/>
    <x v="4"/>
    <x v="27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x v="1287"/>
    <n v="40.416470588235299"/>
    <x v="4"/>
    <x v="27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x v="1288"/>
    <n v="82.38095238095238"/>
    <x v="4"/>
    <x v="27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x v="1067"/>
    <n v="159.52380952380952"/>
    <x v="4"/>
    <x v="27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x v="1289"/>
    <n v="36.244897959183675"/>
    <x v="4"/>
    <x v="27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x v="1290"/>
    <n v="62.5"/>
    <x v="4"/>
    <x v="27"/>
    <d v="2011-06-28T20:39:05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x v="1291"/>
    <n v="47"/>
    <x v="4"/>
    <x v="27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x v="1292"/>
    <n v="74.575090497737563"/>
    <x v="4"/>
    <x v="28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x v="109"/>
    <e v="#DIV/0!"/>
    <x v="4"/>
    <x v="28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x v="1293"/>
    <n v="76"/>
    <x v="4"/>
    <x v="28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x v="1294"/>
    <n v="86.43564356435644"/>
    <x v="4"/>
    <x v="28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x v="82"/>
    <n v="24"/>
    <x v="4"/>
    <x v="28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x v="1295"/>
    <n v="18"/>
    <x v="4"/>
    <x v="28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x v="1296"/>
    <n v="80.128205128205124"/>
    <x v="4"/>
    <x v="28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x v="1297"/>
    <n v="253.14285714285714"/>
    <x v="4"/>
    <x v="28"/>
    <d v="2017-03-10T07:49:54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x v="31"/>
    <n v="171.42857142857142"/>
    <x v="4"/>
    <x v="28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x v="1298"/>
    <n v="57.727272727272727"/>
    <x v="4"/>
    <x v="28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x v="1299"/>
    <n v="264.26315789473682"/>
    <x v="4"/>
    <x v="28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x v="1300"/>
    <n v="159.33333333333334"/>
    <x v="4"/>
    <x v="28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x v="1301"/>
    <n v="35"/>
    <x v="4"/>
    <x v="28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x v="833"/>
    <n v="5"/>
    <x v="4"/>
    <x v="28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x v="1302"/>
    <n v="61.086956521739133"/>
    <x v="4"/>
    <x v="28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x v="109"/>
    <e v="#DIV/0!"/>
    <x v="4"/>
    <x v="28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x v="1303"/>
    <n v="114.81818181818181"/>
    <x v="4"/>
    <x v="28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x v="109"/>
    <e v="#DIV/0!"/>
    <x v="4"/>
    <x v="28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x v="1304"/>
    <n v="54"/>
    <x v="4"/>
    <x v="28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x v="1305"/>
    <n v="65.974683544303801"/>
    <x v="4"/>
    <x v="28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x v="1306"/>
    <n v="5"/>
    <x v="4"/>
    <x v="28"/>
    <d v="2014-12-16T10:56:45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x v="1307"/>
    <n v="1"/>
    <x v="4"/>
    <x v="28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x v="391"/>
    <n v="25.5"/>
    <x v="4"/>
    <x v="28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x v="1308"/>
    <n v="118.36363636363636"/>
    <x v="4"/>
    <x v="28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x v="109"/>
    <e v="#DIV/0!"/>
    <x v="4"/>
    <x v="28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x v="109"/>
    <e v="#DIV/0!"/>
    <x v="4"/>
    <x v="28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x v="1309"/>
    <n v="54.111111111111114"/>
    <x v="4"/>
    <x v="28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x v="109"/>
    <e v="#DIV/0!"/>
    <x v="4"/>
    <x v="28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x v="1310"/>
    <n v="21.25"/>
    <x v="4"/>
    <x v="28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x v="1311"/>
    <n v="34"/>
    <x v="4"/>
    <x v="28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x v="1131"/>
    <n v="525"/>
    <x v="4"/>
    <x v="28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x v="109"/>
    <e v="#DIV/0!"/>
    <x v="4"/>
    <x v="28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x v="1312"/>
    <n v="50"/>
    <x v="4"/>
    <x v="28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x v="1313"/>
    <n v="115.70588235294117"/>
    <x v="4"/>
    <x v="28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x v="881"/>
    <n v="5.5"/>
    <x v="4"/>
    <x v="28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x v="847"/>
    <n v="50"/>
    <x v="4"/>
    <x v="28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x v="1314"/>
    <n v="34.024390243902438"/>
    <x v="4"/>
    <x v="28"/>
    <d v="2016-03-31T18:33:58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x v="1315"/>
    <n v="37.5"/>
    <x v="4"/>
    <x v="28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x v="1316"/>
    <n v="11.666666666666666"/>
    <x v="4"/>
    <x v="28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x v="1317"/>
    <n v="28.125"/>
    <x v="4"/>
    <x v="28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x v="109"/>
    <e v="#DIV/0!"/>
    <x v="4"/>
    <x v="28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x v="1318"/>
    <n v="1"/>
    <x v="4"/>
    <x v="28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x v="896"/>
    <n v="216.66666666666666"/>
    <x v="4"/>
    <x v="28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x v="1319"/>
    <n v="8.75"/>
    <x v="4"/>
    <x v="28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x v="1320"/>
    <n v="62.222222222222221"/>
    <x v="4"/>
    <x v="28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x v="1321"/>
    <n v="137.25"/>
    <x v="4"/>
    <x v="28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x v="108"/>
    <n v="1"/>
    <x v="4"/>
    <x v="28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x v="1322"/>
    <n v="122.14285714285714"/>
    <x v="4"/>
    <x v="28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x v="109"/>
    <e v="#DIV/0!"/>
    <x v="4"/>
    <x v="28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x v="109"/>
    <e v="#DIV/0!"/>
    <x v="4"/>
    <x v="28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x v="109"/>
    <e v="#DIV/0!"/>
    <x v="4"/>
    <x v="28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x v="109"/>
    <e v="#DIV/0!"/>
    <x v="4"/>
    <x v="28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x v="109"/>
    <e v="#DIV/0!"/>
    <x v="4"/>
    <x v="28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x v="1323"/>
    <n v="1"/>
    <x v="4"/>
    <x v="28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x v="1324"/>
    <n v="55"/>
    <x v="4"/>
    <x v="28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x v="1325"/>
    <n v="22"/>
    <x v="4"/>
    <x v="28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x v="1212"/>
    <n v="56.666666666666664"/>
    <x v="4"/>
    <x v="28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x v="177"/>
    <n v="20"/>
    <x v="4"/>
    <x v="28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x v="370"/>
    <n v="1"/>
    <x v="4"/>
    <x v="28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x v="109"/>
    <e v="#DIV/0!"/>
    <x v="4"/>
    <x v="28"/>
    <d v="2015-06-16T14:37:02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x v="1326"/>
    <n v="25.576923076923077"/>
    <x v="8"/>
    <x v="20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x v="648"/>
    <n v="63.970588235294116"/>
    <x v="8"/>
    <x v="20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x v="1327"/>
    <n v="89.925373134328353"/>
    <x v="8"/>
    <x v="20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x v="1328"/>
    <n v="93.071428571428569"/>
    <x v="8"/>
    <x v="20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x v="1329"/>
    <n v="89.674157303370791"/>
    <x v="8"/>
    <x v="20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x v="1330"/>
    <n v="207.61682242990653"/>
    <x v="8"/>
    <x v="20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x v="1331"/>
    <n v="59.408805031446541"/>
    <x v="8"/>
    <x v="20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x v="1332"/>
    <n v="358.97237569060775"/>
    <x v="8"/>
    <x v="20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x v="1333"/>
    <n v="94.736641221374043"/>
    <x v="8"/>
    <x v="20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x v="1334"/>
    <n v="80.647999999999996"/>
    <x v="8"/>
    <x v="20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x v="1335"/>
    <n v="168.68852459016392"/>
    <x v="8"/>
    <x v="20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x v="1336"/>
    <n v="34.68888888888889"/>
    <x v="8"/>
    <x v="20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x v="1277"/>
    <n v="462.85714285714283"/>
    <x v="8"/>
    <x v="20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x v="1337"/>
    <n v="104.38888888888889"/>
    <x v="8"/>
    <x v="20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x v="43"/>
    <n v="7.5"/>
    <x v="8"/>
    <x v="20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x v="1338"/>
    <n v="47.13"/>
    <x v="8"/>
    <x v="20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x v="1339"/>
    <n v="414.28571428571428"/>
    <x v="8"/>
    <x v="20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x v="1340"/>
    <n v="42.481481481481481"/>
    <x v="8"/>
    <x v="20"/>
    <d v="2016-05-15T17:56:32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x v="15"/>
    <n v="108.77551020408163"/>
    <x v="8"/>
    <x v="20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x v="1341"/>
    <n v="81.098039215686271"/>
    <x v="8"/>
    <x v="20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x v="1342"/>
    <n v="51.666666666666664"/>
    <x v="8"/>
    <x v="20"/>
    <d v="2015-07-24T08:37:40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x v="1343"/>
    <n v="35.4"/>
    <x v="8"/>
    <x v="20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x v="1344"/>
    <n v="103.63559322033899"/>
    <x v="8"/>
    <x v="20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x v="1345"/>
    <n v="55.282051282051285"/>
    <x v="8"/>
    <x v="20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x v="1346"/>
    <n v="72.16970873786407"/>
    <x v="8"/>
    <x v="20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x v="109"/>
    <e v="#DIV/0!"/>
    <x v="8"/>
    <x v="20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x v="1347"/>
    <n v="58.615384615384613"/>
    <x v="8"/>
    <x v="20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x v="1348"/>
    <n v="12.466666666666667"/>
    <x v="8"/>
    <x v="20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x v="1349"/>
    <n v="49.136363636363633"/>
    <x v="8"/>
    <x v="20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x v="1350"/>
    <n v="150.5"/>
    <x v="8"/>
    <x v="20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x v="1351"/>
    <n v="35.799999999999997"/>
    <x v="8"/>
    <x v="20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x v="1352"/>
    <n v="45.157894736842103"/>
    <x v="8"/>
    <x v="20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x v="1353"/>
    <n v="98.78947368421052"/>
    <x v="8"/>
    <x v="20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x v="768"/>
    <n v="88.307692307692307"/>
    <x v="8"/>
    <x v="20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x v="1354"/>
    <n v="170.62903225806451"/>
    <x v="8"/>
    <x v="20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x v="1355"/>
    <n v="83.75"/>
    <x v="8"/>
    <x v="20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x v="1356"/>
    <n v="65.099999999999994"/>
    <x v="8"/>
    <x v="20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x v="1357"/>
    <n v="66.333333333333329"/>
    <x v="8"/>
    <x v="20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x v="1358"/>
    <n v="104.89473684210526"/>
    <x v="8"/>
    <x v="20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x v="1359"/>
    <n v="78.440789473684205"/>
    <x v="8"/>
    <x v="20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x v="1360"/>
    <n v="59.041666666666664"/>
    <x v="8"/>
    <x v="20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x v="1361"/>
    <n v="71.34210526315789"/>
    <x v="8"/>
    <x v="20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x v="1362"/>
    <n v="51.227027027027027"/>
    <x v="8"/>
    <x v="20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x v="1363"/>
    <n v="60.242424242424242"/>
    <x v="8"/>
    <x v="20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x v="1364"/>
    <n v="44.935185185185183"/>
    <x v="8"/>
    <x v="20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x v="1365"/>
    <n v="31.206896551724139"/>
    <x v="8"/>
    <x v="20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x v="1366"/>
    <n v="63.875"/>
    <x v="8"/>
    <x v="20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x v="1367"/>
    <n v="19"/>
    <x v="8"/>
    <x v="20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x v="724"/>
    <n v="10"/>
    <x v="8"/>
    <x v="20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x v="1368"/>
    <n v="109.06666666666666"/>
    <x v="8"/>
    <x v="20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x v="1369"/>
    <n v="26.75"/>
    <x v="8"/>
    <x v="20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x v="1370"/>
    <n v="109.93525179856115"/>
    <x v="8"/>
    <x v="20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x v="843"/>
    <n v="20"/>
    <x v="8"/>
    <x v="20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x v="1371"/>
    <n v="55.388888888888886"/>
    <x v="8"/>
    <x v="20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x v="1372"/>
    <n v="133.90123456790124"/>
    <x v="8"/>
    <x v="20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x v="1373"/>
    <n v="48.720930232558139"/>
    <x v="8"/>
    <x v="20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x v="697"/>
    <n v="48.25"/>
    <x v="8"/>
    <x v="20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x v="1374"/>
    <n v="58.972972972972975"/>
    <x v="8"/>
    <x v="20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x v="1375"/>
    <n v="11.638333333333334"/>
    <x v="8"/>
    <x v="20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x v="1376"/>
    <n v="83.716814159292042"/>
    <x v="8"/>
    <x v="20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x v="1377"/>
    <n v="63.648648648648646"/>
    <x v="8"/>
    <x v="20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x v="1378"/>
    <n v="94.277777777777771"/>
    <x v="8"/>
    <x v="20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x v="1379"/>
    <n v="71.86666666666666"/>
    <x v="8"/>
    <x v="20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x v="1380"/>
    <n v="104.84615384615384"/>
    <x v="8"/>
    <x v="20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x v="1381"/>
    <n v="67.139344262295083"/>
    <x v="8"/>
    <x v="20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x v="1382"/>
    <n v="73.875"/>
    <x v="8"/>
    <x v="20"/>
    <d v="2014-08-26T10:19:09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x v="1383"/>
    <n v="69.125"/>
    <x v="8"/>
    <x v="20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x v="1384"/>
    <n v="120.77083333333333"/>
    <x v="8"/>
    <x v="20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x v="1385"/>
    <n v="42.222222222222221"/>
    <x v="8"/>
    <x v="20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x v="422"/>
    <n v="7.5"/>
    <x v="8"/>
    <x v="20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x v="1386"/>
    <n v="1.5384615384615385"/>
    <x v="8"/>
    <x v="20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x v="1387"/>
    <n v="37.608695652173914"/>
    <x v="8"/>
    <x v="20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x v="109"/>
    <e v="#DIV/0!"/>
    <x v="8"/>
    <x v="20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x v="1388"/>
    <n v="42.157142857142858"/>
    <x v="8"/>
    <x v="20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x v="109"/>
    <e v="#DIV/0!"/>
    <x v="8"/>
    <x v="20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x v="1389"/>
    <n v="84.833333333333329"/>
    <x v="8"/>
    <x v="20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x v="1390"/>
    <n v="94.19"/>
    <x v="8"/>
    <x v="20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x v="109"/>
    <e v="#DIV/0!"/>
    <x v="8"/>
    <x v="20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x v="1391"/>
    <n v="6.25"/>
    <x v="8"/>
    <x v="20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x v="1392"/>
    <n v="213.375"/>
    <x v="8"/>
    <x v="20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x v="1393"/>
    <n v="59.162280701754383"/>
    <x v="4"/>
    <x v="11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x v="31"/>
    <n v="27.272727272727273"/>
    <x v="4"/>
    <x v="11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x v="1394"/>
    <n v="24.575757575757574"/>
    <x v="4"/>
    <x v="11"/>
    <d v="2012-09-24T11:26:16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x v="1395"/>
    <n v="75.05"/>
    <x v="4"/>
    <x v="11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x v="1396"/>
    <n v="42.02"/>
    <x v="4"/>
    <x v="11"/>
    <d v="2013-06-18T15:01:43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x v="50"/>
    <n v="53.157894736842103"/>
    <x v="4"/>
    <x v="11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x v="1397"/>
    <n v="83.885416666666671"/>
    <x v="4"/>
    <x v="11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x v="1398"/>
    <n v="417.33333333333331"/>
    <x v="4"/>
    <x v="11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x v="1399"/>
    <n v="75.765151515151516"/>
    <x v="4"/>
    <x v="11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x v="1400"/>
    <n v="67.389380530973455"/>
    <x v="4"/>
    <x v="11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x v="288"/>
    <n v="73.571428571428569"/>
    <x v="4"/>
    <x v="11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x v="1401"/>
    <n v="25"/>
    <x v="4"/>
    <x v="11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x v="1402"/>
    <n v="42"/>
    <x v="4"/>
    <x v="11"/>
    <d v="2013-01-28T20:03:2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x v="1403"/>
    <n v="131.16666666666666"/>
    <x v="4"/>
    <x v="11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x v="87"/>
    <n v="47.272727272727273"/>
    <x v="4"/>
    <x v="11"/>
    <d v="2016-03-01T11:51:11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x v="1404"/>
    <n v="182.12727272727273"/>
    <x v="4"/>
    <x v="11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x v="1405"/>
    <n v="61.366666666666667"/>
    <x v="4"/>
    <x v="11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x v="1406"/>
    <n v="35.767499999999998"/>
    <x v="4"/>
    <x v="11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x v="1407"/>
    <n v="45.62222222222222"/>
    <x v="4"/>
    <x v="11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x v="1408"/>
    <n v="75.384615384615387"/>
    <x v="4"/>
    <x v="11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x v="1409"/>
    <n v="50.875"/>
    <x v="4"/>
    <x v="11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x v="1410"/>
    <n v="119.28571428571429"/>
    <x v="4"/>
    <x v="11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x v="1411"/>
    <n v="92.541865671641801"/>
    <x v="4"/>
    <x v="11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x v="578"/>
    <n v="76.05"/>
    <x v="4"/>
    <x v="11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x v="31"/>
    <n v="52.631578947368418"/>
    <x v="4"/>
    <x v="11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x v="1412"/>
    <n v="98.990430622009569"/>
    <x v="4"/>
    <x v="11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x v="1413"/>
    <n v="79.526315789473685"/>
    <x v="4"/>
    <x v="11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x v="1414"/>
    <n v="134.20833333333334"/>
    <x v="4"/>
    <x v="11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x v="1415"/>
    <n v="37.625"/>
    <x v="4"/>
    <x v="11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x v="1416"/>
    <n v="51.044692737430168"/>
    <x v="4"/>
    <x v="11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x v="1417"/>
    <n v="50.03846153846154"/>
    <x v="4"/>
    <x v="11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x v="1418"/>
    <n v="133.93129770992365"/>
    <x v="4"/>
    <x v="11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x v="1419"/>
    <n v="58.214285714285715"/>
    <x v="4"/>
    <x v="11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x v="1420"/>
    <n v="88.037643678160919"/>
    <x v="4"/>
    <x v="11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x v="1421"/>
    <n v="70.576753926701571"/>
    <x v="4"/>
    <x v="11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x v="982"/>
    <n v="53.289473684210527"/>
    <x v="4"/>
    <x v="11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x v="31"/>
    <n v="136.36363636363637"/>
    <x v="4"/>
    <x v="11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x v="1422"/>
    <n v="40.547315436241611"/>
    <x v="4"/>
    <x v="11"/>
    <d v="2011-10-16T23:48:41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x v="1423"/>
    <n v="70.625"/>
    <x v="4"/>
    <x v="11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x v="1424"/>
    <n v="52.684210526315788"/>
    <x v="4"/>
    <x v="11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x v="109"/>
    <e v="#DIV/0!"/>
    <x v="6"/>
    <x v="18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x v="1425"/>
    <n v="90.9375"/>
    <x v="6"/>
    <x v="18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x v="177"/>
    <n v="5"/>
    <x v="6"/>
    <x v="18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x v="1426"/>
    <n v="58.083333333333336"/>
    <x v="6"/>
    <x v="18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x v="1427"/>
    <n v="2"/>
    <x v="6"/>
    <x v="18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x v="724"/>
    <n v="62.5"/>
    <x v="6"/>
    <x v="18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x v="833"/>
    <n v="10"/>
    <x v="6"/>
    <x v="18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x v="1428"/>
    <n v="71.588235294117652"/>
    <x v="6"/>
    <x v="18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x v="109"/>
    <e v="#DIV/0!"/>
    <x v="6"/>
    <x v="18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x v="1429"/>
    <n v="32.81818181818182"/>
    <x v="6"/>
    <x v="18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x v="1430"/>
    <n v="49.11578947368421"/>
    <x v="6"/>
    <x v="18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x v="550"/>
    <n v="16.307692307692307"/>
    <x v="6"/>
    <x v="18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x v="871"/>
    <n v="18"/>
    <x v="6"/>
    <x v="18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x v="1431"/>
    <n v="13"/>
    <x v="6"/>
    <x v="18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x v="872"/>
    <n v="17"/>
    <x v="6"/>
    <x v="18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x v="109"/>
    <e v="#DIV/0!"/>
    <x v="6"/>
    <x v="18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x v="109"/>
    <e v="#DIV/0!"/>
    <x v="6"/>
    <x v="18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x v="109"/>
    <e v="#DIV/0!"/>
    <x v="6"/>
    <x v="18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x v="154"/>
    <n v="3"/>
    <x v="6"/>
    <x v="18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x v="1432"/>
    <n v="41.833333333333336"/>
    <x v="6"/>
    <x v="18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x v="1433"/>
    <n v="49.338428571428572"/>
    <x v="4"/>
    <x v="14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x v="1434"/>
    <n v="41.728395061728392"/>
    <x v="4"/>
    <x v="14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x v="1435"/>
    <n v="32.71875"/>
    <x v="4"/>
    <x v="14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x v="1436"/>
    <n v="51.96153846153846"/>
    <x v="4"/>
    <x v="14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x v="1437"/>
    <n v="50.685714285714283"/>
    <x v="4"/>
    <x v="14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x v="1438"/>
    <n v="42.241379310344826"/>
    <x v="4"/>
    <x v="14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x v="1439"/>
    <n v="416.875"/>
    <x v="4"/>
    <x v="14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x v="1440"/>
    <n v="46.651685393258425"/>
    <x v="4"/>
    <x v="14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x v="15"/>
    <n v="48.454545454545453"/>
    <x v="4"/>
    <x v="14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x v="1441"/>
    <n v="70.5289837398374"/>
    <x v="4"/>
    <x v="14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x v="1442"/>
    <n v="87.958333333333329"/>
    <x v="4"/>
    <x v="14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x v="1443"/>
    <n v="26.26923076923077"/>
    <x v="4"/>
    <x v="14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x v="87"/>
    <n v="57.777777777777779"/>
    <x v="4"/>
    <x v="14"/>
    <d v="2011-03-30T17:36:25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x v="1444"/>
    <n v="57.25"/>
    <x v="4"/>
    <x v="14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x v="1445"/>
    <n v="196.34042553191489"/>
    <x v="4"/>
    <x v="14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x v="1446"/>
    <n v="43"/>
    <x v="4"/>
    <x v="14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x v="1447"/>
    <n v="35.551912568306008"/>
    <x v="4"/>
    <x v="14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x v="1448"/>
    <n v="68.80952380952381"/>
    <x v="4"/>
    <x v="14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x v="25"/>
    <n v="28.571428571428573"/>
    <x v="4"/>
    <x v="14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x v="1449"/>
    <n v="50.631666666666668"/>
    <x v="4"/>
    <x v="14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x v="1450"/>
    <n v="106.8"/>
    <x v="2"/>
    <x v="29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x v="444"/>
    <n v="4"/>
    <x v="2"/>
    <x v="29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x v="1451"/>
    <n v="34.097560975609753"/>
    <x v="2"/>
    <x v="29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x v="370"/>
    <n v="25"/>
    <x v="2"/>
    <x v="29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x v="1452"/>
    <n v="10.5"/>
    <x v="2"/>
    <x v="29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x v="1453"/>
    <n v="215.95959595959596"/>
    <x v="2"/>
    <x v="29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x v="1454"/>
    <n v="21.25"/>
    <x v="2"/>
    <x v="29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x v="1455"/>
    <n v="108.25"/>
    <x v="2"/>
    <x v="29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x v="1456"/>
    <n v="129.97368421052633"/>
    <x v="2"/>
    <x v="29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x v="1457"/>
    <n v="117.49473684210527"/>
    <x v="2"/>
    <x v="29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x v="1458"/>
    <n v="10"/>
    <x v="2"/>
    <x v="29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x v="1459"/>
    <n v="70.595238095238102"/>
    <x v="2"/>
    <x v="29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x v="1460"/>
    <n v="24.5"/>
    <x v="2"/>
    <x v="29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x v="1461"/>
    <n v="30"/>
    <x v="2"/>
    <x v="29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x v="1462"/>
    <n v="2"/>
    <x v="2"/>
    <x v="29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x v="872"/>
    <n v="17"/>
    <x v="2"/>
    <x v="29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x v="1463"/>
    <n v="2928.9285714285716"/>
    <x v="2"/>
    <x v="29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x v="1464"/>
    <n v="28.888888888888889"/>
    <x v="2"/>
    <x v="29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x v="1465"/>
    <n v="29.625"/>
    <x v="2"/>
    <x v="29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x v="1466"/>
    <n v="40.980952380952381"/>
    <x v="2"/>
    <x v="29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x v="346"/>
    <n v="54"/>
    <x v="4"/>
    <x v="14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x v="1467"/>
    <n v="36.109375"/>
    <x v="4"/>
    <x v="14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x v="1468"/>
    <n v="23.153846153846153"/>
    <x v="4"/>
    <x v="14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x v="316"/>
    <n v="104"/>
    <x v="4"/>
    <x v="14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x v="1469"/>
    <n v="31.826923076923077"/>
    <x v="4"/>
    <x v="14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x v="1470"/>
    <n v="27.3896261682243"/>
    <x v="4"/>
    <x v="14"/>
    <d v="2010-10-05T17:54:1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x v="101"/>
    <n v="56.363636363636367"/>
    <x v="4"/>
    <x v="14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x v="1471"/>
    <n v="77.352941176470594"/>
    <x v="4"/>
    <x v="14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x v="1472"/>
    <n v="42.8"/>
    <x v="4"/>
    <x v="14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x v="74"/>
    <n v="48.846153846153847"/>
    <x v="4"/>
    <x v="14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x v="1473"/>
    <n v="48.240400000000001"/>
    <x v="4"/>
    <x v="14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x v="1474"/>
    <n v="70.212500000000006"/>
    <x v="4"/>
    <x v="14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x v="1475"/>
    <n v="94.054545454545448"/>
    <x v="4"/>
    <x v="14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x v="1476"/>
    <n v="80.272727272727266"/>
    <x v="4"/>
    <x v="14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x v="1477"/>
    <n v="54.2"/>
    <x v="4"/>
    <x v="14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x v="1478"/>
    <n v="60.26903448275862"/>
    <x v="4"/>
    <x v="14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x v="1479"/>
    <n v="38.740344827586206"/>
    <x v="4"/>
    <x v="14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x v="1480"/>
    <n v="152.54385964912279"/>
    <x v="4"/>
    <x v="14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x v="1076"/>
    <n v="115.3125"/>
    <x v="4"/>
    <x v="14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x v="1481"/>
    <n v="35.838709677419352"/>
    <x v="4"/>
    <x v="14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x v="1482"/>
    <n v="64.570118779438872"/>
    <x v="2"/>
    <x v="30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x v="1483"/>
    <n v="87.436000000000007"/>
    <x v="2"/>
    <x v="30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x v="1484"/>
    <n v="68.815577078288939"/>
    <x v="2"/>
    <x v="30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x v="1485"/>
    <n v="176.200223588597"/>
    <x v="2"/>
    <x v="30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x v="1486"/>
    <n v="511.79117647058825"/>
    <x v="2"/>
    <x v="30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x v="1487"/>
    <n v="160.44285714285715"/>
    <x v="2"/>
    <x v="30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x v="1488"/>
    <n v="35.003043478260871"/>
    <x v="2"/>
    <x v="30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x v="1489"/>
    <n v="188.50671378091872"/>
    <x v="2"/>
    <x v="30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x v="1490"/>
    <n v="56.204984093319197"/>
    <x v="2"/>
    <x v="30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x v="1491"/>
    <n v="51.3054157782516"/>
    <x v="2"/>
    <x v="30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x v="1492"/>
    <n v="127.36450839328538"/>
    <x v="2"/>
    <x v="30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x v="1493"/>
    <n v="101.85532258064516"/>
    <x v="2"/>
    <x v="30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x v="1494"/>
    <n v="230.55782312925169"/>
    <x v="2"/>
    <x v="30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x v="1495"/>
    <n v="842.10602409638557"/>
    <x v="2"/>
    <x v="30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x v="1496"/>
    <n v="577.27593103448271"/>
    <x v="2"/>
    <x v="30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x v="1497"/>
    <n v="483.34246575342468"/>
    <x v="2"/>
    <x v="30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x v="1498"/>
    <n v="76.138500000000008"/>
    <x v="2"/>
    <x v="30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x v="1499"/>
    <n v="74.107684365781708"/>
    <x v="2"/>
    <x v="30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x v="1500"/>
    <n v="36.965660377358489"/>
    <x v="2"/>
    <x v="30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x v="1501"/>
    <n v="2500.969696969697"/>
    <x v="2"/>
    <x v="30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x v="1502"/>
    <n v="67.690214329454989"/>
    <x v="2"/>
    <x v="30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x v="1503"/>
    <n v="63.04738562091503"/>
    <x v="2"/>
    <x v="30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x v="1504"/>
    <n v="117.6"/>
    <x v="2"/>
    <x v="30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x v="1505"/>
    <n v="180.75185011709601"/>
    <x v="2"/>
    <x v="30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x v="1506"/>
    <n v="127.32038834951456"/>
    <x v="2"/>
    <x v="30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x v="1507"/>
    <n v="136.6444745538665"/>
    <x v="2"/>
    <x v="30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x v="1508"/>
    <n v="182.78024691358024"/>
    <x v="2"/>
    <x v="30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x v="1509"/>
    <n v="279.37843137254902"/>
    <x v="2"/>
    <x v="30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x v="1510"/>
    <n v="61.375728669846318"/>
    <x v="2"/>
    <x v="30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x v="1511"/>
    <n v="80.727532097004286"/>
    <x v="2"/>
    <x v="30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x v="1512"/>
    <n v="272.35590732591254"/>
    <x v="2"/>
    <x v="30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x v="1513"/>
    <n v="70.848739495798313"/>
    <x v="2"/>
    <x v="30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x v="1514"/>
    <n v="247.94003412969283"/>
    <x v="2"/>
    <x v="30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x v="1515"/>
    <n v="186.81393034825871"/>
    <x v="2"/>
    <x v="30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x v="1516"/>
    <n v="131.98948616600788"/>
    <x v="2"/>
    <x v="30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x v="1517"/>
    <n v="29.310782241014799"/>
    <x v="2"/>
    <x v="30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x v="1518"/>
    <n v="245.02436053593178"/>
    <x v="2"/>
    <x v="30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x v="1519"/>
    <n v="1323.2540463917526"/>
    <x v="2"/>
    <x v="30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x v="1520"/>
    <n v="282.65966789667897"/>
    <x v="2"/>
    <x v="30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x v="1521"/>
    <n v="91.214401028277635"/>
    <x v="2"/>
    <x v="30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x v="1522"/>
    <n v="31.75"/>
    <x v="8"/>
    <x v="31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x v="109"/>
    <e v="#DIV/0!"/>
    <x v="8"/>
    <x v="31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x v="1523"/>
    <n v="88.6875"/>
    <x v="8"/>
    <x v="31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x v="1524"/>
    <n v="453.14285714285717"/>
    <x v="8"/>
    <x v="31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x v="1525"/>
    <n v="12.75"/>
    <x v="8"/>
    <x v="31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x v="833"/>
    <n v="1"/>
    <x v="8"/>
    <x v="31"/>
    <d v="2016-02-13T05:24:43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x v="1526"/>
    <n v="83.428571428571431"/>
    <x v="8"/>
    <x v="31"/>
    <d v="2015-01-30T10:21:16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x v="151"/>
    <n v="25"/>
    <x v="8"/>
    <x v="31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x v="460"/>
    <n v="50"/>
    <x v="8"/>
    <x v="31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x v="1527"/>
    <n v="101.8"/>
    <x v="8"/>
    <x v="31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x v="1528"/>
    <n v="46.666666666666664"/>
    <x v="8"/>
    <x v="31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x v="1529"/>
    <n v="1"/>
    <x v="8"/>
    <x v="31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x v="109"/>
    <e v="#DIV/0!"/>
    <x v="8"/>
    <x v="31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x v="109"/>
    <e v="#DIV/0!"/>
    <x v="8"/>
    <x v="31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x v="1530"/>
    <n v="26"/>
    <x v="8"/>
    <x v="31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x v="109"/>
    <e v="#DIV/0!"/>
    <x v="8"/>
    <x v="31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x v="109"/>
    <e v="#DIV/0!"/>
    <x v="8"/>
    <x v="31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x v="1531"/>
    <n v="218.33333333333334"/>
    <x v="8"/>
    <x v="31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x v="1532"/>
    <n v="33.714285714285715"/>
    <x v="8"/>
    <x v="31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x v="856"/>
    <n v="25"/>
    <x v="8"/>
    <x v="31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x v="1533"/>
    <n v="128.38790470372632"/>
    <x v="2"/>
    <x v="30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x v="1534"/>
    <n v="78.834261818181815"/>
    <x v="2"/>
    <x v="30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x v="1535"/>
    <n v="91.764705882352942"/>
    <x v="2"/>
    <x v="30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x v="1536"/>
    <n v="331.10237288135596"/>
    <x v="2"/>
    <x v="30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x v="1537"/>
    <n v="194.26193717277485"/>
    <x v="2"/>
    <x v="30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x v="1538"/>
    <n v="408.97689768976898"/>
    <x v="2"/>
    <x v="30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x v="1539"/>
    <n v="84.459270072992695"/>
    <x v="2"/>
    <x v="30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x v="1540"/>
    <n v="44.853658536585364"/>
    <x v="2"/>
    <x v="30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x v="1541"/>
    <n v="383.3643216080402"/>
    <x v="2"/>
    <x v="30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x v="1542"/>
    <n v="55.276856649395505"/>
    <x v="2"/>
    <x v="30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x v="1543"/>
    <n v="422.02059732234807"/>
    <x v="2"/>
    <x v="30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x v="1544"/>
    <n v="64.180327868852459"/>
    <x v="2"/>
    <x v="30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x v="1545"/>
    <n v="173.57781674704077"/>
    <x v="2"/>
    <x v="30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x v="1546"/>
    <n v="88.601680840609291"/>
    <x v="2"/>
    <x v="30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x v="1547"/>
    <n v="50.222283950617282"/>
    <x v="2"/>
    <x v="30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x v="1548"/>
    <n v="192.38876826722338"/>
    <x v="2"/>
    <x v="30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x v="1549"/>
    <n v="73.416901408450698"/>
    <x v="2"/>
    <x v="30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x v="1550"/>
    <n v="147.68495555555555"/>
    <x v="2"/>
    <x v="30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x v="1551"/>
    <n v="108.96848314606741"/>
    <x v="2"/>
    <x v="30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x v="1552"/>
    <n v="23.647540983606557"/>
    <x v="2"/>
    <x v="30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x v="1553"/>
    <n v="147.94736842105263"/>
    <x v="2"/>
    <x v="30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x v="1554"/>
    <n v="385.03692307692307"/>
    <x v="2"/>
    <x v="30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x v="1555"/>
    <n v="457.39093484419266"/>
    <x v="2"/>
    <x v="30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x v="1556"/>
    <n v="222.99047619047619"/>
    <x v="2"/>
    <x v="30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x v="1557"/>
    <n v="220.74074074074073"/>
    <x v="2"/>
    <x v="30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x v="1558"/>
    <n v="73.503898678414089"/>
    <x v="2"/>
    <x v="30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x v="1559"/>
    <n v="223.09647495361781"/>
    <x v="2"/>
    <x v="30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x v="1560"/>
    <n v="47.911392405063289"/>
    <x v="2"/>
    <x v="30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x v="1561"/>
    <n v="96.063829787234042"/>
    <x v="2"/>
    <x v="30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x v="1562"/>
    <n v="118.6144"/>
    <x v="2"/>
    <x v="30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x v="1563"/>
    <n v="118.45472440944881"/>
    <x v="2"/>
    <x v="30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x v="1564"/>
    <n v="143.21468926553672"/>
    <x v="2"/>
    <x v="30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x v="1565"/>
    <n v="282.71518987341773"/>
    <x v="2"/>
    <x v="30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x v="1566"/>
    <n v="593.93620078740162"/>
    <x v="2"/>
    <x v="30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x v="1567"/>
    <n v="262.15704968944101"/>
    <x v="2"/>
    <x v="30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x v="1568"/>
    <n v="46.580778301886795"/>
    <x v="2"/>
    <x v="30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x v="1569"/>
    <n v="70.041118881118877"/>
    <x v="2"/>
    <x v="30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x v="1570"/>
    <n v="164.90686274509804"/>
    <x v="2"/>
    <x v="30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x v="1571"/>
    <n v="449.26385224274406"/>
    <x v="2"/>
    <x v="30"/>
    <d v="2016-11-01T05:32:05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x v="1572"/>
    <n v="27.472841328413285"/>
    <x v="2"/>
    <x v="30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x v="1573"/>
    <n v="143.97499999999999"/>
    <x v="2"/>
    <x v="30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x v="1574"/>
    <n v="88.23571428571428"/>
    <x v="2"/>
    <x v="30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x v="1575"/>
    <n v="36.326424870466319"/>
    <x v="2"/>
    <x v="30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x v="1576"/>
    <n v="90.177777777777777"/>
    <x v="2"/>
    <x v="30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x v="1577"/>
    <n v="152.62361216730039"/>
    <x v="2"/>
    <x v="30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x v="1578"/>
    <n v="55.806451612903224"/>
    <x v="2"/>
    <x v="30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x v="1579"/>
    <n v="227.85327313769753"/>
    <x v="2"/>
    <x v="30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x v="1580"/>
    <n v="91.82989803350327"/>
    <x v="2"/>
    <x v="30"/>
    <d v="2013-04-23T10:38:11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x v="1581"/>
    <n v="80.991037735849048"/>
    <x v="2"/>
    <x v="30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x v="1582"/>
    <n v="278.39411764705881"/>
    <x v="2"/>
    <x v="30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x v="1583"/>
    <n v="43.095041322314053"/>
    <x v="2"/>
    <x v="30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x v="1584"/>
    <n v="326.29205175600737"/>
    <x v="2"/>
    <x v="30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x v="1585"/>
    <n v="41.743801652892564"/>
    <x v="2"/>
    <x v="30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x v="1586"/>
    <n v="64.020933977455712"/>
    <x v="2"/>
    <x v="30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x v="1587"/>
    <n v="99.455445544554451"/>
    <x v="2"/>
    <x v="30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x v="1588"/>
    <n v="138.49458483754512"/>
    <x v="2"/>
    <x v="30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x v="1589"/>
    <n v="45.547792792792798"/>
    <x v="2"/>
    <x v="30"/>
    <d v="2016-01-27T06:52:12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x v="1590"/>
    <n v="10.507317073170732"/>
    <x v="2"/>
    <x v="30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x v="1591"/>
    <n v="114.76533333333333"/>
    <x v="2"/>
    <x v="30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x v="1592"/>
    <n v="35.997067448680355"/>
    <x v="2"/>
    <x v="30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x v="1593"/>
    <n v="154.17142857142858"/>
    <x v="2"/>
    <x v="30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x v="1594"/>
    <n v="566.38916256157631"/>
    <x v="2"/>
    <x v="30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x v="1595"/>
    <n v="120.85714285714286"/>
    <x v="2"/>
    <x v="30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x v="1596"/>
    <n v="86.163845492085343"/>
    <x v="2"/>
    <x v="30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x v="1597"/>
    <n v="51.212114395886893"/>
    <x v="2"/>
    <x v="30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x v="1598"/>
    <n v="67.261538461538464"/>
    <x v="2"/>
    <x v="30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x v="1599"/>
    <n v="62.8"/>
    <x v="2"/>
    <x v="30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x v="1600"/>
    <n v="346.13118421052633"/>
    <x v="2"/>
    <x v="30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x v="1601"/>
    <n v="244.11912547528519"/>
    <x v="2"/>
    <x v="30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x v="1602"/>
    <n v="259.25424836601309"/>
    <x v="2"/>
    <x v="30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x v="1603"/>
    <n v="201.96402877697841"/>
    <x v="2"/>
    <x v="30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x v="1604"/>
    <n v="226.20857142857142"/>
    <x v="2"/>
    <x v="30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x v="1605"/>
    <n v="324.69"/>
    <x v="2"/>
    <x v="30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x v="78"/>
    <n v="205"/>
    <x v="2"/>
    <x v="30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x v="1606"/>
    <n v="20.465926829268295"/>
    <x v="2"/>
    <x v="30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x v="1607"/>
    <n v="116.35303146309367"/>
    <x v="2"/>
    <x v="30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x v="1608"/>
    <n v="307.20212765957444"/>
    <x v="2"/>
    <x v="30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x v="1609"/>
    <n v="546.6875"/>
    <x v="2"/>
    <x v="30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x v="1610"/>
    <n v="47.474464579901152"/>
    <x v="2"/>
    <x v="30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x v="1611"/>
    <n v="101.56"/>
    <x v="2"/>
    <x v="30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x v="1612"/>
    <n v="72.909090909090907"/>
    <x v="4"/>
    <x v="14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x v="1613"/>
    <n v="43.710526315789473"/>
    <x v="4"/>
    <x v="14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x v="1614"/>
    <n v="34"/>
    <x v="4"/>
    <x v="14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x v="1002"/>
    <n v="70.652173913043484"/>
    <x v="4"/>
    <x v="14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x v="1615"/>
    <n v="89.301204819277103"/>
    <x v="4"/>
    <x v="14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x v="1616"/>
    <n v="115.08571428571429"/>
    <x v="4"/>
    <x v="14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x v="1617"/>
    <n v="62.12"/>
    <x v="4"/>
    <x v="14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x v="1618"/>
    <n v="46.204266666666669"/>
    <x v="4"/>
    <x v="14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x v="1619"/>
    <n v="48.54854838709678"/>
    <x v="4"/>
    <x v="14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x v="1620"/>
    <n v="57.520187499999999"/>
    <x v="4"/>
    <x v="14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x v="1621"/>
    <n v="88.147154471544724"/>
    <x v="4"/>
    <x v="14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x v="1622"/>
    <n v="110.49090909090908"/>
    <x v="4"/>
    <x v="14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x v="95"/>
    <n v="66.826086956521735"/>
    <x v="4"/>
    <x v="14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x v="1623"/>
    <n v="58.597222222222221"/>
    <x v="4"/>
    <x v="14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x v="31"/>
    <n v="113.63636363636364"/>
    <x v="4"/>
    <x v="14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x v="658"/>
    <n v="43.571428571428569"/>
    <x v="4"/>
    <x v="14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x v="31"/>
    <n v="78.94736842105263"/>
    <x v="4"/>
    <x v="14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x v="1415"/>
    <n v="188.125"/>
    <x v="4"/>
    <x v="14"/>
    <d v="2012-02-06T21:43:55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x v="1624"/>
    <n v="63.031746031746032"/>
    <x v="4"/>
    <x v="14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x v="1625"/>
    <n v="30.37037037037037"/>
    <x v="4"/>
    <x v="14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x v="1626"/>
    <n v="51.477272727272727"/>
    <x v="4"/>
    <x v="14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x v="1627"/>
    <n v="35.789473684210527"/>
    <x v="4"/>
    <x v="14"/>
    <d v="2011-04-05T15:50:48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x v="1628"/>
    <n v="98.817391304347822"/>
    <x v="4"/>
    <x v="14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x v="1629"/>
    <n v="28"/>
    <x v="4"/>
    <x v="14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x v="1630"/>
    <n v="51.313131313131315"/>
    <x v="4"/>
    <x v="14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x v="1631"/>
    <n v="53.522727272727273"/>
    <x v="4"/>
    <x v="14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x v="1632"/>
    <n v="37.149310344827583"/>
    <x v="4"/>
    <x v="14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x v="1633"/>
    <n v="89.895287958115176"/>
    <x v="4"/>
    <x v="14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x v="1634"/>
    <n v="106.52500000000001"/>
    <x v="4"/>
    <x v="14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x v="28"/>
    <n v="52.815789473684212"/>
    <x v="4"/>
    <x v="14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x v="1635"/>
    <n v="54.615384615384613"/>
    <x v="4"/>
    <x v="14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x v="31"/>
    <n v="27.272727272727273"/>
    <x v="4"/>
    <x v="14"/>
    <d v="2013-04-01T17:16:33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x v="1636"/>
    <n v="68.598130841121488"/>
    <x v="4"/>
    <x v="14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x v="1637"/>
    <n v="35.612244897959187"/>
    <x v="4"/>
    <x v="14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x v="1638"/>
    <n v="94.027777777777771"/>
    <x v="4"/>
    <x v="14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x v="1639"/>
    <n v="526.45652173913038"/>
    <x v="4"/>
    <x v="14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x v="1640"/>
    <n v="50.657142857142858"/>
    <x v="4"/>
    <x v="14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x v="1641"/>
    <n v="79.182941176470578"/>
    <x v="4"/>
    <x v="14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x v="1266"/>
    <n v="91.590909090909093"/>
    <x v="4"/>
    <x v="14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x v="1642"/>
    <n v="116.96275362318841"/>
    <x v="4"/>
    <x v="14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x v="1643"/>
    <n v="28.4"/>
    <x v="6"/>
    <x v="17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x v="1644"/>
    <n v="103.33333333333333"/>
    <x v="6"/>
    <x v="17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x v="709"/>
    <n v="10"/>
    <x v="6"/>
    <x v="17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x v="1645"/>
    <n v="23"/>
    <x v="6"/>
    <x v="17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x v="1646"/>
    <n v="31.555555555555557"/>
    <x v="6"/>
    <x v="17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x v="833"/>
    <n v="5"/>
    <x v="6"/>
    <x v="17"/>
    <d v="2014-11-08T18:21:27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x v="1647"/>
    <n v="34.220338983050844"/>
    <x v="6"/>
    <x v="17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x v="874"/>
    <n v="25"/>
    <x v="6"/>
    <x v="17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x v="1648"/>
    <n v="19.666666666666668"/>
    <x v="6"/>
    <x v="17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x v="1649"/>
    <n v="21.25"/>
    <x v="6"/>
    <x v="17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x v="152"/>
    <n v="8.3333333333333339"/>
    <x v="6"/>
    <x v="17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x v="1650"/>
    <n v="21.34333333333333"/>
    <x v="6"/>
    <x v="17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x v="1462"/>
    <n v="5.333333333333333"/>
    <x v="6"/>
    <x v="17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x v="1651"/>
    <n v="34.666666666666664"/>
    <x v="6"/>
    <x v="17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x v="1652"/>
    <n v="21.727272727272727"/>
    <x v="6"/>
    <x v="17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x v="1653"/>
    <n v="11.922499999999999"/>
    <x v="6"/>
    <x v="17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x v="1654"/>
    <n v="26.59737827715356"/>
    <x v="6"/>
    <x v="17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x v="1655"/>
    <n v="10.666666666666666"/>
    <x v="6"/>
    <x v="17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x v="1656"/>
    <n v="29.035714285714285"/>
    <x v="6"/>
    <x v="17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x v="1657"/>
    <n v="50.909090909090907"/>
    <x v="6"/>
    <x v="17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x v="109"/>
    <e v="#DIV/0!"/>
    <x v="6"/>
    <x v="17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x v="1658"/>
    <n v="50.083333333333336"/>
    <x v="6"/>
    <x v="17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x v="1659"/>
    <n v="45"/>
    <x v="6"/>
    <x v="17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x v="1660"/>
    <n v="25.291666666666668"/>
    <x v="6"/>
    <x v="17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x v="1661"/>
    <n v="51.292134831460672"/>
    <x v="6"/>
    <x v="17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x v="459"/>
    <n v="1"/>
    <x v="6"/>
    <x v="17"/>
    <d v="2016-01-28T11:18:30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x v="1662"/>
    <n v="49.381818181818183"/>
    <x v="6"/>
    <x v="17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x v="172"/>
    <n v="1"/>
    <x v="6"/>
    <x v="17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x v="109"/>
    <e v="#DIV/0!"/>
    <x v="6"/>
    <x v="17"/>
    <d v="2010-06-25T19:35:56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x v="1663"/>
    <n v="101.25"/>
    <x v="6"/>
    <x v="17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x v="1664"/>
    <n v="19.666666666666668"/>
    <x v="6"/>
    <x v="17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x v="874"/>
    <n v="12.5"/>
    <x v="6"/>
    <x v="17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x v="1665"/>
    <n v="8.5"/>
    <x v="6"/>
    <x v="17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x v="417"/>
    <n v="1"/>
    <x v="6"/>
    <x v="17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x v="1666"/>
    <n v="23"/>
    <x v="6"/>
    <x v="17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x v="1667"/>
    <n v="17.987951807228917"/>
    <x v="6"/>
    <x v="17"/>
    <d v="2013-08-02T15:30:0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x v="1668"/>
    <n v="370.94736842105266"/>
    <x v="6"/>
    <x v="17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x v="1669"/>
    <n v="63.569485530546629"/>
    <x v="6"/>
    <x v="17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x v="1670"/>
    <n v="13"/>
    <x v="6"/>
    <x v="17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x v="1671"/>
    <n v="5.3125"/>
    <x v="6"/>
    <x v="17"/>
    <d v="2012-04-19T12:05:05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x v="1672"/>
    <n v="35.615384615384613"/>
    <x v="4"/>
    <x v="11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x v="1146"/>
    <n v="87.103448275862064"/>
    <x v="4"/>
    <x v="11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x v="1673"/>
    <n v="75.11363636363636"/>
    <x v="4"/>
    <x v="11"/>
    <d v="2015-04-17T16:35:20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x v="1674"/>
    <n v="68.01204819277109"/>
    <x v="4"/>
    <x v="11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x v="1675"/>
    <n v="29.623931623931625"/>
    <x v="4"/>
    <x v="11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x v="1676"/>
    <n v="91.625"/>
    <x v="4"/>
    <x v="11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x v="43"/>
    <n v="22.5"/>
    <x v="4"/>
    <x v="11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x v="1677"/>
    <n v="64.366735294117646"/>
    <x v="4"/>
    <x v="11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x v="31"/>
    <n v="21.857142857142858"/>
    <x v="4"/>
    <x v="11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x v="1678"/>
    <n v="33.315789473684212"/>
    <x v="4"/>
    <x v="11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x v="1679"/>
    <n v="90.276595744680847"/>
    <x v="4"/>
    <x v="11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x v="31"/>
    <n v="76.92307692307692"/>
    <x v="4"/>
    <x v="11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x v="1680"/>
    <n v="59.233333333333334"/>
    <x v="4"/>
    <x v="11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x v="1681"/>
    <n v="65.38095238095238"/>
    <x v="4"/>
    <x v="11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x v="1682"/>
    <n v="67.307692307692307"/>
    <x v="4"/>
    <x v="11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x v="1683"/>
    <n v="88.74647887323944"/>
    <x v="4"/>
    <x v="11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x v="1684"/>
    <n v="65.868421052631575"/>
    <x v="4"/>
    <x v="11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x v="1675"/>
    <n v="40.349243306169967"/>
    <x v="4"/>
    <x v="11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x v="1685"/>
    <n v="76.857142857142861"/>
    <x v="4"/>
    <x v="11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x v="1686"/>
    <n v="68.707820512820518"/>
    <x v="4"/>
    <x v="11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x v="1687"/>
    <n v="57.773584905660378"/>
    <x v="6"/>
    <x v="32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x v="1688"/>
    <n v="44.171348314606739"/>
    <x v="6"/>
    <x v="32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x v="1689"/>
    <n v="31.566308243727597"/>
    <x v="6"/>
    <x v="32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x v="1690"/>
    <n v="107.04511278195488"/>
    <x v="6"/>
    <x v="32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x v="1691"/>
    <n v="149.03451043338683"/>
    <x v="6"/>
    <x v="32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x v="1692"/>
    <n v="55.956632653061227"/>
    <x v="6"/>
    <x v="32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x v="1693"/>
    <n v="56.970381807973048"/>
    <x v="6"/>
    <x v="32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x v="1694"/>
    <n v="44.056420233463037"/>
    <x v="6"/>
    <x v="32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x v="1695"/>
    <n v="68.625"/>
    <x v="6"/>
    <x v="32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x v="1696"/>
    <n v="65.318435754189949"/>
    <x v="6"/>
    <x v="32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x v="1697"/>
    <n v="35.92"/>
    <x v="6"/>
    <x v="32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x v="1698"/>
    <n v="40.070667078443485"/>
    <x v="6"/>
    <x v="32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x v="1699"/>
    <n v="75.647714604236342"/>
    <x v="6"/>
    <x v="32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x v="1700"/>
    <n v="61.203872437357631"/>
    <x v="6"/>
    <x v="32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x v="1187"/>
    <n v="48.130434782608695"/>
    <x v="6"/>
    <x v="32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x v="1701"/>
    <n v="68.106837606837601"/>
    <x v="6"/>
    <x v="32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x v="1702"/>
    <n v="65.891300230946882"/>
    <x v="6"/>
    <x v="32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x v="1703"/>
    <n v="81.654377880184327"/>
    <x v="6"/>
    <x v="32"/>
    <d v="2015-10-15T07:20:00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x v="1704"/>
    <n v="52.701195219123505"/>
    <x v="6"/>
    <x v="32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x v="1705"/>
    <n v="41.228136882129277"/>
    <x v="6"/>
    <x v="32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x v="1706"/>
    <n v="15.035357142857142"/>
    <x v="4"/>
    <x v="15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x v="1707"/>
    <n v="39.066920943134534"/>
    <x v="4"/>
    <x v="15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x v="1708"/>
    <n v="43.82"/>
    <x v="4"/>
    <x v="15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x v="1709"/>
    <n v="27.301369863013697"/>
    <x v="4"/>
    <x v="15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x v="1710"/>
    <n v="42.222222222222221"/>
    <x v="4"/>
    <x v="15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x v="1711"/>
    <n v="33.235294117647058"/>
    <x v="4"/>
    <x v="15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x v="31"/>
    <n v="285.71428571428572"/>
    <x v="4"/>
    <x v="15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x v="264"/>
    <n v="42.333333333333336"/>
    <x v="4"/>
    <x v="15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x v="1712"/>
    <n v="50.266666666666666"/>
    <x v="4"/>
    <x v="15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x v="1713"/>
    <n v="61.902777777777779"/>
    <x v="4"/>
    <x v="15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x v="1714"/>
    <n v="40.75"/>
    <x v="4"/>
    <x v="15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x v="1715"/>
    <n v="55.796747967479675"/>
    <x v="4"/>
    <x v="15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x v="1716"/>
    <n v="10"/>
    <x v="4"/>
    <x v="15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x v="1717"/>
    <n v="73.125416666666666"/>
    <x v="4"/>
    <x v="15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x v="1718"/>
    <n v="26.060606060606062"/>
    <x v="4"/>
    <x v="15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x v="1719"/>
    <n v="22.642857142857142"/>
    <x v="4"/>
    <x v="15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x v="1720"/>
    <n v="47.222222222222221"/>
    <x v="4"/>
    <x v="15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x v="1721"/>
    <n v="32.324473684210524"/>
    <x v="4"/>
    <x v="15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x v="1240"/>
    <n v="53.421052631578945"/>
    <x v="4"/>
    <x v="15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x v="1722"/>
    <n v="51.304347826086953"/>
    <x v="4"/>
    <x v="15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x v="1723"/>
    <n v="37.197247706422019"/>
    <x v="6"/>
    <x v="32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x v="1724"/>
    <n v="27.1"/>
    <x v="6"/>
    <x v="32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x v="1725"/>
    <n v="206.31"/>
    <x v="6"/>
    <x v="32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x v="1726"/>
    <n v="82.145270270270274"/>
    <x v="6"/>
    <x v="32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x v="1727"/>
    <n v="164.79651993355483"/>
    <x v="6"/>
    <x v="32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x v="1728"/>
    <n v="60.820280373831778"/>
    <x v="6"/>
    <x v="32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x v="1729"/>
    <n v="67.970099667774093"/>
    <x v="6"/>
    <x v="32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x v="1730"/>
    <n v="81.561805555555551"/>
    <x v="6"/>
    <x v="32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x v="1731"/>
    <n v="25.42547309833024"/>
    <x v="6"/>
    <x v="32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x v="1732"/>
    <n v="21.497991967871485"/>
    <x v="6"/>
    <x v="32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x v="1733"/>
    <n v="27.226630727762803"/>
    <x v="6"/>
    <x v="32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x v="1734"/>
    <n v="25.091093117408906"/>
    <x v="6"/>
    <x v="32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x v="1735"/>
    <n v="21.230179028132991"/>
    <x v="6"/>
    <x v="32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x v="1736"/>
    <n v="41.607142857142854"/>
    <x v="6"/>
    <x v="32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x v="1737"/>
    <n v="135.58503401360545"/>
    <x v="6"/>
    <x v="32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x v="1738"/>
    <n v="22.116176470588236"/>
    <x v="6"/>
    <x v="32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x v="1739"/>
    <n v="64.625635808748726"/>
    <x v="6"/>
    <x v="32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x v="1740"/>
    <n v="69.569620253164558"/>
    <x v="6"/>
    <x v="32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x v="1741"/>
    <n v="75.133028169014082"/>
    <x v="6"/>
    <x v="32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x v="1742"/>
    <n v="140.97916666666666"/>
    <x v="6"/>
    <x v="32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x v="1743"/>
    <n v="49.472392638036808"/>
    <x v="6"/>
    <x v="32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x v="1744"/>
    <n v="53.865251485148519"/>
    <x v="6"/>
    <x v="32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x v="1745"/>
    <n v="4.5712530712530715"/>
    <x v="6"/>
    <x v="32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x v="1746"/>
    <n v="65.00344827586207"/>
    <x v="6"/>
    <x v="32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x v="1747"/>
    <n v="53.475252525252522"/>
    <x v="6"/>
    <x v="32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x v="1684"/>
    <n v="43.912280701754383"/>
    <x v="6"/>
    <x v="32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x v="1748"/>
    <n v="50.852631578947367"/>
    <x v="6"/>
    <x v="32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x v="1749"/>
    <n v="58.6328125"/>
    <x v="6"/>
    <x v="32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x v="1750"/>
    <n v="32.81666666666667"/>
    <x v="6"/>
    <x v="32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x v="1751"/>
    <n v="426.93169877408059"/>
    <x v="6"/>
    <x v="32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x v="1752"/>
    <n v="23.808729166666669"/>
    <x v="6"/>
    <x v="32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x v="1753"/>
    <n v="98.413654618473899"/>
    <x v="6"/>
    <x v="32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x v="1754"/>
    <n v="107.32142857142857"/>
    <x v="6"/>
    <x v="32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x v="1755"/>
    <n v="11.67005076142132"/>
    <x v="6"/>
    <x v="32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x v="1756"/>
    <n v="41.782287822878232"/>
    <x v="6"/>
    <x v="32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x v="1757"/>
    <n v="21.38"/>
    <x v="6"/>
    <x v="32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x v="1758"/>
    <n v="94.103550295857985"/>
    <x v="6"/>
    <x v="32"/>
    <d v="2016-05-15T17:28:49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x v="1759"/>
    <n v="15.721951219512196"/>
    <x v="6"/>
    <x v="32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x v="1760"/>
    <n v="90.635922330097088"/>
    <x v="6"/>
    <x v="32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x v="1761"/>
    <n v="97.297619047619051"/>
    <x v="6"/>
    <x v="32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x v="1762"/>
    <n v="37.11904761904762"/>
    <x v="6"/>
    <x v="32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x v="1763"/>
    <n v="28.104972375690608"/>
    <x v="6"/>
    <x v="32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x v="1764"/>
    <n v="144.43333333333334"/>
    <x v="6"/>
    <x v="32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x v="1765"/>
    <n v="24.274157303370785"/>
    <x v="6"/>
    <x v="32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x v="1766"/>
    <n v="35.117647058823529"/>
    <x v="6"/>
    <x v="32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x v="1767"/>
    <n v="24.762886597938145"/>
    <x v="6"/>
    <x v="32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x v="1768"/>
    <n v="188.37871287128712"/>
    <x v="6"/>
    <x v="32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x v="946"/>
    <n v="148.08247422680412"/>
    <x v="6"/>
    <x v="32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x v="1769"/>
    <n v="49.934589800443462"/>
    <x v="6"/>
    <x v="32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x v="1770"/>
    <n v="107.82155688622754"/>
    <x v="6"/>
    <x v="32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x v="1771"/>
    <n v="42.63403614457831"/>
    <x v="6"/>
    <x v="32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x v="1772"/>
    <n v="14.370762711864407"/>
    <x v="6"/>
    <x v="32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x v="1773"/>
    <n v="37.476190476190474"/>
    <x v="6"/>
    <x v="32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x v="1774"/>
    <n v="30.202020202020201"/>
    <x v="6"/>
    <x v="32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x v="1775"/>
    <n v="33.550632911392405"/>
    <x v="6"/>
    <x v="32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x v="1776"/>
    <n v="64.74666666666667"/>
    <x v="6"/>
    <x v="32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x v="1777"/>
    <n v="57.932367149758456"/>
    <x v="6"/>
    <x v="32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x v="1778"/>
    <n v="53.078431372549019"/>
    <x v="6"/>
    <x v="32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x v="1779"/>
    <n v="48.0625"/>
    <x v="6"/>
    <x v="32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x v="1780"/>
    <n v="82.396874999999994"/>
    <x v="6"/>
    <x v="32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x v="1781"/>
    <n v="50.454545454545453"/>
    <x v="4"/>
    <x v="11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x v="1782"/>
    <n v="115.83333333333333"/>
    <x v="4"/>
    <x v="11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x v="1783"/>
    <n v="63.03458333333333"/>
    <x v="4"/>
    <x v="11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x v="1784"/>
    <n v="108.02152542372882"/>
    <x v="4"/>
    <x v="11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x v="1785"/>
    <n v="46.088607594936711"/>
    <x v="4"/>
    <x v="11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x v="1395"/>
    <n v="107.21428571428571"/>
    <x v="4"/>
    <x v="11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x v="1786"/>
    <n v="50.9338679245283"/>
    <x v="4"/>
    <x v="11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x v="1787"/>
    <n v="40.04"/>
    <x v="4"/>
    <x v="11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x v="202"/>
    <n v="64.44"/>
    <x v="4"/>
    <x v="11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x v="1788"/>
    <n v="53.827586206896555"/>
    <x v="4"/>
    <x v="11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x v="1789"/>
    <n v="100.46511627906976"/>
    <x v="4"/>
    <x v="11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x v="1790"/>
    <n v="46.630652173913049"/>
    <x v="4"/>
    <x v="11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x v="1791"/>
    <n v="34.074074074074076"/>
    <x v="4"/>
    <x v="11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x v="1792"/>
    <n v="65.214642857142863"/>
    <x v="4"/>
    <x v="11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x v="1410"/>
    <n v="44.205882352941174"/>
    <x v="4"/>
    <x v="11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x v="1793"/>
    <n v="71.965517241379317"/>
    <x v="4"/>
    <x v="11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x v="1794"/>
    <n v="52.94736842105263"/>
    <x v="4"/>
    <x v="11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x v="1795"/>
    <n v="109.45138888888889"/>
    <x v="4"/>
    <x v="11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x v="1796"/>
    <n v="75.035714285714292"/>
    <x v="4"/>
    <x v="11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x v="982"/>
    <n v="115.71428571428571"/>
    <x v="4"/>
    <x v="11"/>
    <d v="2012-06-14T12:26:56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x v="1797"/>
    <n v="31.659810426540286"/>
    <x v="4"/>
    <x v="14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x v="1798"/>
    <n v="46.176470588235297"/>
    <x v="4"/>
    <x v="14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x v="1799"/>
    <n v="68.481650485436887"/>
    <x v="4"/>
    <x v="14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x v="1800"/>
    <n v="53.469203539823013"/>
    <x v="4"/>
    <x v="14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x v="1801"/>
    <n v="109.10778443113773"/>
    <x v="4"/>
    <x v="14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x v="1802"/>
    <n v="51.185616438356163"/>
    <x v="4"/>
    <x v="14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x v="1803"/>
    <n v="27.936800000000002"/>
    <x v="4"/>
    <x v="14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x v="1804"/>
    <n v="82.496921824104234"/>
    <x v="4"/>
    <x v="14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x v="1805"/>
    <n v="59.817476635514019"/>
    <x v="4"/>
    <x v="14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x v="1806"/>
    <n v="64.816470588235291"/>
    <x v="4"/>
    <x v="14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x v="1807"/>
    <n v="90.09615384615384"/>
    <x v="4"/>
    <x v="14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x v="1808"/>
    <n v="40.962025316455694"/>
    <x v="4"/>
    <x v="14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x v="1809"/>
    <n v="56.000127388535034"/>
    <x v="4"/>
    <x v="14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x v="1810"/>
    <n v="37.672800000000002"/>
    <x v="4"/>
    <x v="14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x v="946"/>
    <n v="40.078125"/>
    <x v="4"/>
    <x v="14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x v="1811"/>
    <n v="78.031999999999996"/>
    <x v="4"/>
    <x v="14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x v="87"/>
    <n v="18.90909090909091"/>
    <x v="4"/>
    <x v="14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x v="1812"/>
    <n v="37.134969325153371"/>
    <x v="4"/>
    <x v="14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x v="1813"/>
    <n v="41.961038961038959"/>
    <x v="4"/>
    <x v="14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x v="1814"/>
    <n v="61.044943820224717"/>
    <x v="4"/>
    <x v="14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x v="1815"/>
    <n v="64.53125"/>
    <x v="7"/>
    <x v="33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x v="1816"/>
    <n v="21.25"/>
    <x v="7"/>
    <x v="33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x v="1817"/>
    <n v="30"/>
    <x v="7"/>
    <x v="33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x v="1818"/>
    <n v="25.491803278688526"/>
    <x v="7"/>
    <x v="33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x v="1819"/>
    <n v="11.428571428571429"/>
    <x v="7"/>
    <x v="33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x v="174"/>
    <n v="108"/>
    <x v="7"/>
    <x v="33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x v="1820"/>
    <n v="54.883162444113267"/>
    <x v="7"/>
    <x v="33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x v="1821"/>
    <n v="47.383612662942269"/>
    <x v="7"/>
    <x v="33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x v="1822"/>
    <n v="211.84"/>
    <x v="7"/>
    <x v="33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x v="1823"/>
    <n v="219.92638036809817"/>
    <x v="7"/>
    <x v="33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x v="1824"/>
    <n v="40.795406360424032"/>
    <x v="7"/>
    <x v="33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x v="1825"/>
    <n v="75.502840909090907"/>
    <x v="7"/>
    <x v="33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x v="1826"/>
    <n v="13.542553191489361"/>
    <x v="7"/>
    <x v="33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x v="1827"/>
    <n v="60.865671641791046"/>
    <x v="7"/>
    <x v="33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x v="1828"/>
    <n v="115.69230769230769"/>
    <x v="7"/>
    <x v="33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x v="1829"/>
    <n v="48.104623556581984"/>
    <x v="7"/>
    <x v="33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x v="1830"/>
    <n v="74.184357541899445"/>
    <x v="7"/>
    <x v="33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x v="1831"/>
    <n v="123.34552845528455"/>
    <x v="7"/>
    <x v="33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x v="1832"/>
    <n v="66.623188405797094"/>
    <x v="7"/>
    <x v="33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x v="1833"/>
    <n v="104.99007444168734"/>
    <x v="7"/>
    <x v="33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x v="109"/>
    <e v="#DIV/0!"/>
    <x v="2"/>
    <x v="7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x v="109"/>
    <e v="#DIV/0!"/>
    <x v="2"/>
    <x v="7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x v="419"/>
    <n v="300"/>
    <x v="2"/>
    <x v="7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x v="370"/>
    <n v="1"/>
    <x v="2"/>
    <x v="7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x v="109"/>
    <e v="#DIV/0!"/>
    <x v="2"/>
    <x v="7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x v="1834"/>
    <n v="13"/>
    <x v="2"/>
    <x v="7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x v="1835"/>
    <n v="15"/>
    <x v="2"/>
    <x v="7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x v="1836"/>
    <n v="54"/>
    <x v="2"/>
    <x v="7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x v="109"/>
    <e v="#DIV/0!"/>
    <x v="2"/>
    <x v="7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x v="109"/>
    <e v="#DIV/0!"/>
    <x v="2"/>
    <x v="7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x v="1837"/>
    <n v="15.428571428571429"/>
    <x v="2"/>
    <x v="7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x v="109"/>
    <e v="#DIV/0!"/>
    <x v="2"/>
    <x v="7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x v="109"/>
    <e v="#DIV/0!"/>
    <x v="2"/>
    <x v="7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x v="1838"/>
    <n v="25"/>
    <x v="2"/>
    <x v="7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x v="1839"/>
    <n v="27.5"/>
    <x v="2"/>
    <x v="7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x v="109"/>
    <e v="#DIV/0!"/>
    <x v="2"/>
    <x v="7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x v="109"/>
    <e v="#DIV/0!"/>
    <x v="2"/>
    <x v="7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x v="109"/>
    <e v="#DIV/0!"/>
    <x v="2"/>
    <x v="7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x v="1840"/>
    <n v="367"/>
    <x v="2"/>
    <x v="7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x v="167"/>
    <n v="2"/>
    <x v="2"/>
    <x v="7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x v="109"/>
    <e v="#DIV/0!"/>
    <x v="2"/>
    <x v="7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x v="1841"/>
    <n v="60"/>
    <x v="2"/>
    <x v="7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x v="109"/>
    <e v="#DIV/0!"/>
    <x v="2"/>
    <x v="7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x v="109"/>
    <e v="#DIV/0!"/>
    <x v="2"/>
    <x v="7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x v="109"/>
    <e v="#DIV/0!"/>
    <x v="2"/>
    <x v="7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x v="1842"/>
    <n v="97.407407407407405"/>
    <x v="2"/>
    <x v="7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x v="1843"/>
    <n v="47.857142857142854"/>
    <x v="2"/>
    <x v="7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x v="1161"/>
    <n v="50"/>
    <x v="2"/>
    <x v="7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x v="109"/>
    <e v="#DIV/0!"/>
    <x v="2"/>
    <x v="7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x v="1844"/>
    <n v="20.5"/>
    <x v="2"/>
    <x v="7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x v="109"/>
    <e v="#DIV/0!"/>
    <x v="2"/>
    <x v="7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x v="1845"/>
    <n v="30"/>
    <x v="2"/>
    <x v="7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x v="1846"/>
    <n v="50"/>
    <x v="2"/>
    <x v="7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x v="1847"/>
    <n v="10"/>
    <x v="2"/>
    <x v="7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x v="109"/>
    <e v="#DIV/0!"/>
    <x v="2"/>
    <x v="7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x v="1848"/>
    <n v="81.582499999999996"/>
    <x v="2"/>
    <x v="7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x v="109"/>
    <e v="#DIV/0!"/>
    <x v="2"/>
    <x v="7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x v="109"/>
    <e v="#DIV/0!"/>
    <x v="2"/>
    <x v="7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x v="109"/>
    <e v="#DIV/0!"/>
    <x v="2"/>
    <x v="7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x v="456"/>
    <n v="18.333333333333332"/>
    <x v="2"/>
    <x v="7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x v="1849"/>
    <n v="224.42857142857142"/>
    <x v="2"/>
    <x v="7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x v="453"/>
    <n v="37.5"/>
    <x v="2"/>
    <x v="7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x v="1850"/>
    <n v="145"/>
    <x v="2"/>
    <x v="7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x v="417"/>
    <n v="1"/>
    <x v="2"/>
    <x v="7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x v="1851"/>
    <n v="112.57142857142857"/>
    <x v="2"/>
    <x v="7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x v="109"/>
    <e v="#DIV/0!"/>
    <x v="2"/>
    <x v="7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x v="1852"/>
    <n v="342"/>
    <x v="2"/>
    <x v="7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x v="1853"/>
    <n v="57.875"/>
    <x v="2"/>
    <x v="7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x v="1854"/>
    <n v="30"/>
    <x v="2"/>
    <x v="7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x v="109"/>
    <e v="#DIV/0!"/>
    <x v="2"/>
    <x v="7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x v="415"/>
    <n v="25"/>
    <x v="2"/>
    <x v="7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x v="109"/>
    <e v="#DIV/0!"/>
    <x v="2"/>
    <x v="7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x v="833"/>
    <n v="50"/>
    <x v="2"/>
    <x v="7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x v="1855"/>
    <n v="1.5"/>
    <x v="2"/>
    <x v="7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x v="109"/>
    <e v="#DIV/0!"/>
    <x v="2"/>
    <x v="7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x v="418"/>
    <n v="10"/>
    <x v="2"/>
    <x v="7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x v="109"/>
    <e v="#DIV/0!"/>
    <x v="2"/>
    <x v="7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x v="109"/>
    <e v="#DIV/0!"/>
    <x v="2"/>
    <x v="7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x v="109"/>
    <e v="#DIV/0!"/>
    <x v="2"/>
    <x v="7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x v="109"/>
    <e v="#DIV/0!"/>
    <x v="2"/>
    <x v="7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x v="1856"/>
    <n v="22.333333333333332"/>
    <x v="7"/>
    <x v="19"/>
    <d v="2016-01-05T14:44:56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x v="414"/>
    <n v="52"/>
    <x v="7"/>
    <x v="19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x v="1857"/>
    <n v="16.833333333333332"/>
    <x v="7"/>
    <x v="19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x v="109"/>
    <e v="#DIV/0!"/>
    <x v="7"/>
    <x v="19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x v="1858"/>
    <n v="56.3"/>
    <x v="7"/>
    <x v="19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x v="1859"/>
    <n v="84.0625"/>
    <x v="7"/>
    <x v="19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x v="1860"/>
    <n v="168.39393939393941"/>
    <x v="7"/>
    <x v="19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x v="418"/>
    <n v="15"/>
    <x v="7"/>
    <x v="19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x v="1861"/>
    <n v="76.666666666666671"/>
    <x v="7"/>
    <x v="19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x v="109"/>
    <e v="#DIV/0!"/>
    <x v="7"/>
    <x v="19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x v="1862"/>
    <n v="50.333333333333336"/>
    <x v="7"/>
    <x v="19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x v="109"/>
    <e v="#DIV/0!"/>
    <x v="7"/>
    <x v="19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x v="1863"/>
    <n v="8.3333333333333339"/>
    <x v="7"/>
    <x v="19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x v="1864"/>
    <n v="35.384615384615387"/>
    <x v="7"/>
    <x v="19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x v="1865"/>
    <n v="55.833333333333336"/>
    <x v="7"/>
    <x v="19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x v="1866"/>
    <n v="5"/>
    <x v="7"/>
    <x v="19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x v="109"/>
    <e v="#DIV/0!"/>
    <x v="7"/>
    <x v="19"/>
    <d v="2014-07-11T16:13:0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x v="459"/>
    <n v="1"/>
    <x v="7"/>
    <x v="19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x v="109"/>
    <e v="#DIV/0!"/>
    <x v="7"/>
    <x v="19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x v="1867"/>
    <n v="69.472222222222229"/>
    <x v="7"/>
    <x v="19"/>
    <d v="2014-09-10T19:41:35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x v="374"/>
    <n v="1"/>
    <x v="7"/>
    <x v="19"/>
    <d v="2015-01-22T11:29:56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x v="418"/>
    <n v="1"/>
    <x v="7"/>
    <x v="19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x v="473"/>
    <n v="8"/>
    <x v="7"/>
    <x v="19"/>
    <d v="2014-12-01T11:54:50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x v="1868"/>
    <n v="34.444444444444443"/>
    <x v="7"/>
    <x v="19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x v="1869"/>
    <n v="1"/>
    <x v="7"/>
    <x v="19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x v="109"/>
    <e v="#DIV/0!"/>
    <x v="7"/>
    <x v="19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x v="133"/>
    <n v="1"/>
    <x v="7"/>
    <x v="19"/>
    <d v="2016-02-12T02:38:53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x v="1870"/>
    <n v="1"/>
    <x v="7"/>
    <x v="19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x v="1871"/>
    <n v="501.25"/>
    <x v="7"/>
    <x v="19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x v="449"/>
    <n v="10.5"/>
    <x v="7"/>
    <x v="19"/>
    <d v="2016-01-12T22:08:24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x v="133"/>
    <n v="1"/>
    <x v="7"/>
    <x v="19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x v="107"/>
    <n v="1"/>
    <x v="7"/>
    <x v="19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x v="109"/>
    <e v="#DIV/0!"/>
    <x v="7"/>
    <x v="19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x v="1872"/>
    <n v="13"/>
    <x v="7"/>
    <x v="19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x v="1873"/>
    <n v="306"/>
    <x v="7"/>
    <x v="19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x v="1874"/>
    <n v="22.5"/>
    <x v="7"/>
    <x v="19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x v="109"/>
    <e v="#DIV/0!"/>
    <x v="7"/>
    <x v="19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x v="119"/>
    <n v="50"/>
    <x v="7"/>
    <x v="19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x v="109"/>
    <e v="#DIV/0!"/>
    <x v="7"/>
    <x v="19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x v="418"/>
    <n v="5"/>
    <x v="7"/>
    <x v="19"/>
    <d v="2016-01-14T16:35:13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x v="1875"/>
    <n v="74.22935779816514"/>
    <x v="7"/>
    <x v="33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x v="1876"/>
    <n v="81.252688172043008"/>
    <x v="7"/>
    <x v="33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x v="1877"/>
    <n v="130.23469453376205"/>
    <x v="7"/>
    <x v="33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x v="1878"/>
    <n v="53.409836065573771"/>
    <x v="7"/>
    <x v="33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x v="1789"/>
    <n v="75.130434782608702"/>
    <x v="7"/>
    <x v="33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x v="1879"/>
    <n v="75.666666666666671"/>
    <x v="7"/>
    <x v="33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x v="1880"/>
    <n v="31.691394658753708"/>
    <x v="7"/>
    <x v="33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x v="1881"/>
    <n v="47.777777777777779"/>
    <x v="7"/>
    <x v="33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x v="1277"/>
    <n v="90"/>
    <x v="7"/>
    <x v="33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x v="1882"/>
    <n v="149.31401960784314"/>
    <x v="7"/>
    <x v="33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x v="1883"/>
    <n v="62.06989247311828"/>
    <x v="7"/>
    <x v="33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x v="1884"/>
    <n v="53.4"/>
    <x v="7"/>
    <x v="33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x v="1885"/>
    <n v="69.268656716417908"/>
    <x v="7"/>
    <x v="33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x v="1886"/>
    <n v="271.50769230769231"/>
    <x v="7"/>
    <x v="33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x v="1887"/>
    <n v="34.125"/>
    <x v="7"/>
    <x v="33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x v="1888"/>
    <n v="40.492537313432834"/>
    <x v="7"/>
    <x v="33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x v="1889"/>
    <n v="189.75806451612902"/>
    <x v="7"/>
    <x v="33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x v="1890"/>
    <n v="68.862499999999997"/>
    <x v="7"/>
    <x v="33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x v="1891"/>
    <n v="108.77659574468085"/>
    <x v="7"/>
    <x v="33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x v="1892"/>
    <n v="125.98529411764706"/>
    <x v="7"/>
    <x v="33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x v="965"/>
    <n v="90.523255813953483"/>
    <x v="4"/>
    <x v="14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x v="1893"/>
    <n v="28.880434782608695"/>
    <x v="4"/>
    <x v="14"/>
    <d v="2012-06-28T23:28:16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x v="63"/>
    <n v="31"/>
    <x v="4"/>
    <x v="14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x v="206"/>
    <n v="51.674418604651166"/>
    <x v="4"/>
    <x v="14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x v="1894"/>
    <n v="26.270833333333332"/>
    <x v="4"/>
    <x v="14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x v="31"/>
    <n v="48.07692307692308"/>
    <x v="4"/>
    <x v="14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x v="23"/>
    <n v="27.558139534883722"/>
    <x v="4"/>
    <x v="14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x v="1895"/>
    <n v="36.97137931034483"/>
    <x v="4"/>
    <x v="14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x v="981"/>
    <n v="29.021276595744681"/>
    <x v="4"/>
    <x v="14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x v="1896"/>
    <n v="28.65666666666667"/>
    <x v="4"/>
    <x v="14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x v="602"/>
    <n v="37.647058823529413"/>
    <x v="4"/>
    <x v="14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x v="1897"/>
    <n v="97.904038461538462"/>
    <x v="4"/>
    <x v="14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x v="31"/>
    <n v="42.553191489361701"/>
    <x v="4"/>
    <x v="14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x v="1898"/>
    <n v="131.58368421052631"/>
    <x v="4"/>
    <x v="14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x v="1262"/>
    <n v="32.320987654320987"/>
    <x v="4"/>
    <x v="14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x v="1899"/>
    <n v="61.103999999999999"/>
    <x v="4"/>
    <x v="14"/>
    <d v="2014-10-01T02:52:50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x v="1900"/>
    <n v="31.341463414634145"/>
    <x v="4"/>
    <x v="14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x v="1901"/>
    <n v="129.1139240506329"/>
    <x v="4"/>
    <x v="14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x v="1902"/>
    <n v="25.020624999999999"/>
    <x v="4"/>
    <x v="14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x v="31"/>
    <n v="250"/>
    <x v="4"/>
    <x v="14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x v="1903"/>
    <n v="47.541473684210523"/>
    <x v="4"/>
    <x v="14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x v="1787"/>
    <n v="40.04"/>
    <x v="4"/>
    <x v="14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x v="1904"/>
    <n v="65.84210526315789"/>
    <x v="4"/>
    <x v="14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x v="1905"/>
    <n v="46.401222222222216"/>
    <x v="4"/>
    <x v="14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x v="1906"/>
    <n v="50.365853658536587"/>
    <x v="4"/>
    <x v="14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x v="1907"/>
    <n v="26.566666666666666"/>
    <x v="4"/>
    <x v="14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x v="1908"/>
    <n v="39.493684210526318"/>
    <x v="4"/>
    <x v="14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x v="1909"/>
    <n v="49.246153846153845"/>
    <x v="4"/>
    <x v="14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x v="1910"/>
    <n v="62.38"/>
    <x v="4"/>
    <x v="14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x v="1911"/>
    <n v="37.9375"/>
    <x v="4"/>
    <x v="14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x v="1912"/>
    <n v="51.6"/>
    <x v="4"/>
    <x v="14"/>
    <d v="2010-12-30T15:08:34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x v="1054"/>
    <n v="27.777777777777779"/>
    <x v="4"/>
    <x v="14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x v="1913"/>
    <n v="99.382239382239376"/>
    <x v="4"/>
    <x v="14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x v="1914"/>
    <n v="38.848205128205123"/>
    <x v="4"/>
    <x v="14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x v="1915"/>
    <n v="45.548809523809524"/>
    <x v="4"/>
    <x v="14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x v="31"/>
    <n v="600"/>
    <x v="4"/>
    <x v="14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x v="1916"/>
    <n v="80.551071428571419"/>
    <x v="4"/>
    <x v="14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x v="1917"/>
    <n v="52.8"/>
    <x v="4"/>
    <x v="14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x v="1918"/>
    <n v="47.676470588235297"/>
    <x v="4"/>
    <x v="14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x v="1614"/>
    <n v="23.448275862068964"/>
    <x v="4"/>
    <x v="14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x v="1919"/>
    <n v="40.142857142857146"/>
    <x v="7"/>
    <x v="34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x v="1920"/>
    <n v="17.2"/>
    <x v="7"/>
    <x v="34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x v="109"/>
    <e v="#DIV/0!"/>
    <x v="7"/>
    <x v="34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x v="109"/>
    <e v="#DIV/0!"/>
    <x v="7"/>
    <x v="34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x v="109"/>
    <e v="#DIV/0!"/>
    <x v="7"/>
    <x v="34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x v="722"/>
    <n v="15"/>
    <x v="7"/>
    <x v="34"/>
    <d v="2015-09-11T02:07:49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x v="109"/>
    <e v="#DIV/0!"/>
    <x v="7"/>
    <x v="34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x v="109"/>
    <e v="#DIV/0!"/>
    <x v="7"/>
    <x v="34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x v="1921"/>
    <n v="35.714285714285715"/>
    <x v="7"/>
    <x v="34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x v="840"/>
    <n v="37.5"/>
    <x v="7"/>
    <x v="34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x v="109"/>
    <e v="#DIV/0!"/>
    <x v="7"/>
    <x v="34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x v="109"/>
    <e v="#DIV/0!"/>
    <x v="7"/>
    <x v="34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x v="109"/>
    <e v="#DIV/0!"/>
    <x v="7"/>
    <x v="34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x v="1922"/>
    <n v="52.5"/>
    <x v="7"/>
    <x v="34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x v="1923"/>
    <n v="77.5"/>
    <x v="7"/>
    <x v="34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x v="109"/>
    <e v="#DIV/0!"/>
    <x v="7"/>
    <x v="34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x v="1924"/>
    <n v="53.545454545454547"/>
    <x v="7"/>
    <x v="34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x v="109"/>
    <e v="#DIV/0!"/>
    <x v="7"/>
    <x v="34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x v="1925"/>
    <n v="16.25"/>
    <x v="7"/>
    <x v="34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x v="109"/>
    <e v="#DIV/0!"/>
    <x v="7"/>
    <x v="34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x v="1926"/>
    <n v="103.68174242424243"/>
    <x v="4"/>
    <x v="35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x v="31"/>
    <n v="185.18518518518519"/>
    <x v="4"/>
    <x v="35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x v="1927"/>
    <n v="54.153846153846153"/>
    <x v="4"/>
    <x v="35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x v="264"/>
    <n v="177.2093023255814"/>
    <x v="4"/>
    <x v="35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x v="1928"/>
    <n v="100.325"/>
    <x v="4"/>
    <x v="35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x v="1929"/>
    <n v="136.90909090909091"/>
    <x v="4"/>
    <x v="35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x v="1930"/>
    <n v="57.535211267605632"/>
    <x v="4"/>
    <x v="35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x v="1931"/>
    <n v="52.962839506172834"/>
    <x v="4"/>
    <x v="35"/>
    <d v="2015-08-01T15:01:43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x v="1932"/>
    <n v="82.328947368421055"/>
    <x v="4"/>
    <x v="35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x v="31"/>
    <n v="135.41666666666666"/>
    <x v="4"/>
    <x v="35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x v="84"/>
    <n v="74.06557377049181"/>
    <x v="4"/>
    <x v="35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x v="1933"/>
    <n v="84.083333333333329"/>
    <x v="4"/>
    <x v="35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x v="1934"/>
    <n v="61.029411764705884"/>
    <x v="4"/>
    <x v="35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x v="2"/>
    <n v="150"/>
    <x v="4"/>
    <x v="35"/>
    <d v="2009-11-10T11:48:32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x v="640"/>
    <n v="266.08974358974359"/>
    <x v="4"/>
    <x v="35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x v="1339"/>
    <n v="7.25"/>
    <x v="4"/>
    <x v="35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x v="1007"/>
    <n v="100"/>
    <x v="4"/>
    <x v="35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x v="1935"/>
    <n v="109.96308108108107"/>
    <x v="4"/>
    <x v="35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x v="598"/>
    <n v="169.91525423728814"/>
    <x v="4"/>
    <x v="35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x v="1936"/>
    <n v="95.740740740740748"/>
    <x v="4"/>
    <x v="35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x v="1937"/>
    <n v="59.460317460317462"/>
    <x v="4"/>
    <x v="35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x v="1938"/>
    <n v="55.769230769230766"/>
    <x v="4"/>
    <x v="35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x v="1939"/>
    <n v="30.076923076923077"/>
    <x v="4"/>
    <x v="35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x v="1940"/>
    <n v="88.438596491228068"/>
    <x v="4"/>
    <x v="35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x v="1941"/>
    <n v="64.032786885245898"/>
    <x v="4"/>
    <x v="35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x v="1942"/>
    <n v="60.153846153846153"/>
    <x v="4"/>
    <x v="35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x v="1943"/>
    <n v="49.194029850746269"/>
    <x v="4"/>
    <x v="35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x v="1944"/>
    <n v="165.16216216216216"/>
    <x v="4"/>
    <x v="35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x v="1945"/>
    <n v="43.621621621621621"/>
    <x v="4"/>
    <x v="35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x v="1946"/>
    <n v="43.7"/>
    <x v="4"/>
    <x v="35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x v="1947"/>
    <n v="67.419642857142861"/>
    <x v="4"/>
    <x v="35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x v="1635"/>
    <n v="177.5"/>
    <x v="4"/>
    <x v="35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x v="1948"/>
    <n v="38.883333333333333"/>
    <x v="4"/>
    <x v="35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x v="1949"/>
    <n v="54.985074626865675"/>
    <x v="4"/>
    <x v="35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x v="1950"/>
    <n v="61.342857142857142"/>
    <x v="4"/>
    <x v="35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x v="1951"/>
    <n v="23.117647058823529"/>
    <x v="4"/>
    <x v="35"/>
    <d v="2012-11-09T18:47:37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x v="1952"/>
    <n v="29.611111111111111"/>
    <x v="4"/>
    <x v="35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x v="1953"/>
    <n v="75.611111111111114"/>
    <x v="4"/>
    <x v="35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x v="1954"/>
    <n v="35.6"/>
    <x v="4"/>
    <x v="35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x v="1787"/>
    <n v="143"/>
    <x v="4"/>
    <x v="35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x v="109"/>
    <e v="#DIV/0!"/>
    <x v="7"/>
    <x v="19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x v="571"/>
    <n v="25"/>
    <x v="7"/>
    <x v="19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x v="109"/>
    <e v="#DIV/0!"/>
    <x v="7"/>
    <x v="19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x v="109"/>
    <e v="#DIV/0!"/>
    <x v="7"/>
    <x v="19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x v="460"/>
    <n v="100"/>
    <x v="7"/>
    <x v="19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x v="109"/>
    <e v="#DIV/0!"/>
    <x v="7"/>
    <x v="19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x v="480"/>
    <n v="60"/>
    <x v="7"/>
    <x v="19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x v="724"/>
    <n v="50"/>
    <x v="7"/>
    <x v="19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x v="1955"/>
    <n v="72.5"/>
    <x v="7"/>
    <x v="19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x v="1956"/>
    <n v="29.5"/>
    <x v="7"/>
    <x v="19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x v="1161"/>
    <n v="62.5"/>
    <x v="7"/>
    <x v="19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x v="109"/>
    <e v="#DIV/0!"/>
    <x v="7"/>
    <x v="19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x v="109"/>
    <e v="#DIV/0!"/>
    <x v="7"/>
    <x v="19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x v="109"/>
    <e v="#DIV/0!"/>
    <x v="7"/>
    <x v="19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x v="109"/>
    <e v="#DIV/0!"/>
    <x v="7"/>
    <x v="19"/>
    <d v="2014-12-12T21:36:34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x v="109"/>
    <e v="#DIV/0!"/>
    <x v="7"/>
    <x v="19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x v="109"/>
    <e v="#DIV/0!"/>
    <x v="7"/>
    <x v="19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x v="109"/>
    <e v="#DIV/0!"/>
    <x v="7"/>
    <x v="19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x v="1957"/>
    <n v="23.083333333333332"/>
    <x v="7"/>
    <x v="19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x v="722"/>
    <n v="25.5"/>
    <x v="7"/>
    <x v="19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x v="1958"/>
    <n v="48.18181818181818"/>
    <x v="7"/>
    <x v="19"/>
    <d v="2015-10-17T10:04:58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x v="1959"/>
    <n v="1"/>
    <x v="7"/>
    <x v="19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x v="724"/>
    <n v="1"/>
    <x v="7"/>
    <x v="19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x v="109"/>
    <e v="#DIV/0!"/>
    <x v="7"/>
    <x v="19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x v="874"/>
    <n v="50"/>
    <x v="7"/>
    <x v="19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x v="874"/>
    <n v="5"/>
    <x v="7"/>
    <x v="19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x v="1960"/>
    <n v="202.83333333333334"/>
    <x v="7"/>
    <x v="19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x v="1961"/>
    <n v="29.125"/>
    <x v="7"/>
    <x v="19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x v="134"/>
    <n v="5"/>
    <x v="7"/>
    <x v="19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x v="109"/>
    <e v="#DIV/0!"/>
    <x v="7"/>
    <x v="19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x v="1651"/>
    <n v="13"/>
    <x v="7"/>
    <x v="19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x v="874"/>
    <n v="50"/>
    <x v="7"/>
    <x v="19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x v="109"/>
    <e v="#DIV/0!"/>
    <x v="7"/>
    <x v="19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x v="466"/>
    <n v="1"/>
    <x v="7"/>
    <x v="19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x v="1962"/>
    <n v="96.05263157894737"/>
    <x v="7"/>
    <x v="19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x v="1963"/>
    <n v="305.77777777777777"/>
    <x v="7"/>
    <x v="19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x v="905"/>
    <n v="12.142857142857142"/>
    <x v="7"/>
    <x v="19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x v="1964"/>
    <n v="83.571428571428569"/>
    <x v="7"/>
    <x v="19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x v="1965"/>
    <n v="18"/>
    <x v="7"/>
    <x v="19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x v="1966"/>
    <n v="115.53333333333333"/>
    <x v="7"/>
    <x v="19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x v="1967"/>
    <n v="21.900662251655628"/>
    <x v="2"/>
    <x v="36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x v="1968"/>
    <n v="80.022494887525568"/>
    <x v="2"/>
    <x v="36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x v="1969"/>
    <n v="35.520000000000003"/>
    <x v="2"/>
    <x v="36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x v="1970"/>
    <n v="64.933333333333323"/>
    <x v="2"/>
    <x v="36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x v="1971"/>
    <n v="60.965703745743475"/>
    <x v="2"/>
    <x v="36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x v="1972"/>
    <n v="31.444155844155844"/>
    <x v="2"/>
    <x v="36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x v="1973"/>
    <n v="81.949748743718587"/>
    <x v="2"/>
    <x v="36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x v="1974"/>
    <n v="58.92763157894737"/>
    <x v="2"/>
    <x v="36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x v="1975"/>
    <n v="157.29347633136095"/>
    <x v="2"/>
    <x v="36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x v="1976"/>
    <n v="55.758509532062391"/>
    <x v="2"/>
    <x v="36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x v="1977"/>
    <n v="83.802893802893806"/>
    <x v="2"/>
    <x v="36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x v="1978"/>
    <n v="58.422210884353746"/>
    <x v="2"/>
    <x v="36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x v="1979"/>
    <n v="270.57142857142856"/>
    <x v="2"/>
    <x v="36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x v="607"/>
    <n v="107.1"/>
    <x v="2"/>
    <x v="36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x v="1980"/>
    <n v="47.180555555555557"/>
    <x v="2"/>
    <x v="36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x v="1981"/>
    <n v="120.30882352941177"/>
    <x v="2"/>
    <x v="36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x v="1982"/>
    <n v="27.59748427672956"/>
    <x v="2"/>
    <x v="36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x v="1983"/>
    <n v="205.2987012987013"/>
    <x v="2"/>
    <x v="36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x v="1984"/>
    <n v="35.547169811320757"/>
    <x v="2"/>
    <x v="36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x v="1985"/>
    <n v="74.639488409272587"/>
    <x v="2"/>
    <x v="36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x v="1986"/>
    <n v="47.058064516129029"/>
    <x v="2"/>
    <x v="36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x v="1987"/>
    <n v="26.591351351351353"/>
    <x v="2"/>
    <x v="36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x v="430"/>
    <n v="36.774193548387096"/>
    <x v="2"/>
    <x v="36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x v="1988"/>
    <n v="31.820544982698959"/>
    <x v="2"/>
    <x v="36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x v="1989"/>
    <n v="27.576923076923077"/>
    <x v="2"/>
    <x v="36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x v="1990"/>
    <n v="56"/>
    <x v="2"/>
    <x v="36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x v="1991"/>
    <n v="21.555555555555557"/>
    <x v="2"/>
    <x v="36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x v="1992"/>
    <n v="44.095238095238095"/>
    <x v="2"/>
    <x v="36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x v="1993"/>
    <n v="63.87"/>
    <x v="2"/>
    <x v="36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x v="1994"/>
    <n v="38.987654320987652"/>
    <x v="2"/>
    <x v="36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x v="1995"/>
    <n v="80.185489510489504"/>
    <x v="2"/>
    <x v="36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x v="1996"/>
    <n v="34.904761904761905"/>
    <x v="2"/>
    <x v="36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x v="1997"/>
    <n v="89.100502512562812"/>
    <x v="2"/>
    <x v="36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x v="1998"/>
    <n v="39.44"/>
    <x v="2"/>
    <x v="36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x v="31"/>
    <n v="136.9047619047619"/>
    <x v="2"/>
    <x v="36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x v="1999"/>
    <n v="37.46"/>
    <x v="2"/>
    <x v="36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x v="2000"/>
    <n v="31.96153846153846"/>
    <x v="2"/>
    <x v="36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x v="2001"/>
    <n v="25.214285714285715"/>
    <x v="2"/>
    <x v="36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x v="2002"/>
    <n v="10.040816326530612"/>
    <x v="2"/>
    <x v="36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x v="1719"/>
    <n v="45.94202898550725"/>
    <x v="2"/>
    <x v="36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x v="460"/>
    <n v="15"/>
    <x v="2"/>
    <x v="36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x v="109"/>
    <e v="#DIV/0!"/>
    <x v="2"/>
    <x v="36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x v="2003"/>
    <n v="223.58248500999335"/>
    <x v="2"/>
    <x v="36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x v="2004"/>
    <n v="39.480769230769234"/>
    <x v="2"/>
    <x v="36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x v="1131"/>
    <n v="91.304347826086953"/>
    <x v="2"/>
    <x v="36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x v="2005"/>
    <n v="78.666205607476627"/>
    <x v="2"/>
    <x v="36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x v="2006"/>
    <n v="12"/>
    <x v="2"/>
    <x v="36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x v="2007"/>
    <n v="17.666666666666668"/>
    <x v="2"/>
    <x v="36"/>
    <d v="2016-02-08T12:09:20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x v="2008"/>
    <n v="41.333333333333336"/>
    <x v="2"/>
    <x v="36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x v="2009"/>
    <n v="71.599999999999994"/>
    <x v="2"/>
    <x v="36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x v="2010"/>
    <n v="307.8235294117647"/>
    <x v="2"/>
    <x v="36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x v="2011"/>
    <n v="80.454545454545453"/>
    <x v="2"/>
    <x v="36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x v="2012"/>
    <n v="83.942857142857136"/>
    <x v="2"/>
    <x v="36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x v="2013"/>
    <n v="8.5"/>
    <x v="2"/>
    <x v="36"/>
    <d v="2015-02-20T09:25:26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x v="2014"/>
    <n v="73.372093023255815"/>
    <x v="2"/>
    <x v="36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x v="2015"/>
    <n v="112.86184210526316"/>
    <x v="2"/>
    <x v="36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x v="2016"/>
    <n v="95.277627118644077"/>
    <x v="2"/>
    <x v="36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x v="2017"/>
    <n v="22.75"/>
    <x v="2"/>
    <x v="36"/>
    <d v="2016-06-30T16:13:14"/>
    <d v="2016-07-30T16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x v="2018"/>
    <n v="133.30000000000001"/>
    <x v="2"/>
    <x v="36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x v="2019"/>
    <n v="3.8"/>
    <x v="2"/>
    <x v="36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x v="1335"/>
    <n v="85.75"/>
    <x v="2"/>
    <x v="37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x v="2020"/>
    <n v="267"/>
    <x v="2"/>
    <x v="37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x v="2021"/>
    <n v="373.55803571428572"/>
    <x v="2"/>
    <x v="37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x v="2022"/>
    <n v="174.03846153846155"/>
    <x v="2"/>
    <x v="37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x v="2023"/>
    <n v="93.695652173913047"/>
    <x v="2"/>
    <x v="37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x v="2024"/>
    <n v="77.327718446601949"/>
    <x v="2"/>
    <x v="37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x v="1934"/>
    <n v="92.222222222222229"/>
    <x v="2"/>
    <x v="37"/>
    <d v="2016-01-11T17:13:36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x v="2025"/>
    <n v="60.964285714285715"/>
    <x v="2"/>
    <x v="37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x v="1239"/>
    <n v="91"/>
    <x v="2"/>
    <x v="37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x v="2026"/>
    <n v="41.583333333333336"/>
    <x v="2"/>
    <x v="37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x v="2027"/>
    <n v="33.761904761904759"/>
    <x v="2"/>
    <x v="37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x v="2028"/>
    <n v="70.61702127659575"/>
    <x v="2"/>
    <x v="37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x v="2029"/>
    <n v="167.15151515151516"/>
    <x v="2"/>
    <x v="37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x v="2030"/>
    <n v="128.61988304093566"/>
    <x v="2"/>
    <x v="37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x v="2031"/>
    <n v="65.41379310344827"/>
    <x v="2"/>
    <x v="37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x v="2032"/>
    <n v="117.55555555555556"/>
    <x v="2"/>
    <x v="37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x v="2033"/>
    <n v="126.48148148148148"/>
    <x v="2"/>
    <x v="37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x v="2034"/>
    <n v="550"/>
    <x v="2"/>
    <x v="37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x v="2035"/>
    <n v="44"/>
    <x v="2"/>
    <x v="37"/>
    <d v="2015-01-28T19:01:34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x v="2036"/>
    <n v="69"/>
    <x v="2"/>
    <x v="37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x v="1839"/>
    <n v="27.5"/>
    <x v="7"/>
    <x v="19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x v="2037"/>
    <n v="84.9"/>
    <x v="7"/>
    <x v="19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x v="1156"/>
    <n v="12"/>
    <x v="7"/>
    <x v="19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x v="736"/>
    <n v="200"/>
    <x v="7"/>
    <x v="19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x v="459"/>
    <n v="10"/>
    <x v="7"/>
    <x v="19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x v="109"/>
    <e v="#DIV/0!"/>
    <x v="7"/>
    <x v="19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x v="109"/>
    <e v="#DIV/0!"/>
    <x v="7"/>
    <x v="19"/>
    <d v="2015-05-30T10:21:58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x v="2038"/>
    <n v="5.2857142857142856"/>
    <x v="7"/>
    <x v="19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x v="1870"/>
    <n v="1"/>
    <x v="7"/>
    <x v="19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x v="2039"/>
    <n v="72.762711864406782"/>
    <x v="7"/>
    <x v="19"/>
    <d v="2015-04-18T21:31:16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x v="2040"/>
    <n v="17.5"/>
    <x v="7"/>
    <x v="19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x v="1154"/>
    <n v="25"/>
    <x v="7"/>
    <x v="19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x v="417"/>
    <n v="13.333333333333334"/>
    <x v="7"/>
    <x v="19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x v="372"/>
    <n v="1"/>
    <x v="7"/>
    <x v="19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x v="2041"/>
    <n v="23.666666666666668"/>
    <x v="7"/>
    <x v="19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x v="2042"/>
    <n v="89.21052631578948"/>
    <x v="7"/>
    <x v="19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x v="2043"/>
    <n v="116.55769230769231"/>
    <x v="7"/>
    <x v="19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x v="2044"/>
    <n v="13.005000000000001"/>
    <x v="7"/>
    <x v="19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x v="109"/>
    <e v="#DIV/0!"/>
    <x v="7"/>
    <x v="19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x v="2045"/>
    <n v="17.5"/>
    <x v="7"/>
    <x v="19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x v="2046"/>
    <n v="34.130434782608695"/>
    <x v="1"/>
    <x v="38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x v="2047"/>
    <n v="132.34615384615384"/>
    <x v="1"/>
    <x v="38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x v="603"/>
    <n v="922.22222222222217"/>
    <x v="1"/>
    <x v="38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x v="2048"/>
    <n v="163.57142857142858"/>
    <x v="1"/>
    <x v="38"/>
    <d v="2017-02-21T15:41:5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x v="2049"/>
    <n v="217.375"/>
    <x v="1"/>
    <x v="38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x v="2050"/>
    <n v="149.44486692015209"/>
    <x v="1"/>
    <x v="38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x v="2051"/>
    <n v="71.237487309644663"/>
    <x v="1"/>
    <x v="38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x v="2052"/>
    <n v="44.464318398474738"/>
    <x v="1"/>
    <x v="38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x v="2053"/>
    <n v="164.94480519480518"/>
    <x v="1"/>
    <x v="38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x v="2054"/>
    <n v="84.871516544117654"/>
    <x v="1"/>
    <x v="38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x v="2055"/>
    <n v="53.945205479452056"/>
    <x v="1"/>
    <x v="38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x v="2056"/>
    <n v="50.531468531468533"/>
    <x v="1"/>
    <x v="38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x v="2057"/>
    <n v="108.00140845070422"/>
    <x v="1"/>
    <x v="38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x v="2058"/>
    <n v="95.373770491803285"/>
    <x v="1"/>
    <x v="38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x v="2059"/>
    <n v="57.631016333938291"/>
    <x v="1"/>
    <x v="38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x v="2060"/>
    <n v="64.160481283422456"/>
    <x v="1"/>
    <x v="38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x v="2061"/>
    <n v="92.387692307692305"/>
    <x v="1"/>
    <x v="38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x v="2062"/>
    <n v="125.97972972972973"/>
    <x v="1"/>
    <x v="38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x v="2063"/>
    <n v="94.637681159420296"/>
    <x v="1"/>
    <x v="38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x v="2064"/>
    <n v="170.69942196531792"/>
    <x v="1"/>
    <x v="38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x v="2065"/>
    <n v="40.762081784386616"/>
    <x v="2"/>
    <x v="30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x v="2066"/>
    <n v="68.254054054054052"/>
    <x v="2"/>
    <x v="30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x v="2067"/>
    <n v="95.48863636363636"/>
    <x v="2"/>
    <x v="30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x v="2068"/>
    <n v="7.1902649656526005"/>
    <x v="2"/>
    <x v="30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x v="2069"/>
    <n v="511.65486725663715"/>
    <x v="2"/>
    <x v="30"/>
    <d v="2017-01-10T12:52:1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x v="2070"/>
    <n v="261.74504950495049"/>
    <x v="2"/>
    <x v="30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x v="2071"/>
    <n v="69.760961810466767"/>
    <x v="2"/>
    <x v="30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x v="2072"/>
    <n v="77.229591836734699"/>
    <x v="2"/>
    <x v="30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x v="970"/>
    <n v="340.56521739130437"/>
    <x v="2"/>
    <x v="30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x v="2073"/>
    <n v="67.417903225806455"/>
    <x v="2"/>
    <x v="30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x v="2074"/>
    <n v="845.70270270270271"/>
    <x v="2"/>
    <x v="30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x v="2075"/>
    <n v="97.191780821917803"/>
    <x v="2"/>
    <x v="30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x v="2076"/>
    <n v="451.84033613445376"/>
    <x v="2"/>
    <x v="30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x v="2077"/>
    <n v="138.66871165644173"/>
    <x v="2"/>
    <x v="30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x v="2078"/>
    <n v="21.640147492625371"/>
    <x v="2"/>
    <x v="30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x v="2079"/>
    <n v="169.51724137931035"/>
    <x v="2"/>
    <x v="30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x v="2080"/>
    <n v="161.88210526315791"/>
    <x v="2"/>
    <x v="30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x v="2081"/>
    <n v="493.13333333333333"/>
    <x v="2"/>
    <x v="30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x v="2082"/>
    <n v="22.120418848167539"/>
    <x v="2"/>
    <x v="30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x v="101"/>
    <n v="18.235294117647058"/>
    <x v="2"/>
    <x v="30"/>
    <d v="2015-02-09T19:45:52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x v="2083"/>
    <n v="8.75"/>
    <x v="3"/>
    <x v="39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x v="2084"/>
    <n v="40.611111111111114"/>
    <x v="3"/>
    <x v="39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x v="109"/>
    <e v="#DIV/0!"/>
    <x v="3"/>
    <x v="39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x v="2085"/>
    <n v="37.954545454545453"/>
    <x v="3"/>
    <x v="39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x v="2086"/>
    <n v="35.734693877551024"/>
    <x v="3"/>
    <x v="39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x v="2087"/>
    <n v="42.157894736842103"/>
    <x v="3"/>
    <x v="39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x v="2088"/>
    <n v="35"/>
    <x v="3"/>
    <x v="39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x v="550"/>
    <n v="13.25"/>
    <x v="3"/>
    <x v="39"/>
    <d v="2016-08-03T12:03:22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x v="2089"/>
    <n v="55"/>
    <x v="3"/>
    <x v="39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x v="109"/>
    <e v="#DIV/0!"/>
    <x v="3"/>
    <x v="39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x v="109"/>
    <e v="#DIV/0!"/>
    <x v="3"/>
    <x v="39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x v="2090"/>
    <n v="39.285714285714285"/>
    <x v="3"/>
    <x v="39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x v="2091"/>
    <n v="47.5"/>
    <x v="3"/>
    <x v="39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x v="109"/>
    <e v="#DIV/0!"/>
    <x v="3"/>
    <x v="39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x v="2092"/>
    <n v="17.333333333333332"/>
    <x v="3"/>
    <x v="39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x v="156"/>
    <n v="31.757575757575758"/>
    <x v="3"/>
    <x v="39"/>
    <d v="2013-12-12T16:36:41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x v="886"/>
    <n v="5"/>
    <x v="3"/>
    <x v="39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x v="2093"/>
    <n v="39"/>
    <x v="3"/>
    <x v="39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x v="1131"/>
    <n v="52.5"/>
    <x v="3"/>
    <x v="39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x v="109"/>
    <e v="#DIV/0!"/>
    <x v="3"/>
    <x v="39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x v="174"/>
    <n v="9"/>
    <x v="3"/>
    <x v="39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x v="2094"/>
    <n v="25"/>
    <x v="3"/>
    <x v="39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x v="2095"/>
    <n v="30"/>
    <x v="3"/>
    <x v="39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x v="2096"/>
    <n v="11.25"/>
    <x v="3"/>
    <x v="39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x v="109"/>
    <e v="#DIV/0!"/>
    <x v="3"/>
    <x v="39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x v="172"/>
    <n v="25"/>
    <x v="3"/>
    <x v="39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x v="1671"/>
    <n v="11.333333333333334"/>
    <x v="3"/>
    <x v="39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x v="2097"/>
    <n v="29.470588235294116"/>
    <x v="3"/>
    <x v="39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x v="1161"/>
    <n v="1"/>
    <x v="3"/>
    <x v="39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x v="2098"/>
    <n v="63.098484848484851"/>
    <x v="3"/>
    <x v="39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x v="109"/>
    <e v="#DIV/0!"/>
    <x v="3"/>
    <x v="39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x v="109"/>
    <e v="#DIV/0!"/>
    <x v="3"/>
    <x v="39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x v="2099"/>
    <n v="1"/>
    <x v="3"/>
    <x v="39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x v="2100"/>
    <n v="43.846153846153847"/>
    <x v="3"/>
    <x v="39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x v="419"/>
    <n v="75"/>
    <x v="3"/>
    <x v="39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x v="2101"/>
    <n v="45.972222222222221"/>
    <x v="3"/>
    <x v="39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x v="119"/>
    <n v="10"/>
    <x v="3"/>
    <x v="39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x v="2102"/>
    <n v="93.666666666666671"/>
    <x v="3"/>
    <x v="39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x v="2103"/>
    <n v="53"/>
    <x v="3"/>
    <x v="39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x v="109"/>
    <e v="#DIV/0!"/>
    <x v="3"/>
    <x v="39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x v="2104"/>
    <n v="47"/>
    <x v="1"/>
    <x v="6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x v="43"/>
    <n v="66.666666666666671"/>
    <x v="1"/>
    <x v="6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x v="1444"/>
    <n v="18.770491803278688"/>
    <x v="1"/>
    <x v="6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x v="984"/>
    <n v="66.111111111111114"/>
    <x v="1"/>
    <x v="6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x v="212"/>
    <n v="36.859154929577464"/>
    <x v="1"/>
    <x v="6"/>
    <d v="2016-07-06T23:32:47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x v="2105"/>
    <n v="39.810810810810814"/>
    <x v="1"/>
    <x v="6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x v="2106"/>
    <n v="31.5"/>
    <x v="1"/>
    <x v="6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x v="78"/>
    <n v="102.5"/>
    <x v="1"/>
    <x v="6"/>
    <d v="2016-06-29T11:50:43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x v="2107"/>
    <n v="126.45833333333333"/>
    <x v="1"/>
    <x v="6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x v="2108"/>
    <n v="47.878787878787875"/>
    <x v="1"/>
    <x v="6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x v="78"/>
    <n v="73.214285714285708"/>
    <x v="1"/>
    <x v="6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x v="2109"/>
    <n v="89.666666666666671"/>
    <x v="1"/>
    <x v="6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x v="2110"/>
    <n v="151.4623287671233"/>
    <x v="1"/>
    <x v="6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x v="2111"/>
    <n v="25"/>
    <x v="1"/>
    <x v="6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x v="2112"/>
    <n v="36.5"/>
    <x v="1"/>
    <x v="6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x v="2113"/>
    <n v="44"/>
    <x v="1"/>
    <x v="6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x v="2114"/>
    <n v="87.357553191489373"/>
    <x v="1"/>
    <x v="6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x v="578"/>
    <n v="36.474820143884891"/>
    <x v="1"/>
    <x v="6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x v="2115"/>
    <n v="44.859538461538463"/>
    <x v="1"/>
    <x v="6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x v="2116"/>
    <n v="42.903225806451616"/>
    <x v="1"/>
    <x v="6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x v="2117"/>
    <n v="51.230769230769234"/>
    <x v="1"/>
    <x v="6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x v="2118"/>
    <n v="33.944444444444443"/>
    <x v="1"/>
    <x v="6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x v="2119"/>
    <n v="90.744680851063833"/>
    <x v="1"/>
    <x v="6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x v="935"/>
    <n v="50"/>
    <x v="1"/>
    <x v="6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x v="1007"/>
    <n v="24.444444444444443"/>
    <x v="1"/>
    <x v="6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x v="2120"/>
    <n v="44.25"/>
    <x v="1"/>
    <x v="6"/>
    <d v="2015-06-30T01:24:50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x v="582"/>
    <n v="67.741935483870961"/>
    <x v="1"/>
    <x v="6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x v="2121"/>
    <n v="65.376811594202906"/>
    <x v="1"/>
    <x v="6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x v="2122"/>
    <n v="121.9047619047619"/>
    <x v="1"/>
    <x v="6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x v="2123"/>
    <n v="47.456140350877192"/>
    <x v="1"/>
    <x v="6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x v="2124"/>
    <n v="92.842592592592595"/>
    <x v="1"/>
    <x v="6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x v="2125"/>
    <n v="68.253012048192772"/>
    <x v="1"/>
    <x v="6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x v="2126"/>
    <n v="37.209583333333335"/>
    <x v="1"/>
    <x v="6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x v="2127"/>
    <n v="25.25"/>
    <x v="1"/>
    <x v="6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x v="1003"/>
    <n v="43.214285714285715"/>
    <x v="1"/>
    <x v="6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x v="2128"/>
    <n v="25.130177514792898"/>
    <x v="1"/>
    <x v="6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x v="2129"/>
    <n v="23.636363636363637"/>
    <x v="1"/>
    <x v="6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x v="2130"/>
    <n v="103.95098039215686"/>
    <x v="1"/>
    <x v="6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x v="2131"/>
    <n v="50.384615384615387"/>
    <x v="1"/>
    <x v="6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x v="1627"/>
    <n v="13.6"/>
    <x v="1"/>
    <x v="6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x v="31"/>
    <n v="28.571428571428573"/>
    <x v="1"/>
    <x v="6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x v="31"/>
    <n v="63.829787234042556"/>
    <x v="1"/>
    <x v="6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x v="1014"/>
    <n v="8.8571428571428577"/>
    <x v="1"/>
    <x v="6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x v="2132"/>
    <n v="50.666666666666664"/>
    <x v="1"/>
    <x v="6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x v="101"/>
    <n v="60.784313725490193"/>
    <x v="1"/>
    <x v="6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x v="2133"/>
    <n v="113.42105263157895"/>
    <x v="1"/>
    <x v="6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x v="966"/>
    <n v="104.56521739130434"/>
    <x v="1"/>
    <x v="6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x v="2134"/>
    <n v="98.30927835051547"/>
    <x v="1"/>
    <x v="6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x v="2135"/>
    <n v="35.039473684210527"/>
    <x v="1"/>
    <x v="6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x v="31"/>
    <n v="272.72727272727275"/>
    <x v="1"/>
    <x v="6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x v="1934"/>
    <n v="63.846153846153847"/>
    <x v="1"/>
    <x v="6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x v="2136"/>
    <n v="30.189368421052631"/>
    <x v="1"/>
    <x v="6"/>
    <d v="2014-10-26T12:01:34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x v="2137"/>
    <n v="83.51428571428572"/>
    <x v="1"/>
    <x v="6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x v="2138"/>
    <n v="64.761904761904759"/>
    <x v="1"/>
    <x v="6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x v="2139"/>
    <n v="20.118172043010752"/>
    <x v="1"/>
    <x v="6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x v="919"/>
    <n v="44.090909090909093"/>
    <x v="1"/>
    <x v="6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x v="31"/>
    <n v="40.476190476190474"/>
    <x v="1"/>
    <x v="6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x v="966"/>
    <n v="44.537037037037038"/>
    <x v="1"/>
    <x v="6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x v="2140"/>
    <n v="125.80645161290323"/>
    <x v="1"/>
    <x v="6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x v="87"/>
    <n v="19.696969696969695"/>
    <x v="1"/>
    <x v="6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x v="460"/>
    <n v="10"/>
    <x v="1"/>
    <x v="6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x v="109"/>
    <e v="#DIV/0!"/>
    <x v="1"/>
    <x v="6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x v="109"/>
    <e v="#DIV/0!"/>
    <x v="1"/>
    <x v="6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x v="2141"/>
    <n v="30"/>
    <x v="1"/>
    <x v="6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x v="2142"/>
    <n v="60.666666666666664"/>
    <x v="1"/>
    <x v="6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x v="109"/>
    <e v="#DIV/0!"/>
    <x v="1"/>
    <x v="6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x v="109"/>
    <e v="#DIV/0!"/>
    <x v="1"/>
    <x v="6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x v="418"/>
    <n v="23.333333333333332"/>
    <x v="1"/>
    <x v="6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x v="460"/>
    <n v="5"/>
    <x v="1"/>
    <x v="6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x v="2143"/>
    <n v="23.923076923076923"/>
    <x v="1"/>
    <x v="6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x v="109"/>
    <e v="#DIV/0!"/>
    <x v="1"/>
    <x v="6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x v="1160"/>
    <n v="15.833333333333334"/>
    <x v="1"/>
    <x v="6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x v="109"/>
    <e v="#DIV/0!"/>
    <x v="1"/>
    <x v="6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x v="2144"/>
    <n v="29.785714285714285"/>
    <x v="1"/>
    <x v="6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x v="2145"/>
    <n v="60"/>
    <x v="1"/>
    <x v="6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x v="2146"/>
    <n v="24.333333333333332"/>
    <x v="1"/>
    <x v="6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x v="2147"/>
    <n v="500"/>
    <x v="1"/>
    <x v="6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x v="109"/>
    <e v="#DIV/0!"/>
    <x v="1"/>
    <x v="6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x v="1922"/>
    <n v="35"/>
    <x v="1"/>
    <x v="6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x v="2148"/>
    <n v="29.555555555555557"/>
    <x v="1"/>
    <x v="6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x v="2149"/>
    <n v="26.666666666666668"/>
    <x v="1"/>
    <x v="6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x v="2150"/>
    <n v="18.333333333333332"/>
    <x v="1"/>
    <x v="6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x v="167"/>
    <n v="20"/>
    <x v="1"/>
    <x v="6"/>
    <d v="2014-07-11T11:12:0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x v="1462"/>
    <n v="13.333333333333334"/>
    <x v="1"/>
    <x v="6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x v="109"/>
    <e v="#DIV/0!"/>
    <x v="1"/>
    <x v="6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x v="2151"/>
    <n v="22.5"/>
    <x v="1"/>
    <x v="6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x v="2152"/>
    <n v="50.4"/>
    <x v="1"/>
    <x v="6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x v="2153"/>
    <n v="105.02933333333334"/>
    <x v="1"/>
    <x v="6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x v="2011"/>
    <n v="35.4"/>
    <x v="1"/>
    <x v="6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x v="2154"/>
    <n v="83.333333333333329"/>
    <x v="1"/>
    <x v="6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x v="2155"/>
    <n v="35.92307692307692"/>
    <x v="1"/>
    <x v="6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x v="109"/>
    <e v="#DIV/0!"/>
    <x v="1"/>
    <x v="6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x v="2156"/>
    <n v="119.125"/>
    <x v="1"/>
    <x v="6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x v="1656"/>
    <n v="90.333333333333329"/>
    <x v="1"/>
    <x v="6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x v="2157"/>
    <n v="2.3333333333333335"/>
    <x v="1"/>
    <x v="6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x v="109"/>
    <e v="#DIV/0!"/>
    <x v="1"/>
    <x v="6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x v="2158"/>
    <n v="108.33333333333333"/>
    <x v="1"/>
    <x v="6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x v="1153"/>
    <n v="15.75"/>
    <x v="1"/>
    <x v="6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x v="2159"/>
    <n v="29"/>
    <x v="1"/>
    <x v="6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x v="2160"/>
    <n v="96.551724137931032"/>
    <x v="1"/>
    <x v="6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x v="109"/>
    <e v="#DIV/0!"/>
    <x v="1"/>
    <x v="6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x v="2161"/>
    <n v="63"/>
    <x v="1"/>
    <x v="6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x v="2162"/>
    <n v="381.6"/>
    <x v="1"/>
    <x v="6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x v="2163"/>
    <n v="46.25"/>
    <x v="1"/>
    <x v="6"/>
    <d v="2014-11-05T12:27:15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x v="2164"/>
    <n v="26"/>
    <x v="1"/>
    <x v="6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x v="152"/>
    <n v="10"/>
    <x v="1"/>
    <x v="6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x v="874"/>
    <n v="5"/>
    <x v="1"/>
    <x v="6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x v="109"/>
    <e v="#DIV/0!"/>
    <x v="1"/>
    <x v="6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x v="2165"/>
    <n v="81.571428571428569"/>
    <x v="1"/>
    <x v="6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x v="857"/>
    <n v="7"/>
    <x v="1"/>
    <x v="6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x v="2166"/>
    <n v="27.3"/>
    <x v="1"/>
    <x v="6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x v="2167"/>
    <n v="29.411764705882351"/>
    <x v="1"/>
    <x v="6"/>
    <d v="2014-08-18T12:08:24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x v="724"/>
    <n v="12.5"/>
    <x v="1"/>
    <x v="6"/>
    <d v="2014-11-10T13:33:15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x v="109"/>
    <e v="#DIV/0!"/>
    <x v="1"/>
    <x v="6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x v="2168"/>
    <n v="5.75"/>
    <x v="1"/>
    <x v="6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x v="2169"/>
    <n v="52.083333333333336"/>
    <x v="1"/>
    <x v="6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x v="2170"/>
    <n v="183.33333333333334"/>
    <x v="1"/>
    <x v="6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x v="2171"/>
    <n v="26.333333333333332"/>
    <x v="1"/>
    <x v="6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x v="109"/>
    <e v="#DIV/0!"/>
    <x v="1"/>
    <x v="6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x v="2172"/>
    <n v="486.42857142857144"/>
    <x v="1"/>
    <x v="6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x v="417"/>
    <n v="3"/>
    <x v="1"/>
    <x v="6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x v="374"/>
    <n v="25"/>
    <x v="1"/>
    <x v="6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x v="2173"/>
    <n v="9.75"/>
    <x v="1"/>
    <x v="6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x v="152"/>
    <n v="18.75"/>
    <x v="1"/>
    <x v="6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x v="2174"/>
    <n v="36.588235294117645"/>
    <x v="1"/>
    <x v="6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x v="2175"/>
    <n v="80.714285714285708"/>
    <x v="1"/>
    <x v="6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x v="123"/>
    <n v="1"/>
    <x v="1"/>
    <x v="6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x v="178"/>
    <n v="52.8"/>
    <x v="1"/>
    <x v="6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x v="469"/>
    <n v="20"/>
    <x v="1"/>
    <x v="6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x v="372"/>
    <n v="1"/>
    <x v="1"/>
    <x v="6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x v="2176"/>
    <n v="46.928571428571431"/>
    <x v="1"/>
    <x v="6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x v="2177"/>
    <n v="78.07692307692308"/>
    <x v="1"/>
    <x v="6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x v="459"/>
    <n v="1"/>
    <x v="1"/>
    <x v="6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x v="524"/>
    <n v="1"/>
    <x v="1"/>
    <x v="6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x v="2178"/>
    <n v="203.66666666666666"/>
    <x v="1"/>
    <x v="6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x v="2179"/>
    <n v="20.714285714285715"/>
    <x v="1"/>
    <x v="6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x v="2180"/>
    <n v="48.555555555555557"/>
    <x v="1"/>
    <x v="6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x v="2181"/>
    <n v="68.099999999999994"/>
    <x v="1"/>
    <x v="6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x v="2182"/>
    <n v="8.5"/>
    <x v="1"/>
    <x v="6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x v="2183"/>
    <n v="51.615384615384613"/>
    <x v="1"/>
    <x v="6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x v="2184"/>
    <n v="43"/>
    <x v="1"/>
    <x v="40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x v="31"/>
    <n v="83.333333333333329"/>
    <x v="1"/>
    <x v="40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x v="31"/>
    <n v="30"/>
    <x v="1"/>
    <x v="40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x v="1912"/>
    <n v="175.51020408163265"/>
    <x v="1"/>
    <x v="40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x v="2185"/>
    <n v="231.66175879396985"/>
    <x v="1"/>
    <x v="40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x v="1054"/>
    <n v="75"/>
    <x v="1"/>
    <x v="40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x v="2186"/>
    <n v="112.14285714285714"/>
    <x v="1"/>
    <x v="40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x v="31"/>
    <n v="41.666666666666664"/>
    <x v="1"/>
    <x v="40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x v="2187"/>
    <n v="255.17343750000001"/>
    <x v="1"/>
    <x v="40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x v="2188"/>
    <n v="162.7741935483871"/>
    <x v="1"/>
    <x v="40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x v="938"/>
    <n v="88.333333333333329"/>
    <x v="1"/>
    <x v="40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x v="2189"/>
    <n v="85.736842105263165"/>
    <x v="1"/>
    <x v="40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x v="2190"/>
    <n v="47.574074074074076"/>
    <x v="1"/>
    <x v="40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x v="1277"/>
    <n v="72.972972972972968"/>
    <x v="1"/>
    <x v="40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x v="2191"/>
    <n v="90.538461538461533"/>
    <x v="1"/>
    <x v="40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x v="602"/>
    <n v="37.647058823529413"/>
    <x v="1"/>
    <x v="40"/>
    <d v="2014-09-30T10:37:03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x v="25"/>
    <n v="36.363636363636367"/>
    <x v="1"/>
    <x v="40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x v="300"/>
    <n v="126.71875"/>
    <x v="1"/>
    <x v="40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x v="2192"/>
    <n v="329.2"/>
    <x v="1"/>
    <x v="40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x v="2193"/>
    <n v="81.242424242424249"/>
    <x v="1"/>
    <x v="40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x v="524"/>
    <n v="1"/>
    <x v="1"/>
    <x v="38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x v="2194"/>
    <n v="202.22772277227722"/>
    <x v="1"/>
    <x v="38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x v="109"/>
    <e v="#DIV/0!"/>
    <x v="1"/>
    <x v="38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x v="460"/>
    <n v="100"/>
    <x v="1"/>
    <x v="38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x v="109"/>
    <e v="#DIV/0!"/>
    <x v="1"/>
    <x v="38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x v="370"/>
    <n v="1"/>
    <x v="1"/>
    <x v="38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x v="2195"/>
    <n v="82.461538461538467"/>
    <x v="1"/>
    <x v="38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x v="2196"/>
    <n v="2.6666666666666665"/>
    <x v="1"/>
    <x v="38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x v="453"/>
    <n v="12.5"/>
    <x v="1"/>
    <x v="38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x v="109"/>
    <e v="#DIV/0!"/>
    <x v="1"/>
    <x v="38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x v="2197"/>
    <n v="18.896551724137932"/>
    <x v="1"/>
    <x v="38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x v="2198"/>
    <n v="200.625"/>
    <x v="1"/>
    <x v="38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x v="2199"/>
    <n v="201.66666666666666"/>
    <x v="1"/>
    <x v="38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x v="109"/>
    <e v="#DIV/0!"/>
    <x v="1"/>
    <x v="38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x v="2200"/>
    <n v="65"/>
    <x v="1"/>
    <x v="38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x v="2201"/>
    <n v="66.099999999999994"/>
    <x v="1"/>
    <x v="38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x v="2202"/>
    <n v="93.333333333333329"/>
    <x v="1"/>
    <x v="38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x v="109"/>
    <e v="#DIV/0!"/>
    <x v="1"/>
    <x v="38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x v="109"/>
    <e v="#DIV/0!"/>
    <x v="1"/>
    <x v="38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x v="109"/>
    <e v="#DIV/0!"/>
    <x v="1"/>
    <x v="38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x v="2203"/>
    <n v="50.75"/>
    <x v="1"/>
    <x v="6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x v="662"/>
    <n v="60.9"/>
    <x v="1"/>
    <x v="6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x v="2204"/>
    <n v="109.03061224489795"/>
    <x v="1"/>
    <x v="6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x v="2205"/>
    <n v="25.692295918367346"/>
    <x v="1"/>
    <x v="6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x v="2206"/>
    <n v="41.92307692307692"/>
    <x v="1"/>
    <x v="6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x v="2207"/>
    <n v="88.7734375"/>
    <x v="1"/>
    <x v="6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x v="2208"/>
    <n v="80.225352112676063"/>
    <x v="1"/>
    <x v="6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x v="938"/>
    <n v="78.936170212765958"/>
    <x v="1"/>
    <x v="6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x v="2209"/>
    <n v="95.588235294117652"/>
    <x v="1"/>
    <x v="6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x v="938"/>
    <n v="69.890109890109883"/>
    <x v="1"/>
    <x v="6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x v="2210"/>
    <n v="74.534883720930239"/>
    <x v="1"/>
    <x v="6"/>
    <d v="2014-08-01T10:47:58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x v="2211"/>
    <n v="123.94117647058823"/>
    <x v="1"/>
    <x v="6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x v="2212"/>
    <n v="264.84848484848487"/>
    <x v="1"/>
    <x v="6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x v="607"/>
    <n v="58.620689655172413"/>
    <x v="1"/>
    <x v="6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x v="2213"/>
    <n v="70.884955752212392"/>
    <x v="1"/>
    <x v="6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x v="2214"/>
    <n v="8.5714285714285712"/>
    <x v="1"/>
    <x v="6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x v="2215"/>
    <n v="113.56666666666666"/>
    <x v="1"/>
    <x v="6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x v="2216"/>
    <n v="60.6875"/>
    <x v="1"/>
    <x v="6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x v="578"/>
    <n v="110.21739130434783"/>
    <x v="1"/>
    <x v="6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x v="2217"/>
    <n v="136.45833333333334"/>
    <x v="1"/>
    <x v="6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x v="2218"/>
    <n v="53.164948453608247"/>
    <x v="1"/>
    <x v="38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x v="2219"/>
    <n v="86.491525423728817"/>
    <x v="1"/>
    <x v="38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x v="2220"/>
    <n v="155.23827397260274"/>
    <x v="1"/>
    <x v="38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x v="2221"/>
    <n v="115.08256880733946"/>
    <x v="1"/>
    <x v="38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x v="2222"/>
    <n v="109.5945945945946"/>
    <x v="1"/>
    <x v="38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x v="269"/>
    <n v="45.214285714285715"/>
    <x v="1"/>
    <x v="38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x v="2223"/>
    <n v="104.15169811320754"/>
    <x v="1"/>
    <x v="38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x v="31"/>
    <n v="35.714285714285715"/>
    <x v="1"/>
    <x v="38"/>
    <d v="2016-05-21T03:41:21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x v="2224"/>
    <n v="96.997252747252745"/>
    <x v="1"/>
    <x v="38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x v="31"/>
    <n v="370.37037037037038"/>
    <x v="1"/>
    <x v="38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x v="2225"/>
    <n v="94.408602150537632"/>
    <x v="1"/>
    <x v="38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x v="2226"/>
    <n v="48.984375"/>
    <x v="1"/>
    <x v="38"/>
    <d v="2016-09-09T13:25:10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x v="2227"/>
    <n v="45.590909090909093"/>
    <x v="1"/>
    <x v="38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x v="2228"/>
    <n v="23.275254237288134"/>
    <x v="1"/>
    <x v="38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x v="2229"/>
    <n v="63.2289156626506"/>
    <x v="1"/>
    <x v="38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x v="2230"/>
    <n v="153.5204081632653"/>
    <x v="1"/>
    <x v="38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x v="2231"/>
    <n v="90.2"/>
    <x v="1"/>
    <x v="38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x v="2232"/>
    <n v="118.97113163972287"/>
    <x v="1"/>
    <x v="38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x v="2233"/>
    <n v="80.25"/>
    <x v="1"/>
    <x v="38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x v="31"/>
    <n v="62.5"/>
    <x v="1"/>
    <x v="38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x v="2234"/>
    <n v="131.37719999999999"/>
    <x v="1"/>
    <x v="38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x v="2235"/>
    <n v="73.032980769230775"/>
    <x v="1"/>
    <x v="38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x v="2107"/>
    <n v="178.52941176470588"/>
    <x v="1"/>
    <x v="38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x v="2236"/>
    <n v="162.90974729241879"/>
    <x v="1"/>
    <x v="38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x v="2237"/>
    <n v="108.24237288135593"/>
    <x v="1"/>
    <x v="38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x v="2133"/>
    <n v="88.865979381443296"/>
    <x v="1"/>
    <x v="38"/>
    <d v="2014-11-14T13:09:51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x v="2238"/>
    <n v="54"/>
    <x v="1"/>
    <x v="38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x v="2107"/>
    <n v="116.73076923076923"/>
    <x v="1"/>
    <x v="38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x v="2239"/>
    <n v="233.8984375"/>
    <x v="1"/>
    <x v="38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x v="2240"/>
    <n v="158"/>
    <x v="1"/>
    <x v="38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x v="2241"/>
    <n v="14.84"/>
    <x v="1"/>
    <x v="38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x v="2242"/>
    <n v="85.181818181818187"/>
    <x v="1"/>
    <x v="38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x v="2243"/>
    <n v="146.69158878504672"/>
    <x v="1"/>
    <x v="38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x v="2244"/>
    <n v="50.764811490125673"/>
    <x v="1"/>
    <x v="38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x v="2245"/>
    <n v="87.7"/>
    <x v="1"/>
    <x v="38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x v="2246"/>
    <n v="242.27777777777777"/>
    <x v="1"/>
    <x v="38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x v="2247"/>
    <n v="146.44654088050314"/>
    <x v="1"/>
    <x v="38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x v="2248"/>
    <n v="103.17073170731707"/>
    <x v="1"/>
    <x v="38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x v="2249"/>
    <n v="80.464601769911511"/>
    <x v="1"/>
    <x v="38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x v="2250"/>
    <n v="234.66666666666666"/>
    <x v="1"/>
    <x v="38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x v="2251"/>
    <n v="50.689320388349515"/>
    <x v="1"/>
    <x v="38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x v="2252"/>
    <n v="162.70967741935485"/>
    <x v="1"/>
    <x v="38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x v="288"/>
    <n v="120.16666666666667"/>
    <x v="1"/>
    <x v="38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x v="2253"/>
    <n v="67.697802197802204"/>
    <x v="1"/>
    <x v="38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x v="2254"/>
    <n v="52.103448275862071"/>
    <x v="1"/>
    <x v="38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x v="2255"/>
    <n v="51.6"/>
    <x v="1"/>
    <x v="38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x v="2256"/>
    <n v="164.3"/>
    <x v="1"/>
    <x v="38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x v="2257"/>
    <n v="84.858585858585855"/>
    <x v="1"/>
    <x v="38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x v="2258"/>
    <n v="94.548850574712645"/>
    <x v="1"/>
    <x v="38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x v="2259"/>
    <n v="45.536585365853661"/>
    <x v="1"/>
    <x v="38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x v="31"/>
    <n v="51.724137931034484"/>
    <x v="1"/>
    <x v="38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x v="66"/>
    <n v="50.88"/>
    <x v="1"/>
    <x v="38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x v="2260"/>
    <n v="191.13043478260869"/>
    <x v="1"/>
    <x v="38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x v="2261"/>
    <n v="89.314285714285717"/>
    <x v="1"/>
    <x v="38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x v="2262"/>
    <n v="88.588631921824103"/>
    <x v="1"/>
    <x v="38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x v="2263"/>
    <n v="96.300911854103347"/>
    <x v="1"/>
    <x v="38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x v="2264"/>
    <n v="33.3125"/>
    <x v="1"/>
    <x v="38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x v="10"/>
    <n v="37.222222222222221"/>
    <x v="1"/>
    <x v="38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x v="2265"/>
    <n v="92.130423728813554"/>
    <x v="1"/>
    <x v="38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x v="1881"/>
    <n v="76.785714285714292"/>
    <x v="1"/>
    <x v="38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x v="2266"/>
    <n v="96.526315789473685"/>
    <x v="1"/>
    <x v="38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x v="602"/>
    <n v="51.891891891891895"/>
    <x v="1"/>
    <x v="38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x v="2267"/>
    <n v="128.9140625"/>
    <x v="1"/>
    <x v="38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x v="2268"/>
    <n v="84.108974358974365"/>
    <x v="1"/>
    <x v="38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x v="2269"/>
    <n v="82.941562500000003"/>
    <x v="1"/>
    <x v="38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x v="2270"/>
    <n v="259.94827586206895"/>
    <x v="1"/>
    <x v="38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x v="2271"/>
    <n v="37.25"/>
    <x v="1"/>
    <x v="38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x v="2272"/>
    <n v="177.02127659574469"/>
    <x v="1"/>
    <x v="38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x v="313"/>
    <n v="74.074074074074076"/>
    <x v="1"/>
    <x v="38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x v="938"/>
    <n v="70.666666666666671"/>
    <x v="1"/>
    <x v="38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x v="2273"/>
    <n v="23.62857142857143"/>
    <x v="1"/>
    <x v="38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x v="840"/>
    <n v="37.5"/>
    <x v="1"/>
    <x v="38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x v="177"/>
    <n v="13.333333333333334"/>
    <x v="1"/>
    <x v="38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x v="109"/>
    <e v="#DIV/0!"/>
    <x v="1"/>
    <x v="38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x v="2274"/>
    <n v="1"/>
    <x v="1"/>
    <x v="38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x v="109"/>
    <e v="#DIV/0!"/>
    <x v="1"/>
    <x v="38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x v="109"/>
    <e v="#DIV/0!"/>
    <x v="1"/>
    <x v="38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x v="374"/>
    <n v="1"/>
    <x v="1"/>
    <x v="38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x v="2275"/>
    <n v="41"/>
    <x v="1"/>
    <x v="38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x v="2276"/>
    <n v="55.833333333333336"/>
    <x v="1"/>
    <x v="38"/>
    <d v="2015-08-29T01:35:34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x v="109"/>
    <e v="#DIV/0!"/>
    <x v="1"/>
    <x v="38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x v="2277"/>
    <n v="99.761194029850742"/>
    <x v="1"/>
    <x v="38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x v="2278"/>
    <n v="25.521739130434781"/>
    <x v="1"/>
    <x v="38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x v="2279"/>
    <n v="117.65277777777777"/>
    <x v="1"/>
    <x v="38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x v="167"/>
    <n v="5"/>
    <x v="1"/>
    <x v="38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x v="2280"/>
    <n v="2796.6666666666665"/>
    <x v="1"/>
    <x v="38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x v="453"/>
    <n v="200"/>
    <x v="1"/>
    <x v="38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x v="2281"/>
    <n v="87.5"/>
    <x v="1"/>
    <x v="38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x v="2282"/>
    <n v="20.142857142857142"/>
    <x v="1"/>
    <x v="38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x v="2283"/>
    <n v="20.875"/>
    <x v="1"/>
    <x v="38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x v="2284"/>
    <n v="61.307692307692307"/>
    <x v="1"/>
    <x v="38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x v="374"/>
    <n v="1"/>
    <x v="1"/>
    <x v="38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x v="2285"/>
    <n v="92.142857142857139"/>
    <x v="1"/>
    <x v="38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x v="2286"/>
    <n v="7.333333333333333"/>
    <x v="1"/>
    <x v="38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x v="2287"/>
    <n v="64.8"/>
    <x v="1"/>
    <x v="38"/>
    <d v="2016-06-29T21:27:20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x v="2288"/>
    <n v="30.12"/>
    <x v="1"/>
    <x v="38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x v="2289"/>
    <n v="52.5"/>
    <x v="1"/>
    <x v="38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x v="2290"/>
    <n v="23.666666666666668"/>
    <x v="1"/>
    <x v="38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x v="2291"/>
    <n v="415.77777777777777"/>
    <x v="1"/>
    <x v="38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x v="2292"/>
    <n v="53.714285714285715"/>
    <x v="1"/>
    <x v="38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x v="2293"/>
    <n v="420.6"/>
    <x v="1"/>
    <x v="38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x v="109"/>
    <e v="#DIV/0!"/>
    <x v="1"/>
    <x v="38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x v="1228"/>
    <n v="18.666666666666668"/>
    <x v="1"/>
    <x v="38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x v="2294"/>
    <n v="78.333333333333329"/>
    <x v="1"/>
    <x v="38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x v="2295"/>
    <n v="67.777777777777771"/>
    <x v="1"/>
    <x v="38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x v="1161"/>
    <n v="16.666666666666668"/>
    <x v="1"/>
    <x v="38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x v="895"/>
    <n v="62.5"/>
    <x v="1"/>
    <x v="38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x v="2296"/>
    <n v="42"/>
    <x v="1"/>
    <x v="38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x v="2297"/>
    <n v="130.0888888888889"/>
    <x v="1"/>
    <x v="38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x v="2298"/>
    <n v="1270.2222222222222"/>
    <x v="1"/>
    <x v="38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x v="2299"/>
    <n v="88.444444444444443"/>
    <x v="1"/>
    <x v="38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x v="2300"/>
    <n v="56.342380952380957"/>
    <x v="1"/>
    <x v="38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x v="2301"/>
    <n v="53.529411764705884"/>
    <x v="1"/>
    <x v="38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x v="1866"/>
    <n v="25"/>
    <x v="1"/>
    <x v="38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x v="2302"/>
    <n v="50"/>
    <x v="1"/>
    <x v="38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x v="2303"/>
    <n v="56.785714285714285"/>
    <x v="1"/>
    <x v="38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x v="2304"/>
    <n v="40.833333333333336"/>
    <x v="1"/>
    <x v="38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x v="2305"/>
    <n v="65.111111111111114"/>
    <x v="1"/>
    <x v="38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x v="2306"/>
    <n v="55.6"/>
    <x v="1"/>
    <x v="38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x v="2307"/>
    <n v="140.53846153846155"/>
    <x v="1"/>
    <x v="38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x v="746"/>
    <n v="25"/>
    <x v="1"/>
    <x v="38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x v="2308"/>
    <n v="69.533333333333331"/>
    <x v="1"/>
    <x v="38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x v="2309"/>
    <n v="5.5"/>
    <x v="1"/>
    <x v="38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x v="2310"/>
    <n v="237"/>
    <x v="1"/>
    <x v="38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x v="2311"/>
    <n v="79.870967741935488"/>
    <x v="1"/>
    <x v="38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x v="2312"/>
    <n v="10.25"/>
    <x v="1"/>
    <x v="38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x v="2313"/>
    <n v="272.58620689655174"/>
    <x v="1"/>
    <x v="38"/>
    <d v="2015-05-04T14:32:31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x v="2314"/>
    <n v="13"/>
    <x v="1"/>
    <x v="38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x v="2315"/>
    <n v="58.184210526315788"/>
    <x v="1"/>
    <x v="38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x v="167"/>
    <n v="10"/>
    <x v="1"/>
    <x v="38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x v="2316"/>
    <n v="70.10526315789474"/>
    <x v="1"/>
    <x v="38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x v="2317"/>
    <n v="57.888888888888886"/>
    <x v="1"/>
    <x v="38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x v="2318"/>
    <n v="125.27027027027027"/>
    <x v="1"/>
    <x v="38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x v="109"/>
    <e v="#DIV/0!"/>
    <x v="1"/>
    <x v="38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x v="419"/>
    <n v="300"/>
    <x v="1"/>
    <x v="38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x v="2319"/>
    <n v="43"/>
    <x v="1"/>
    <x v="38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x v="370"/>
    <n v="1"/>
    <x v="1"/>
    <x v="38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x v="691"/>
    <n v="775"/>
    <x v="1"/>
    <x v="38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x v="833"/>
    <n v="5"/>
    <x v="1"/>
    <x v="38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x v="2320"/>
    <n v="12.8"/>
    <x v="1"/>
    <x v="38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x v="886"/>
    <n v="10"/>
    <x v="1"/>
    <x v="38"/>
    <d v="2014-07-28T11:18:55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x v="2321"/>
    <n v="58"/>
    <x v="1"/>
    <x v="38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x v="2322"/>
    <n v="244.80459770114942"/>
    <x v="1"/>
    <x v="38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x v="2323"/>
    <n v="6.5"/>
    <x v="1"/>
    <x v="38"/>
    <d v="2014-12-04T13:43:21"/>
    <d v="2015-02-02T13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x v="109"/>
    <e v="#DIV/0!"/>
    <x v="1"/>
    <x v="38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x v="2324"/>
    <n v="61.176470588235297"/>
    <x v="1"/>
    <x v="38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x v="109"/>
    <e v="#DIV/0!"/>
    <x v="1"/>
    <x v="38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x v="2325"/>
    <n v="139.23931623931625"/>
    <x v="1"/>
    <x v="6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x v="417"/>
    <n v="10"/>
    <x v="1"/>
    <x v="6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x v="2326"/>
    <n v="93.75"/>
    <x v="1"/>
    <x v="6"/>
    <d v="2017-03-14T10:21:56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x v="2327"/>
    <n v="53.75"/>
    <x v="1"/>
    <x v="6"/>
    <d v="2017-03-09T08:54:05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x v="108"/>
    <n v="10"/>
    <x v="1"/>
    <x v="6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x v="1277"/>
    <n v="33.75"/>
    <x v="1"/>
    <x v="6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x v="2328"/>
    <n v="18.75"/>
    <x v="1"/>
    <x v="6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x v="2329"/>
    <n v="23.142857142857142"/>
    <x v="1"/>
    <x v="6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x v="2330"/>
    <n v="29.045454545454547"/>
    <x v="1"/>
    <x v="6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x v="422"/>
    <n v="50"/>
    <x v="1"/>
    <x v="6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x v="109"/>
    <e v="#DIV/0!"/>
    <x v="1"/>
    <x v="6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x v="2331"/>
    <n v="450"/>
    <x v="1"/>
    <x v="6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x v="2332"/>
    <n v="24"/>
    <x v="1"/>
    <x v="6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x v="2333"/>
    <n v="32.25"/>
    <x v="1"/>
    <x v="6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x v="2334"/>
    <n v="15"/>
    <x v="1"/>
    <x v="6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x v="109"/>
    <e v="#DIV/0!"/>
    <x v="1"/>
    <x v="6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x v="2335"/>
    <n v="251.33333333333334"/>
    <x v="1"/>
    <x v="6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x v="109"/>
    <e v="#DIV/0!"/>
    <x v="1"/>
    <x v="6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x v="1131"/>
    <n v="437.5"/>
    <x v="1"/>
    <x v="6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x v="2336"/>
    <n v="110.35211267605634"/>
    <x v="1"/>
    <x v="6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x v="2337"/>
    <n v="41.421052631578945"/>
    <x v="1"/>
    <x v="6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x v="87"/>
    <n v="52"/>
    <x v="1"/>
    <x v="6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x v="50"/>
    <n v="33.990384615384613"/>
    <x v="1"/>
    <x v="6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x v="84"/>
    <n v="103.35294117647059"/>
    <x v="1"/>
    <x v="6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x v="2338"/>
    <n v="34.791044776119406"/>
    <x v="1"/>
    <x v="6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x v="2339"/>
    <n v="41.773858921161825"/>
    <x v="1"/>
    <x v="6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x v="2340"/>
    <n v="64.268292682926827"/>
    <x v="1"/>
    <x v="6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x v="2341"/>
    <n v="31.209370860927152"/>
    <x v="1"/>
    <x v="6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x v="2342"/>
    <n v="62.921348314606739"/>
    <x v="1"/>
    <x v="6"/>
    <d v="2012-04-27T17:52:24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x v="50"/>
    <n v="98.536585365853654"/>
    <x v="1"/>
    <x v="6"/>
    <d v="2014-07-09T13:55:05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x v="430"/>
    <n v="82.608695652173907"/>
    <x v="1"/>
    <x v="6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x v="2343"/>
    <n v="38.504230769230773"/>
    <x v="1"/>
    <x v="6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x v="1400"/>
    <n v="80.15789473684211"/>
    <x v="1"/>
    <x v="6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x v="2344"/>
    <n v="28.405405405405407"/>
    <x v="1"/>
    <x v="6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x v="2345"/>
    <n v="80.730158730158735"/>
    <x v="1"/>
    <x v="6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x v="2346"/>
    <n v="200.69444444444446"/>
    <x v="1"/>
    <x v="6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x v="2347"/>
    <n v="37.591549295774648"/>
    <x v="1"/>
    <x v="6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x v="2348"/>
    <n v="58.095238095238095"/>
    <x v="1"/>
    <x v="6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x v="2349"/>
    <n v="60.300892473118282"/>
    <x v="1"/>
    <x v="6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x v="2350"/>
    <n v="63.363636363636367"/>
    <x v="1"/>
    <x v="6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x v="2351"/>
    <n v="50.901639344262293"/>
    <x v="1"/>
    <x v="6"/>
    <d v="2014-05-12T21:32:33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x v="2352"/>
    <n v="100.5"/>
    <x v="1"/>
    <x v="6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x v="2353"/>
    <n v="31.619718309859156"/>
    <x v="1"/>
    <x v="6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x v="2354"/>
    <n v="65.102564102564102"/>
    <x v="1"/>
    <x v="6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x v="935"/>
    <n v="79.310344827586206"/>
    <x v="1"/>
    <x v="6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x v="288"/>
    <n v="139.18918918918919"/>
    <x v="1"/>
    <x v="6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x v="2355"/>
    <n v="131.91304347826087"/>
    <x v="1"/>
    <x v="6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x v="2356"/>
    <n v="91.3"/>
    <x v="1"/>
    <x v="6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x v="2357"/>
    <n v="39.672727272727272"/>
    <x v="1"/>
    <x v="6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x v="2358"/>
    <n v="57.549019607843135"/>
    <x v="1"/>
    <x v="6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x v="2359"/>
    <n v="33.025641025641029"/>
    <x v="1"/>
    <x v="6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x v="2360"/>
    <n v="77.335806451612896"/>
    <x v="1"/>
    <x v="6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x v="2361"/>
    <n v="31.933333333333334"/>
    <x v="1"/>
    <x v="6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x v="2206"/>
    <n v="36.333333333333336"/>
    <x v="1"/>
    <x v="6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x v="2191"/>
    <n v="46.768211920529801"/>
    <x v="1"/>
    <x v="6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x v="2206"/>
    <n v="40.073529411764703"/>
    <x v="1"/>
    <x v="6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x v="2362"/>
    <n v="100.21739130434783"/>
    <x v="1"/>
    <x v="6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x v="31"/>
    <n v="41.666666666666664"/>
    <x v="1"/>
    <x v="6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x v="2363"/>
    <n v="46.714285714285715"/>
    <x v="1"/>
    <x v="6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x v="2364"/>
    <n v="71.491803278688522"/>
    <x v="1"/>
    <x v="6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x v="2365"/>
    <n v="14.444444444444445"/>
    <x v="1"/>
    <x v="40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x v="2366"/>
    <n v="356.84210526315792"/>
    <x v="1"/>
    <x v="40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x v="109"/>
    <e v="#DIV/0!"/>
    <x v="1"/>
    <x v="40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x v="2367"/>
    <n v="37.75"/>
    <x v="1"/>
    <x v="40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x v="391"/>
    <n v="12.75"/>
    <x v="1"/>
    <x v="40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x v="2368"/>
    <n v="24.458333333333332"/>
    <x v="1"/>
    <x v="40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x v="109"/>
    <e v="#DIV/0!"/>
    <x v="1"/>
    <x v="40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x v="2369"/>
    <n v="53.07692307692308"/>
    <x v="1"/>
    <x v="40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x v="1855"/>
    <n v="300"/>
    <x v="1"/>
    <x v="40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x v="2370"/>
    <n v="286.25"/>
    <x v="1"/>
    <x v="40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x v="456"/>
    <n v="36.666666666666664"/>
    <x v="1"/>
    <x v="40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x v="2371"/>
    <n v="49.20754716981132"/>
    <x v="1"/>
    <x v="40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x v="133"/>
    <n v="1"/>
    <x v="1"/>
    <x v="40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x v="2372"/>
    <n v="12.5"/>
    <x v="1"/>
    <x v="40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x v="2373"/>
    <n v="109.04"/>
    <x v="1"/>
    <x v="40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x v="180"/>
    <n v="41.666666666666664"/>
    <x v="1"/>
    <x v="40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x v="109"/>
    <e v="#DIV/0!"/>
    <x v="1"/>
    <x v="40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x v="2374"/>
    <n v="22.75"/>
    <x v="1"/>
    <x v="40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x v="109"/>
    <e v="#DIV/0!"/>
    <x v="1"/>
    <x v="40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x v="2375"/>
    <n v="70.833333333333329"/>
    <x v="1"/>
    <x v="40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x v="991"/>
    <n v="63.109756097560975"/>
    <x v="1"/>
    <x v="6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x v="2376"/>
    <n v="50.157964601769912"/>
    <x v="1"/>
    <x v="6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x v="2377"/>
    <n v="62.883333333333333"/>
    <x v="1"/>
    <x v="6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x v="2378"/>
    <n v="85.531055900621112"/>
    <x v="1"/>
    <x v="6"/>
    <d v="2014-07-14T09:04:40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x v="2379"/>
    <n v="53.723404255319146"/>
    <x v="1"/>
    <x v="6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x v="2380"/>
    <n v="127.80851063829788"/>
    <x v="1"/>
    <x v="6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x v="2381"/>
    <n v="106.57391304347826"/>
    <x v="1"/>
    <x v="6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x v="2382"/>
    <n v="262.11194029850748"/>
    <x v="1"/>
    <x v="6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x v="2383"/>
    <n v="57.171428571428571"/>
    <x v="1"/>
    <x v="6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x v="2251"/>
    <n v="50.20192307692308"/>
    <x v="1"/>
    <x v="6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x v="426"/>
    <n v="66.586956521739125"/>
    <x v="1"/>
    <x v="6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x v="2384"/>
    <n v="168.25210084033614"/>
    <x v="1"/>
    <x v="6"/>
    <d v="2015-02-15T18:35:47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x v="2385"/>
    <n v="256.37288135593218"/>
    <x v="1"/>
    <x v="6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x v="2386"/>
    <n v="36.610619469026545"/>
    <x v="1"/>
    <x v="6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x v="2387"/>
    <n v="37.142857142857146"/>
    <x v="1"/>
    <x v="6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x v="2388"/>
    <n v="45.878378378378379"/>
    <x v="1"/>
    <x v="6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x v="2389"/>
    <n v="141.71296296296296"/>
    <x v="1"/>
    <x v="6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x v="1099"/>
    <n v="52.487179487179489"/>
    <x v="1"/>
    <x v="6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x v="44"/>
    <n v="59.523809523809526"/>
    <x v="1"/>
    <x v="6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x v="1054"/>
    <n v="50"/>
    <x v="1"/>
    <x v="6"/>
    <d v="2016-12-18T16:10:36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x v="2390"/>
    <n v="193.62162162162161"/>
    <x v="1"/>
    <x v="6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x v="2391"/>
    <n v="106.79702970297029"/>
    <x v="1"/>
    <x v="6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x v="2392"/>
    <n v="77.21621621621621"/>
    <x v="1"/>
    <x v="6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x v="2393"/>
    <n v="57.5"/>
    <x v="1"/>
    <x v="6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x v="2394"/>
    <n v="50.46153846153846"/>
    <x v="1"/>
    <x v="6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x v="2395"/>
    <n v="97.377049180327873"/>
    <x v="1"/>
    <x v="6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x v="2396"/>
    <n v="34.91921739130435"/>
    <x v="1"/>
    <x v="6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x v="2397"/>
    <n v="85.530386740331494"/>
    <x v="1"/>
    <x v="6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x v="1794"/>
    <n v="182.90909090909091"/>
    <x v="1"/>
    <x v="6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x v="2398"/>
    <n v="131.13620817843866"/>
    <x v="1"/>
    <x v="6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x v="2399"/>
    <n v="39.810126582278478"/>
    <x v="1"/>
    <x v="6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x v="2400"/>
    <n v="59.701730769230764"/>
    <x v="1"/>
    <x v="6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x v="518"/>
    <n v="88.735294117647058"/>
    <x v="1"/>
    <x v="6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x v="2401"/>
    <n v="58.688622754491021"/>
    <x v="1"/>
    <x v="6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x v="2402"/>
    <n v="69.56513661202186"/>
    <x v="1"/>
    <x v="6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x v="2403"/>
    <n v="115.87323943661971"/>
    <x v="1"/>
    <x v="6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x v="2404"/>
    <n v="23.869565217391305"/>
    <x v="1"/>
    <x v="6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x v="2405"/>
    <n v="81.125925925925927"/>
    <x v="1"/>
    <x v="6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x v="2406"/>
    <n v="57.626943005181346"/>
    <x v="1"/>
    <x v="6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x v="2407"/>
    <n v="46.429824561403507"/>
    <x v="1"/>
    <x v="6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x v="2408"/>
    <n v="60.475000000000001"/>
    <x v="1"/>
    <x v="6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x v="2409"/>
    <n v="65.579545454545453"/>
    <x v="1"/>
    <x v="6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x v="2410"/>
    <n v="119.1924882629108"/>
    <x v="1"/>
    <x v="6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x v="1613"/>
    <n v="83.05"/>
    <x v="1"/>
    <x v="6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x v="2411"/>
    <n v="57.52"/>
    <x v="1"/>
    <x v="6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x v="2412"/>
    <n v="177.08695652173913"/>
    <x v="1"/>
    <x v="6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x v="2413"/>
    <n v="70.771505376344081"/>
    <x v="1"/>
    <x v="6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x v="1290"/>
    <n v="29.166666666666668"/>
    <x v="1"/>
    <x v="6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x v="2414"/>
    <n v="72.76136363636364"/>
    <x v="1"/>
    <x v="6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x v="2415"/>
    <n v="51.853414634146333"/>
    <x v="1"/>
    <x v="6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x v="2416"/>
    <n v="98.2"/>
    <x v="1"/>
    <x v="6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x v="2417"/>
    <n v="251.7381443298969"/>
    <x v="1"/>
    <x v="6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x v="2418"/>
    <n v="74.821917808219183"/>
    <x v="1"/>
    <x v="6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x v="2419"/>
    <n v="67.65306122448979"/>
    <x v="1"/>
    <x v="6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x v="2420"/>
    <n v="93.81343283582089"/>
    <x v="1"/>
    <x v="6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x v="2421"/>
    <n v="41.237647058823526"/>
    <x v="1"/>
    <x v="6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x v="288"/>
    <n v="52.551020408163268"/>
    <x v="1"/>
    <x v="6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x v="2002"/>
    <n v="70.285714285714292"/>
    <x v="1"/>
    <x v="6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x v="2422"/>
    <n v="48.325153374233132"/>
    <x v="1"/>
    <x v="6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x v="426"/>
    <n v="53.177083333333336"/>
    <x v="1"/>
    <x v="6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x v="602"/>
    <n v="60.952380952380949"/>
    <x v="1"/>
    <x v="6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x v="1240"/>
    <n v="116"/>
    <x v="1"/>
    <x v="6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x v="658"/>
    <n v="61"/>
    <x v="1"/>
    <x v="6"/>
    <d v="2015-06-12T07:47:45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x v="2129"/>
    <n v="38.235294117647058"/>
    <x v="1"/>
    <x v="6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x v="2423"/>
    <n v="106.50344827586207"/>
    <x v="1"/>
    <x v="6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x v="202"/>
    <n v="204.57142857142858"/>
    <x v="1"/>
    <x v="6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x v="2424"/>
    <n v="54.912587412587413"/>
    <x v="1"/>
    <x v="6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x v="2425"/>
    <n v="150.41666666666666"/>
    <x v="1"/>
    <x v="6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x v="2426"/>
    <n v="52.58"/>
    <x v="1"/>
    <x v="6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x v="1878"/>
    <n v="54.3"/>
    <x v="1"/>
    <x v="6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x v="1936"/>
    <n v="76.029411764705884"/>
    <x v="1"/>
    <x v="6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x v="2427"/>
    <n v="105.2063492063492"/>
    <x v="1"/>
    <x v="6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x v="288"/>
    <n v="68.666666666666671"/>
    <x v="1"/>
    <x v="6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x v="2428"/>
    <n v="129.36170212765958"/>
    <x v="1"/>
    <x v="6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x v="2429"/>
    <n v="134.26371308016877"/>
    <x v="1"/>
    <x v="6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x v="2430"/>
    <n v="17.829787234042552"/>
    <x v="1"/>
    <x v="6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x v="264"/>
    <n v="203.2"/>
    <x v="1"/>
    <x v="6"/>
    <d v="2016-01-11T16:14:13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x v="2431"/>
    <n v="69.18518518518519"/>
    <x v="1"/>
    <x v="6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x v="2432"/>
    <n v="125.12295081967213"/>
    <x v="1"/>
    <x v="6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x v="31"/>
    <n v="73.529411764705884"/>
    <x v="1"/>
    <x v="6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x v="2433"/>
    <n v="48.437149758454105"/>
    <x v="1"/>
    <x v="6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x v="2434"/>
    <n v="26.608400000000003"/>
    <x v="1"/>
    <x v="6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x v="1247"/>
    <n v="33.666666666666664"/>
    <x v="1"/>
    <x v="6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x v="430"/>
    <n v="40.714285714285715"/>
    <x v="1"/>
    <x v="6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x v="2435"/>
    <n v="19.266666666666666"/>
    <x v="1"/>
    <x v="6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x v="2436"/>
    <n v="84.285714285714292"/>
    <x v="1"/>
    <x v="6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x v="1237"/>
    <n v="29.583333333333332"/>
    <x v="1"/>
    <x v="6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x v="2437"/>
    <n v="26.667037037037037"/>
    <x v="1"/>
    <x v="6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x v="2438"/>
    <n v="45.978723404255319"/>
    <x v="1"/>
    <x v="6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x v="2439"/>
    <n v="125.09090909090909"/>
    <x v="1"/>
    <x v="6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x v="2440"/>
    <n v="141.29166666666666"/>
    <x v="1"/>
    <x v="6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x v="2441"/>
    <n v="55.333333333333336"/>
    <x v="1"/>
    <x v="6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x v="2442"/>
    <n v="46.420454545454547"/>
    <x v="1"/>
    <x v="6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x v="1424"/>
    <n v="57.2"/>
    <x v="1"/>
    <x v="6"/>
    <d v="2016-06-17T12:39:36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x v="2443"/>
    <n v="173.7"/>
    <x v="1"/>
    <x v="6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x v="2444"/>
    <n v="59.6"/>
    <x v="1"/>
    <x v="6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x v="2445"/>
    <n v="89.585714285714289"/>
    <x v="1"/>
    <x v="6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x v="2446"/>
    <n v="204.05"/>
    <x v="1"/>
    <x v="6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x v="2447"/>
    <n v="48.703703703703702"/>
    <x v="1"/>
    <x v="6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x v="2448"/>
    <n v="53.339999999999996"/>
    <x v="1"/>
    <x v="6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x v="2449"/>
    <n v="75.087719298245617"/>
    <x v="1"/>
    <x v="6"/>
    <d v="2016-03-23T16:02:45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x v="2450"/>
    <n v="18"/>
    <x v="1"/>
    <x v="6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x v="1417"/>
    <n v="209.83870967741936"/>
    <x v="1"/>
    <x v="6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x v="2451"/>
    <n v="61.022222222222226"/>
    <x v="1"/>
    <x v="6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x v="2452"/>
    <n v="61"/>
    <x v="1"/>
    <x v="6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x v="2453"/>
    <n v="80.034482758620683"/>
    <x v="1"/>
    <x v="6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x v="2454"/>
    <n v="29.068965517241381"/>
    <x v="1"/>
    <x v="6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x v="1007"/>
    <n v="49.438202247191015"/>
    <x v="1"/>
    <x v="6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x v="2455"/>
    <n v="93.977440000000001"/>
    <x v="1"/>
    <x v="6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x v="2456"/>
    <n v="61.944444444444443"/>
    <x v="1"/>
    <x v="6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x v="2457"/>
    <n v="78.5"/>
    <x v="1"/>
    <x v="6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x v="1277"/>
    <n v="33.75"/>
    <x v="1"/>
    <x v="6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x v="50"/>
    <n v="66.44736842105263"/>
    <x v="1"/>
    <x v="6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x v="202"/>
    <n v="35.799999999999997"/>
    <x v="1"/>
    <x v="6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x v="2458"/>
    <n v="145.65217391304347"/>
    <x v="1"/>
    <x v="6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x v="2459"/>
    <n v="25.693877551020407"/>
    <x v="1"/>
    <x v="6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x v="658"/>
    <n v="152.5"/>
    <x v="1"/>
    <x v="6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x v="2460"/>
    <n v="30"/>
    <x v="1"/>
    <x v="6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x v="300"/>
    <n v="142.28070175438597"/>
    <x v="1"/>
    <x v="6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x v="982"/>
    <n v="24.545454545454547"/>
    <x v="1"/>
    <x v="6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x v="2461"/>
    <n v="292.77777777777777"/>
    <x v="1"/>
    <x v="6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x v="2462"/>
    <n v="44.92307692307692"/>
    <x v="1"/>
    <x v="6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x v="2463"/>
    <n v="23.10144927536232"/>
    <x v="1"/>
    <x v="6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x v="2464"/>
    <n v="80.400000000000006"/>
    <x v="1"/>
    <x v="6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x v="31"/>
    <n v="72.289156626506028"/>
    <x v="1"/>
    <x v="6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x v="2465"/>
    <n v="32.972972972972975"/>
    <x v="1"/>
    <x v="6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x v="2466"/>
    <n v="116.65217391304348"/>
    <x v="1"/>
    <x v="6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x v="2467"/>
    <n v="79.61904761904762"/>
    <x v="1"/>
    <x v="6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x v="31"/>
    <n v="27.777777777777779"/>
    <x v="1"/>
    <x v="6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x v="1097"/>
    <n v="81.029411764705884"/>
    <x v="1"/>
    <x v="6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x v="2468"/>
    <n v="136.84821428571428"/>
    <x v="1"/>
    <x v="6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x v="2469"/>
    <n v="177.61702127659575"/>
    <x v="1"/>
    <x v="6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x v="2470"/>
    <n v="109.07894736842105"/>
    <x v="1"/>
    <x v="6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x v="31"/>
    <n v="119.64285714285714"/>
    <x v="1"/>
    <x v="6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x v="658"/>
    <n v="78.205128205128204"/>
    <x v="1"/>
    <x v="6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x v="2214"/>
    <n v="52.173913043478258"/>
    <x v="1"/>
    <x v="6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x v="2471"/>
    <n v="114.125"/>
    <x v="1"/>
    <x v="6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x v="2129"/>
    <n v="50"/>
    <x v="1"/>
    <x v="6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x v="1007"/>
    <n v="91.666666666666671"/>
    <x v="1"/>
    <x v="6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x v="2472"/>
    <n v="108.59090909090909"/>
    <x v="1"/>
    <x v="6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x v="2473"/>
    <n v="69.822784810126578"/>
    <x v="1"/>
    <x v="6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x v="2474"/>
    <n v="109.57142857142857"/>
    <x v="1"/>
    <x v="6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x v="2475"/>
    <n v="71.666666666666671"/>
    <x v="1"/>
    <x v="6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x v="940"/>
    <n v="93.611111111111114"/>
    <x v="1"/>
    <x v="6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x v="2476"/>
    <n v="76.8"/>
    <x v="1"/>
    <x v="6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x v="2477"/>
    <n v="35.795454545454547"/>
    <x v="1"/>
    <x v="6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x v="2478"/>
    <n v="55.6"/>
    <x v="1"/>
    <x v="6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x v="2479"/>
    <n v="147.33333333333334"/>
    <x v="1"/>
    <x v="6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x v="578"/>
    <n v="56.333333333333336"/>
    <x v="1"/>
    <x v="6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x v="50"/>
    <n v="96.19047619047619"/>
    <x v="1"/>
    <x v="6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x v="2480"/>
    <n v="63.574074074074076"/>
    <x v="1"/>
    <x v="6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x v="90"/>
    <n v="184.78260869565219"/>
    <x v="1"/>
    <x v="6"/>
    <d v="2017-01-10T20:22:14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x v="2481"/>
    <n v="126.72222222222223"/>
    <x v="1"/>
    <x v="6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x v="2482"/>
    <n v="83.42647058823529"/>
    <x v="1"/>
    <x v="6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x v="678"/>
    <n v="54.5"/>
    <x v="1"/>
    <x v="6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x v="2483"/>
    <n v="302.30769230769232"/>
    <x v="1"/>
    <x v="6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x v="2484"/>
    <n v="44.138888888888886"/>
    <x v="1"/>
    <x v="6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x v="87"/>
    <n v="866.66666666666663"/>
    <x v="1"/>
    <x v="6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x v="2485"/>
    <n v="61.388888888888886"/>
    <x v="1"/>
    <x v="6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x v="2486"/>
    <n v="29.666666666666668"/>
    <x v="1"/>
    <x v="6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x v="81"/>
    <n v="45.478260869565219"/>
    <x v="1"/>
    <x v="6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x v="3"/>
    <n v="96.203703703703709"/>
    <x v="1"/>
    <x v="6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x v="2487"/>
    <n v="67.92307692307692"/>
    <x v="1"/>
    <x v="6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x v="2488"/>
    <n v="30.777777777777779"/>
    <x v="1"/>
    <x v="6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x v="991"/>
    <n v="38.333333333333336"/>
    <x v="1"/>
    <x v="6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x v="598"/>
    <n v="66.833333333333329"/>
    <x v="1"/>
    <x v="6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x v="2489"/>
    <n v="71.730769230769226"/>
    <x v="1"/>
    <x v="6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x v="31"/>
    <n v="176.47058823529412"/>
    <x v="1"/>
    <x v="6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x v="77"/>
    <n v="421.10526315789474"/>
    <x v="1"/>
    <x v="6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x v="348"/>
    <n v="104.98701298701299"/>
    <x v="1"/>
    <x v="6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x v="2490"/>
    <n v="28.19047619047619"/>
    <x v="1"/>
    <x v="6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x v="2491"/>
    <n v="54.55263157894737"/>
    <x v="1"/>
    <x v="6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x v="2492"/>
    <n v="111.89285714285714"/>
    <x v="1"/>
    <x v="6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x v="1891"/>
    <n v="85.208333333333329"/>
    <x v="1"/>
    <x v="6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x v="2493"/>
    <n v="76.652173913043484"/>
    <x v="1"/>
    <x v="6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x v="1942"/>
    <n v="65.166666666666671"/>
    <x v="1"/>
    <x v="6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x v="2494"/>
    <n v="93.760312499999998"/>
    <x v="1"/>
    <x v="6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x v="31"/>
    <n v="133.33333333333334"/>
    <x v="1"/>
    <x v="6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x v="2"/>
    <n v="51.219512195121951"/>
    <x v="1"/>
    <x v="6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x v="2495"/>
    <n v="100.17142857142858"/>
    <x v="1"/>
    <x v="6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x v="965"/>
    <n v="34.6"/>
    <x v="1"/>
    <x v="6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x v="1444"/>
    <n v="184.67741935483872"/>
    <x v="1"/>
    <x v="6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x v="2122"/>
    <n v="69.818181818181813"/>
    <x v="1"/>
    <x v="6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x v="2496"/>
    <n v="61.944444444444443"/>
    <x v="1"/>
    <x v="6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x v="31"/>
    <n v="41.666666666666664"/>
    <x v="1"/>
    <x v="6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x v="1725"/>
    <n v="36.06818181818182"/>
    <x v="1"/>
    <x v="6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x v="2497"/>
    <n v="29"/>
    <x v="1"/>
    <x v="6"/>
    <d v="2014-06-27T09:17:25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x v="2498"/>
    <n v="24.210526315789473"/>
    <x v="1"/>
    <x v="6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x v="2499"/>
    <n v="55.892857142857146"/>
    <x v="1"/>
    <x v="6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x v="1990"/>
    <n v="11.666666666666666"/>
    <x v="1"/>
    <x v="6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x v="2500"/>
    <n v="68.353846153846149"/>
    <x v="1"/>
    <x v="6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x v="603"/>
    <n v="27.065217391304348"/>
    <x v="1"/>
    <x v="6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x v="2501"/>
    <n v="118.12941176470588"/>
    <x v="1"/>
    <x v="6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x v="2502"/>
    <n v="44.757575757575758"/>
    <x v="1"/>
    <x v="6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x v="2503"/>
    <n v="99.787878787878782"/>
    <x v="1"/>
    <x v="6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x v="31"/>
    <n v="117.64705882352941"/>
    <x v="1"/>
    <x v="6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x v="1009"/>
    <n v="203.33333333333334"/>
    <x v="1"/>
    <x v="6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x v="2504"/>
    <n v="28.323529411764707"/>
    <x v="1"/>
    <x v="6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x v="2505"/>
    <n v="110.23076923076923"/>
    <x v="1"/>
    <x v="6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x v="1088"/>
    <n v="31.970149253731343"/>
    <x v="1"/>
    <x v="6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x v="2506"/>
    <n v="58.611111111111114"/>
    <x v="1"/>
    <x v="6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x v="2507"/>
    <n v="29.428571428571427"/>
    <x v="1"/>
    <x v="6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x v="2508"/>
    <n v="81.375"/>
    <x v="1"/>
    <x v="6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x v="2509"/>
    <n v="199.16666666666666"/>
    <x v="1"/>
    <x v="6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x v="31"/>
    <n v="115.38461538461539"/>
    <x v="1"/>
    <x v="6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x v="2129"/>
    <n v="46.428571428571431"/>
    <x v="1"/>
    <x v="6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x v="991"/>
    <n v="70.568181818181813"/>
    <x v="1"/>
    <x v="6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x v="31"/>
    <n v="22.222222222222221"/>
    <x v="1"/>
    <x v="6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x v="1774"/>
    <n v="159.46666666666667"/>
    <x v="1"/>
    <x v="6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x v="2510"/>
    <n v="37.777999999999999"/>
    <x v="1"/>
    <x v="6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x v="2511"/>
    <n v="72.053571428571431"/>
    <x v="1"/>
    <x v="6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x v="2512"/>
    <n v="63.695652173913047"/>
    <x v="1"/>
    <x v="6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x v="2513"/>
    <n v="28.411764705882351"/>
    <x v="1"/>
    <x v="6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x v="2514"/>
    <n v="103.21428571428571"/>
    <x v="1"/>
    <x v="6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x v="1071"/>
    <n v="71.152173913043484"/>
    <x v="1"/>
    <x v="6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x v="2515"/>
    <n v="35"/>
    <x v="1"/>
    <x v="6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x v="2062"/>
    <n v="81.776315789473685"/>
    <x v="1"/>
    <x v="6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x v="2516"/>
    <n v="297.02980769230766"/>
    <x v="1"/>
    <x v="6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x v="2517"/>
    <n v="46.609195402298852"/>
    <x v="1"/>
    <x v="6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x v="31"/>
    <n v="51.724137931034484"/>
    <x v="1"/>
    <x v="6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x v="1015"/>
    <n v="40.294117647058826"/>
    <x v="1"/>
    <x v="6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x v="2129"/>
    <n v="16.25"/>
    <x v="1"/>
    <x v="6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x v="2518"/>
    <n v="30.152638888888887"/>
    <x v="1"/>
    <x v="6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x v="31"/>
    <n v="95.238095238095241"/>
    <x v="1"/>
    <x v="6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x v="2519"/>
    <n v="52.214285714285715"/>
    <x v="1"/>
    <x v="6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x v="2520"/>
    <n v="134.1549295774648"/>
    <x v="1"/>
    <x v="6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x v="1442"/>
    <n v="62.827380952380949"/>
    <x v="1"/>
    <x v="6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x v="1990"/>
    <n v="58.94736842105263"/>
    <x v="1"/>
    <x v="6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x v="2521"/>
    <n v="143.1081081081081"/>
    <x v="1"/>
    <x v="6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x v="50"/>
    <n v="84.166666666666671"/>
    <x v="1"/>
    <x v="6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x v="1243"/>
    <n v="186.07142857142858"/>
    <x v="1"/>
    <x v="6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x v="2522"/>
    <n v="89.785555555555561"/>
    <x v="1"/>
    <x v="6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x v="2523"/>
    <n v="64.157560975609755"/>
    <x v="1"/>
    <x v="6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x v="946"/>
    <n v="59.651162790697676"/>
    <x v="1"/>
    <x v="6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x v="31"/>
    <n v="31.25"/>
    <x v="1"/>
    <x v="6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x v="2524"/>
    <n v="41.222222222222221"/>
    <x v="1"/>
    <x v="6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x v="2525"/>
    <n v="43.35"/>
    <x v="1"/>
    <x v="6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x v="31"/>
    <n v="64.516129032258064"/>
    <x v="1"/>
    <x v="6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x v="2123"/>
    <n v="43.28"/>
    <x v="1"/>
    <x v="6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x v="2526"/>
    <n v="77"/>
    <x v="1"/>
    <x v="6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x v="2527"/>
    <n v="51.222222222222221"/>
    <x v="1"/>
    <x v="6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x v="2528"/>
    <n v="68.25"/>
    <x v="1"/>
    <x v="6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x v="1710"/>
    <n v="19.487179487179485"/>
    <x v="1"/>
    <x v="6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x v="2529"/>
    <n v="41.125"/>
    <x v="1"/>
    <x v="6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x v="2530"/>
    <n v="41.405405405405403"/>
    <x v="1"/>
    <x v="6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x v="2531"/>
    <n v="27.5"/>
    <x v="1"/>
    <x v="6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x v="2248"/>
    <n v="33.571428571428569"/>
    <x v="1"/>
    <x v="6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x v="2532"/>
    <n v="145.86956521739131"/>
    <x v="1"/>
    <x v="6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x v="2533"/>
    <n v="358.6875"/>
    <x v="1"/>
    <x v="6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x v="2534"/>
    <n v="50.981818181818184"/>
    <x v="1"/>
    <x v="6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x v="2535"/>
    <n v="45.037037037037038"/>
    <x v="1"/>
    <x v="6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x v="2536"/>
    <n v="17.527777777777779"/>
    <x v="1"/>
    <x v="6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x v="2537"/>
    <n v="50"/>
    <x v="1"/>
    <x v="6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x v="2538"/>
    <n v="57.916666666666664"/>
    <x v="1"/>
    <x v="6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x v="2539"/>
    <n v="29.705882352941178"/>
    <x v="1"/>
    <x v="6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x v="2540"/>
    <n v="90.684210526315795"/>
    <x v="1"/>
    <x v="6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x v="2541"/>
    <n v="55.012688172043013"/>
    <x v="1"/>
    <x v="6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x v="288"/>
    <n v="57.222222222222221"/>
    <x v="1"/>
    <x v="6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x v="2542"/>
    <n v="72.950819672131146"/>
    <x v="1"/>
    <x v="6"/>
    <d v="2016-02-19T19:27:30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x v="50"/>
    <n v="64.468085106382972"/>
    <x v="1"/>
    <x v="6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x v="2543"/>
    <n v="716.35294117647061"/>
    <x v="1"/>
    <x v="6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x v="2544"/>
    <n v="50.396825396825399"/>
    <x v="1"/>
    <x v="6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x v="2111"/>
    <n v="41.666666666666664"/>
    <x v="1"/>
    <x v="6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x v="2545"/>
    <n v="35.766666666666666"/>
    <x v="1"/>
    <x v="6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x v="2546"/>
    <n v="88.739130434782609"/>
    <x v="1"/>
    <x v="6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x v="31"/>
    <n v="148.4848484848485"/>
    <x v="1"/>
    <x v="6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x v="50"/>
    <n v="51.794871794871796"/>
    <x v="1"/>
    <x v="6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x v="1614"/>
    <n v="20"/>
    <x v="1"/>
    <x v="6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x v="87"/>
    <n v="52"/>
    <x v="1"/>
    <x v="6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x v="1288"/>
    <n v="53.230769230769234"/>
    <x v="1"/>
    <x v="6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x v="2547"/>
    <n v="39.596491228070178"/>
    <x v="1"/>
    <x v="6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x v="2548"/>
    <n v="34.25"/>
    <x v="1"/>
    <x v="6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x v="2549"/>
    <n v="164.61538461538461"/>
    <x v="1"/>
    <x v="6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x v="2395"/>
    <n v="125.05263157894737"/>
    <x v="1"/>
    <x v="6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x v="2550"/>
    <n v="51.875"/>
    <x v="1"/>
    <x v="6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x v="2551"/>
    <n v="40.285714285714285"/>
    <x v="1"/>
    <x v="6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x v="2552"/>
    <n v="64.909090909090907"/>
    <x v="1"/>
    <x v="6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x v="2553"/>
    <n v="55.333333333333336"/>
    <x v="1"/>
    <x v="6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x v="26"/>
    <n v="83.142857142857139"/>
    <x v="1"/>
    <x v="6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x v="92"/>
    <n v="38.712121212121211"/>
    <x v="1"/>
    <x v="6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x v="1247"/>
    <n v="125.37931034482759"/>
    <x v="1"/>
    <x v="6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x v="2554"/>
    <n v="78.263888888888886"/>
    <x v="1"/>
    <x v="6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x v="1901"/>
    <n v="47.222222222222221"/>
    <x v="1"/>
    <x v="6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x v="2555"/>
    <n v="79.099999999999994"/>
    <x v="1"/>
    <x v="6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x v="2556"/>
    <n v="114.29199999999999"/>
    <x v="1"/>
    <x v="6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x v="31"/>
    <n v="51.724137931034484"/>
    <x v="1"/>
    <x v="6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x v="31"/>
    <n v="30.76923076923077"/>
    <x v="1"/>
    <x v="6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x v="2557"/>
    <n v="74.208333333333329"/>
    <x v="1"/>
    <x v="6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x v="2558"/>
    <n v="47.846153846153847"/>
    <x v="1"/>
    <x v="6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x v="2559"/>
    <n v="34.408163265306122"/>
    <x v="1"/>
    <x v="6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x v="2560"/>
    <n v="40.238095238095241"/>
    <x v="1"/>
    <x v="6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x v="269"/>
    <n v="60.285714285714285"/>
    <x v="1"/>
    <x v="6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x v="2561"/>
    <n v="25.30952380952381"/>
    <x v="1"/>
    <x v="6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x v="17"/>
    <n v="35.952380952380949"/>
    <x v="1"/>
    <x v="6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x v="2562"/>
    <n v="136"/>
    <x v="1"/>
    <x v="6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x v="2563"/>
    <n v="70.763157894736835"/>
    <x v="1"/>
    <x v="6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x v="31"/>
    <n v="125"/>
    <x v="1"/>
    <x v="6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x v="2564"/>
    <n v="66.512820512820511"/>
    <x v="1"/>
    <x v="6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x v="1240"/>
    <n v="105"/>
    <x v="1"/>
    <x v="6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x v="2565"/>
    <n v="145"/>
    <x v="1"/>
    <x v="6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x v="2238"/>
    <n v="12"/>
    <x v="1"/>
    <x v="6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x v="2566"/>
    <n v="96.666666666666671"/>
    <x v="1"/>
    <x v="6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x v="2567"/>
    <n v="60.333333333333336"/>
    <x v="1"/>
    <x v="6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x v="2568"/>
    <n v="79.89473684210526"/>
    <x v="1"/>
    <x v="6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x v="31"/>
    <n v="58.823529411764703"/>
    <x v="1"/>
    <x v="6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x v="2569"/>
    <n v="75.340909090909093"/>
    <x v="1"/>
    <x v="6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x v="1007"/>
    <n v="55"/>
    <x v="1"/>
    <x v="6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x v="2570"/>
    <n v="66.956521739130437"/>
    <x v="1"/>
    <x v="6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x v="31"/>
    <n v="227.27272727272728"/>
    <x v="1"/>
    <x v="6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x v="31"/>
    <n v="307.69230769230768"/>
    <x v="1"/>
    <x v="6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x v="2571"/>
    <n v="50.020909090909093"/>
    <x v="1"/>
    <x v="6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x v="40"/>
    <n v="72.392857142857139"/>
    <x v="1"/>
    <x v="6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x v="1266"/>
    <n v="95.952380952380949"/>
    <x v="1"/>
    <x v="6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x v="2572"/>
    <n v="45.615384615384613"/>
    <x v="1"/>
    <x v="6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x v="31"/>
    <n v="41.029411764705884"/>
    <x v="1"/>
    <x v="6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x v="2573"/>
    <n v="56.825000000000003"/>
    <x v="1"/>
    <x v="6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x v="2574"/>
    <n v="137.24324324324326"/>
    <x v="1"/>
    <x v="6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x v="938"/>
    <n v="75.714285714285708"/>
    <x v="1"/>
    <x v="6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x v="607"/>
    <n v="99"/>
    <x v="1"/>
    <x v="6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x v="2575"/>
    <n v="81.569767441860463"/>
    <x v="1"/>
    <x v="6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x v="2576"/>
    <n v="45.108108108108105"/>
    <x v="1"/>
    <x v="6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x v="2577"/>
    <n v="36.666666666666664"/>
    <x v="1"/>
    <x v="6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x v="31"/>
    <n v="125"/>
    <x v="1"/>
    <x v="6"/>
    <d v="2016-03-13T09:57:37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x v="602"/>
    <n v="49.230769230769234"/>
    <x v="1"/>
    <x v="6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x v="2578"/>
    <n v="42.296296296296298"/>
    <x v="1"/>
    <x v="6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x v="2536"/>
    <n v="78.875"/>
    <x v="1"/>
    <x v="6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x v="2579"/>
    <n v="38.284313725490193"/>
    <x v="1"/>
    <x v="6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x v="2580"/>
    <n v="44.847826086956523"/>
    <x v="1"/>
    <x v="6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x v="71"/>
    <n v="13.529411764705882"/>
    <x v="1"/>
    <x v="6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x v="2581"/>
    <n v="43.5"/>
    <x v="1"/>
    <x v="6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x v="2582"/>
    <n v="30.951807228915662"/>
    <x v="1"/>
    <x v="6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x v="2583"/>
    <n v="55.230769230769234"/>
    <x v="1"/>
    <x v="6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x v="2584"/>
    <n v="46.125"/>
    <x v="1"/>
    <x v="6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x v="2"/>
    <n v="39.375"/>
    <x v="1"/>
    <x v="6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x v="2585"/>
    <n v="66.152941176470591"/>
    <x v="1"/>
    <x v="6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x v="436"/>
    <n v="54.137931034482762"/>
    <x v="1"/>
    <x v="6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x v="31"/>
    <n v="104.16666666666667"/>
    <x v="1"/>
    <x v="6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x v="84"/>
    <n v="31.375"/>
    <x v="1"/>
    <x v="6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x v="2586"/>
    <n v="59.210526315789473"/>
    <x v="1"/>
    <x v="6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x v="2587"/>
    <n v="119.17633928571429"/>
    <x v="1"/>
    <x v="6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x v="2588"/>
    <n v="164.61538461538461"/>
    <x v="1"/>
    <x v="6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x v="607"/>
    <n v="24.285714285714285"/>
    <x v="1"/>
    <x v="6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x v="2131"/>
    <n v="40.9375"/>
    <x v="1"/>
    <x v="6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x v="2118"/>
    <n v="61.1"/>
    <x v="1"/>
    <x v="6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x v="31"/>
    <n v="38.65"/>
    <x v="1"/>
    <x v="6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x v="2589"/>
    <n v="56.20192307692308"/>
    <x v="1"/>
    <x v="6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x v="2590"/>
    <n v="107.00207547169811"/>
    <x v="1"/>
    <x v="6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x v="31"/>
    <n v="171.42857142857142"/>
    <x v="1"/>
    <x v="6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x v="2419"/>
    <n v="110.5"/>
    <x v="1"/>
    <x v="6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x v="2591"/>
    <n v="179.27598566308242"/>
    <x v="1"/>
    <x v="6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x v="2592"/>
    <n v="22.90909090909091"/>
    <x v="1"/>
    <x v="6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x v="991"/>
    <n v="43.125"/>
    <x v="1"/>
    <x v="6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x v="2593"/>
    <n v="46.891891891891895"/>
    <x v="1"/>
    <x v="6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x v="2122"/>
    <n v="47.407407407407405"/>
    <x v="1"/>
    <x v="6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x v="2594"/>
    <n v="15.129032258064516"/>
    <x v="1"/>
    <x v="6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x v="2595"/>
    <n v="21.098000000000003"/>
    <x v="1"/>
    <x v="6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x v="10"/>
    <n v="59.117647058823529"/>
    <x v="1"/>
    <x v="6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x v="2596"/>
    <n v="97.916666666666671"/>
    <x v="1"/>
    <x v="6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x v="2430"/>
    <n v="55.131578947368418"/>
    <x v="1"/>
    <x v="6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x v="2597"/>
    <n v="26.536585365853657"/>
    <x v="1"/>
    <x v="6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x v="2598"/>
    <n v="58.421052631578945"/>
    <x v="1"/>
    <x v="6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x v="2599"/>
    <n v="122.53658536585365"/>
    <x v="1"/>
    <x v="6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x v="2600"/>
    <n v="87.961538461538467"/>
    <x v="1"/>
    <x v="6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x v="2601"/>
    <n v="73.239999999999995"/>
    <x v="1"/>
    <x v="6"/>
    <d v="2014-09-30T15:36:53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x v="31"/>
    <n v="55.555555555555557"/>
    <x v="1"/>
    <x v="6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x v="2602"/>
    <n v="39.53846153846154"/>
    <x v="1"/>
    <x v="6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x v="2603"/>
    <n v="136.77777777777777"/>
    <x v="1"/>
    <x v="6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x v="2604"/>
    <n v="99.343137254901961"/>
    <x v="1"/>
    <x v="6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x v="31"/>
    <n v="20"/>
    <x v="1"/>
    <x v="6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x v="2129"/>
    <n v="28.888888888888889"/>
    <x v="1"/>
    <x v="6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x v="2605"/>
    <n v="40.545945945945945"/>
    <x v="1"/>
    <x v="6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x v="31"/>
    <n v="35.714285714285715"/>
    <x v="1"/>
    <x v="6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x v="2606"/>
    <n v="37.962962962962962"/>
    <x v="1"/>
    <x v="6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x v="31"/>
    <n v="33.333333333333336"/>
    <x v="1"/>
    <x v="6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x v="2607"/>
    <n v="58.571428571428569"/>
    <x v="1"/>
    <x v="6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x v="2508"/>
    <n v="135.625"/>
    <x v="1"/>
    <x v="6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x v="2113"/>
    <n v="30.9375"/>
    <x v="1"/>
    <x v="6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x v="2608"/>
    <n v="176.08695652173913"/>
    <x v="1"/>
    <x v="6"/>
    <d v="2014-11-21T12:11:30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x v="2609"/>
    <n v="151.9814814814815"/>
    <x v="1"/>
    <x v="6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x v="2610"/>
    <n v="22.607142857142858"/>
    <x v="1"/>
    <x v="6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x v="10"/>
    <n v="18.272727272727273"/>
    <x v="1"/>
    <x v="6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x v="1901"/>
    <n v="82.258064516129039"/>
    <x v="1"/>
    <x v="6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x v="2611"/>
    <n v="68.534246575342465"/>
    <x v="1"/>
    <x v="6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x v="1290"/>
    <n v="68.055555555555557"/>
    <x v="1"/>
    <x v="6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x v="2612"/>
    <n v="72.714285714285708"/>
    <x v="1"/>
    <x v="6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x v="2613"/>
    <n v="77.186046511627907"/>
    <x v="1"/>
    <x v="6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x v="2614"/>
    <n v="55.972222222222221"/>
    <x v="1"/>
    <x v="6"/>
    <d v="2016-08-09T20:36:22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x v="23"/>
    <n v="49.693548387096776"/>
    <x v="1"/>
    <x v="6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x v="2615"/>
    <n v="79"/>
    <x v="1"/>
    <x v="6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x v="946"/>
    <n v="77.727272727272734"/>
    <x v="1"/>
    <x v="6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x v="2616"/>
    <n v="40.777777777777779"/>
    <x v="1"/>
    <x v="6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x v="2539"/>
    <n v="59.411764705882355"/>
    <x v="1"/>
    <x v="6"/>
    <d v="2015-08-04T14:04:37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x v="2129"/>
    <n v="3.25"/>
    <x v="1"/>
    <x v="6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x v="2469"/>
    <n v="39.377358490566039"/>
    <x v="1"/>
    <x v="6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x v="2383"/>
    <n v="81.673469387755105"/>
    <x v="1"/>
    <x v="6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x v="2617"/>
    <n v="44.912280701754383"/>
    <x v="1"/>
    <x v="6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x v="2618"/>
    <n v="49.05797101449275"/>
    <x v="1"/>
    <x v="6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x v="2498"/>
    <n v="30.666666666666668"/>
    <x v="1"/>
    <x v="6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x v="2619"/>
    <n v="61.0625"/>
    <x v="1"/>
    <x v="6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x v="2620"/>
    <n v="29"/>
    <x v="1"/>
    <x v="6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x v="31"/>
    <n v="29.62962962962963"/>
    <x v="1"/>
    <x v="6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x v="2621"/>
    <n v="143.0952380952381"/>
    <x v="1"/>
    <x v="6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x v="2622"/>
    <n v="52.354838709677416"/>
    <x v="1"/>
    <x v="6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x v="1627"/>
    <n v="66.666666666666671"/>
    <x v="1"/>
    <x v="6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x v="2623"/>
    <n v="126.66666666666667"/>
    <x v="1"/>
    <x v="6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x v="31"/>
    <n v="62.5"/>
    <x v="1"/>
    <x v="6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x v="2624"/>
    <n v="35.492957746478872"/>
    <x v="1"/>
    <x v="6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x v="2020"/>
    <n v="37.083333333333336"/>
    <x v="1"/>
    <x v="6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x v="2387"/>
    <n v="69.333333333333329"/>
    <x v="1"/>
    <x v="6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x v="2625"/>
    <n v="17.254901960784313"/>
    <x v="1"/>
    <x v="6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x v="50"/>
    <n v="36.071428571428569"/>
    <x v="1"/>
    <x v="6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x v="1246"/>
    <n v="66.470588235294116"/>
    <x v="1"/>
    <x v="6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x v="2626"/>
    <n v="56.065989847715734"/>
    <x v="1"/>
    <x v="6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x v="2627"/>
    <n v="47.028571428571432"/>
    <x v="1"/>
    <x v="6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x v="2628"/>
    <n v="47.666190476190479"/>
    <x v="1"/>
    <x v="6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x v="43"/>
    <n v="88.235294117647058"/>
    <x v="1"/>
    <x v="6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x v="2629"/>
    <n v="80.717948717948715"/>
    <x v="1"/>
    <x v="6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x v="2570"/>
    <n v="39.487179487179489"/>
    <x v="1"/>
    <x v="6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x v="2412"/>
    <n v="84.854166666666671"/>
    <x v="1"/>
    <x v="6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x v="31"/>
    <n v="68.965517241379317"/>
    <x v="1"/>
    <x v="6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x v="109"/>
    <e v="#DIV/0!"/>
    <x v="1"/>
    <x v="40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x v="2630"/>
    <n v="1"/>
    <x v="1"/>
    <x v="40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x v="108"/>
    <n v="1"/>
    <x v="1"/>
    <x v="40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x v="2631"/>
    <n v="147.88135593220338"/>
    <x v="1"/>
    <x v="40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x v="143"/>
    <n v="100"/>
    <x v="1"/>
    <x v="40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x v="2632"/>
    <n v="56.838709677419352"/>
    <x v="1"/>
    <x v="40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x v="2633"/>
    <n v="176.94444444444446"/>
    <x v="1"/>
    <x v="40"/>
    <d v="2016-11-26T22:59: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x v="2634"/>
    <n v="127.6"/>
    <x v="1"/>
    <x v="40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x v="109"/>
    <e v="#DIV/0!"/>
    <x v="1"/>
    <x v="40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x v="2635"/>
    <n v="66.142857142857139"/>
    <x v="1"/>
    <x v="40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x v="2636"/>
    <n v="108"/>
    <x v="1"/>
    <x v="40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x v="524"/>
    <n v="1"/>
    <x v="1"/>
    <x v="40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x v="148"/>
    <n v="18.333333333333332"/>
    <x v="1"/>
    <x v="40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x v="109"/>
    <e v="#DIV/0!"/>
    <x v="1"/>
    <x v="40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x v="2637"/>
    <n v="7.5"/>
    <x v="1"/>
    <x v="40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x v="109"/>
    <e v="#DIV/0!"/>
    <x v="1"/>
    <x v="40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x v="2638"/>
    <n v="68.416666666666671"/>
    <x v="1"/>
    <x v="40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x v="370"/>
    <n v="1"/>
    <x v="1"/>
    <x v="40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x v="2639"/>
    <n v="60.125"/>
    <x v="1"/>
    <x v="40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x v="733"/>
    <n v="15"/>
    <x v="1"/>
    <x v="40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x v="2640"/>
    <n v="550.04109589041093"/>
    <x v="1"/>
    <x v="6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x v="87"/>
    <n v="97.5"/>
    <x v="1"/>
    <x v="6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x v="31"/>
    <n v="29.411764705882351"/>
    <x v="1"/>
    <x v="6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x v="87"/>
    <n v="57.777777777777779"/>
    <x v="1"/>
    <x v="6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x v="2641"/>
    <n v="44.235294117647058"/>
    <x v="1"/>
    <x v="6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x v="10"/>
    <n v="60.909090909090907"/>
    <x v="1"/>
    <x v="6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x v="2642"/>
    <n v="68.84210526315789"/>
    <x v="1"/>
    <x v="6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x v="2643"/>
    <n v="73.582278481012665"/>
    <x v="1"/>
    <x v="6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x v="2644"/>
    <n v="115.02173913043478"/>
    <x v="1"/>
    <x v="6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x v="2645"/>
    <n v="110.75"/>
    <x v="1"/>
    <x v="6"/>
    <d v="2016-05-09T10:06:59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x v="17"/>
    <n v="75.5"/>
    <x v="1"/>
    <x v="6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x v="2389"/>
    <n v="235.46153846153845"/>
    <x v="1"/>
    <x v="6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x v="31"/>
    <n v="11.363636363636363"/>
    <x v="1"/>
    <x v="6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x v="2598"/>
    <n v="92.5"/>
    <x v="1"/>
    <x v="6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x v="2646"/>
    <n v="202.85"/>
    <x v="1"/>
    <x v="6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x v="87"/>
    <n v="26"/>
    <x v="1"/>
    <x v="6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x v="2647"/>
    <n v="46.05263157894737"/>
    <x v="1"/>
    <x v="6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x v="2648"/>
    <n v="51"/>
    <x v="1"/>
    <x v="6"/>
    <d v="2015-10-17T14:23:42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x v="31"/>
    <n v="31.578947368421051"/>
    <x v="1"/>
    <x v="6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x v="2649"/>
    <n v="53.363965517241382"/>
    <x v="1"/>
    <x v="6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x v="991"/>
    <n v="36.964285714285715"/>
    <x v="1"/>
    <x v="6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x v="2650"/>
    <n v="81.294117647058826"/>
    <x v="1"/>
    <x v="6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x v="2651"/>
    <n v="20.083333333333332"/>
    <x v="1"/>
    <x v="6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x v="2652"/>
    <n v="88.25"/>
    <x v="1"/>
    <x v="6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x v="1400"/>
    <n v="53.438596491228068"/>
    <x v="1"/>
    <x v="6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x v="2653"/>
    <n v="39.868421052631582"/>
    <x v="1"/>
    <x v="6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x v="31"/>
    <n v="145.16129032258064"/>
    <x v="1"/>
    <x v="6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x v="2515"/>
    <n v="23.333333333333332"/>
    <x v="1"/>
    <x v="6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x v="2654"/>
    <n v="64.375"/>
    <x v="1"/>
    <x v="6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x v="2655"/>
    <n v="62.052763819095475"/>
    <x v="1"/>
    <x v="6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x v="78"/>
    <n v="66.129032258064512"/>
    <x v="1"/>
    <x v="6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x v="2616"/>
    <n v="73.400000000000006"/>
    <x v="1"/>
    <x v="6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x v="2656"/>
    <n v="99.5"/>
    <x v="1"/>
    <x v="6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x v="2657"/>
    <n v="62.166666666666664"/>
    <x v="1"/>
    <x v="6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x v="2658"/>
    <n v="62.328358208955223"/>
    <x v="1"/>
    <x v="6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x v="2659"/>
    <n v="58.787878787878789"/>
    <x v="1"/>
    <x v="6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x v="2660"/>
    <n v="45.347826086956523"/>
    <x v="1"/>
    <x v="6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x v="2661"/>
    <n v="41.944444444444443"/>
    <x v="1"/>
    <x v="6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x v="2662"/>
    <n v="59.166666666666664"/>
    <x v="1"/>
    <x v="6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x v="2663"/>
    <n v="200.49"/>
    <x v="1"/>
    <x v="6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x v="2217"/>
    <n v="83.974358974358978"/>
    <x v="1"/>
    <x v="6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x v="1237"/>
    <n v="57.258064516129032"/>
    <x v="1"/>
    <x v="6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x v="43"/>
    <n v="58.064516129032256"/>
    <x v="1"/>
    <x v="6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x v="2664"/>
    <n v="186.80291970802921"/>
    <x v="1"/>
    <x v="6"/>
    <d v="2015-01-16T11:48:49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x v="582"/>
    <n v="74.117647058823536"/>
    <x v="1"/>
    <x v="6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x v="2665"/>
    <n v="30.714285714285715"/>
    <x v="1"/>
    <x v="6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x v="2666"/>
    <n v="62.666666666666664"/>
    <x v="1"/>
    <x v="6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x v="2213"/>
    <n v="121.36363636363636"/>
    <x v="1"/>
    <x v="6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x v="1342"/>
    <n v="39.743589743589745"/>
    <x v="1"/>
    <x v="6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x v="1277"/>
    <n v="72"/>
    <x v="1"/>
    <x v="6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x v="2667"/>
    <n v="40.632352941176471"/>
    <x v="1"/>
    <x v="6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x v="2624"/>
    <n v="63"/>
    <x v="1"/>
    <x v="6"/>
    <d v="2014-09-15T09:26:56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x v="1247"/>
    <n v="33.666666666666664"/>
    <x v="1"/>
    <x v="6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x v="1415"/>
    <n v="38.589743589743591"/>
    <x v="1"/>
    <x v="6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x v="2217"/>
    <n v="155.95238095238096"/>
    <x v="1"/>
    <x v="6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x v="2668"/>
    <n v="43.2"/>
    <x v="1"/>
    <x v="6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x v="2669"/>
    <n v="15.148518518518518"/>
    <x v="1"/>
    <x v="6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x v="2670"/>
    <n v="83.571428571428569"/>
    <x v="1"/>
    <x v="6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x v="2671"/>
    <n v="140"/>
    <x v="1"/>
    <x v="6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x v="2672"/>
    <n v="80.869565217391298"/>
    <x v="1"/>
    <x v="6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x v="2673"/>
    <n v="53.846153846153847"/>
    <x v="1"/>
    <x v="6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x v="2674"/>
    <n v="30.928571428571427"/>
    <x v="1"/>
    <x v="6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x v="2675"/>
    <n v="67.962962962962962"/>
    <x v="1"/>
    <x v="6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x v="430"/>
    <n v="27.142857142857142"/>
    <x v="1"/>
    <x v="6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x v="2676"/>
    <n v="110.86538461538461"/>
    <x v="1"/>
    <x v="6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x v="1240"/>
    <n v="106.84210526315789"/>
    <x v="1"/>
    <x v="6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x v="1099"/>
    <n v="105.51546391752578"/>
    <x v="1"/>
    <x v="6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x v="2677"/>
    <n v="132.96296296296296"/>
    <x v="1"/>
    <x v="6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x v="2678"/>
    <n v="51.916666666666664"/>
    <x v="1"/>
    <x v="6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x v="1266"/>
    <n v="310"/>
    <x v="1"/>
    <x v="6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x v="2679"/>
    <n v="26.021739130434781"/>
    <x v="1"/>
    <x v="6"/>
    <d v="2015-01-28T12:11:15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x v="2680"/>
    <n v="105"/>
    <x v="1"/>
    <x v="6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x v="2681"/>
    <n v="86.224999999999994"/>
    <x v="1"/>
    <x v="6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x v="2624"/>
    <n v="114.54545454545455"/>
    <x v="1"/>
    <x v="6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x v="2682"/>
    <n v="47.657142857142858"/>
    <x v="1"/>
    <x v="6"/>
    <d v="2016-01-12T11:07:27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x v="2683"/>
    <n v="72.888888888888886"/>
    <x v="1"/>
    <x v="6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x v="2684"/>
    <n v="49.545505617977533"/>
    <x v="1"/>
    <x v="6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x v="74"/>
    <n v="25.4"/>
    <x v="1"/>
    <x v="6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x v="2685"/>
    <n v="62.586956521739133"/>
    <x v="1"/>
    <x v="6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x v="1266"/>
    <n v="61.060606060606062"/>
    <x v="1"/>
    <x v="6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x v="2686"/>
    <n v="60.064516129032256"/>
    <x v="1"/>
    <x v="6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x v="2687"/>
    <n v="72.400000000000006"/>
    <x v="1"/>
    <x v="6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x v="709"/>
    <n v="100"/>
    <x v="1"/>
    <x v="6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x v="2688"/>
    <n v="51.666666666666664"/>
    <x v="1"/>
    <x v="6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x v="2689"/>
    <n v="32.75"/>
    <x v="1"/>
    <x v="6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x v="109"/>
    <e v="#DIV/0!"/>
    <x v="1"/>
    <x v="6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x v="2690"/>
    <n v="61"/>
    <x v="1"/>
    <x v="6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x v="2691"/>
    <n v="10"/>
    <x v="1"/>
    <x v="6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x v="886"/>
    <n v="10"/>
    <x v="1"/>
    <x v="6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x v="2692"/>
    <n v="37.5"/>
    <x v="1"/>
    <x v="6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x v="2693"/>
    <n v="45"/>
    <x v="1"/>
    <x v="6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x v="2694"/>
    <n v="100.625"/>
    <x v="1"/>
    <x v="6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x v="2695"/>
    <n v="25.571428571428573"/>
    <x v="1"/>
    <x v="6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x v="109"/>
    <e v="#DIV/0!"/>
    <x v="1"/>
    <x v="6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x v="172"/>
    <n v="25"/>
    <x v="1"/>
    <x v="6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x v="109"/>
    <e v="#DIV/0!"/>
    <x v="1"/>
    <x v="6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x v="109"/>
    <e v="#DIV/0!"/>
    <x v="1"/>
    <x v="6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x v="709"/>
    <n v="10"/>
    <x v="1"/>
    <x v="6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x v="2696"/>
    <n v="202"/>
    <x v="1"/>
    <x v="6"/>
    <d v="2016-09-08T04:20:39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x v="460"/>
    <n v="25"/>
    <x v="1"/>
    <x v="6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x v="2697"/>
    <n v="99.538461538461533"/>
    <x v="1"/>
    <x v="40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x v="2"/>
    <n v="75"/>
    <x v="1"/>
    <x v="40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x v="1004"/>
    <n v="215.25"/>
    <x v="1"/>
    <x v="40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x v="2698"/>
    <n v="120.54545454545455"/>
    <x v="1"/>
    <x v="40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x v="1246"/>
    <n v="37.666666666666664"/>
    <x v="1"/>
    <x v="40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x v="2699"/>
    <n v="172.23333333333332"/>
    <x v="1"/>
    <x v="40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x v="43"/>
    <n v="111.11111111111111"/>
    <x v="1"/>
    <x v="40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x v="2700"/>
    <n v="25.464285714285715"/>
    <x v="1"/>
    <x v="40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x v="2701"/>
    <n v="267.64705882352939"/>
    <x v="1"/>
    <x v="40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x v="2702"/>
    <n v="75.959999999999994"/>
    <x v="1"/>
    <x v="40"/>
    <d v="2014-11-11T15:25:15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x v="2703"/>
    <n v="59.03846153846154"/>
    <x v="1"/>
    <x v="40"/>
    <d v="2014-04-18T06:18: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x v="2704"/>
    <n v="50.111022727272733"/>
    <x v="1"/>
    <x v="40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x v="2705"/>
    <n v="55.502967032967035"/>
    <x v="1"/>
    <x v="40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x v="31"/>
    <n v="166.66666666666666"/>
    <x v="1"/>
    <x v="40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x v="2706"/>
    <n v="47.428571428571431"/>
    <x v="1"/>
    <x v="40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x v="31"/>
    <n v="64.935064935064929"/>
    <x v="1"/>
    <x v="40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x v="31"/>
    <n v="55.555555555555557"/>
    <x v="1"/>
    <x v="40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x v="2707"/>
    <n v="74.224299065420567"/>
    <x v="1"/>
    <x v="40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x v="2708"/>
    <n v="106.9271875"/>
    <x v="1"/>
    <x v="40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x v="2709"/>
    <n v="41.696428571428569"/>
    <x v="1"/>
    <x v="40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x v="2710"/>
    <n v="74.243275862068955"/>
    <x v="1"/>
    <x v="40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x v="31"/>
    <n v="73.333333333333329"/>
    <x v="1"/>
    <x v="40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x v="31"/>
    <n v="100"/>
    <x v="1"/>
    <x v="40"/>
    <d v="2015-05-14T17:20:1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x v="2711"/>
    <n v="38.421052631578945"/>
    <x v="1"/>
    <x v="40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x v="1097"/>
    <n v="166.96969696969697"/>
    <x v="1"/>
    <x v="40"/>
    <d v="2016-11-08T09:48:26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x v="2123"/>
    <n v="94.912280701754383"/>
    <x v="1"/>
    <x v="40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x v="31"/>
    <n v="100"/>
    <x v="1"/>
    <x v="40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x v="598"/>
    <n v="143.21428571428572"/>
    <x v="1"/>
    <x v="40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x v="2712"/>
    <n v="90.819148936170208"/>
    <x v="1"/>
    <x v="40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x v="2713"/>
    <n v="48.542372881355931"/>
    <x v="1"/>
    <x v="40"/>
    <d v="2014-09-04T21:40:21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x v="2714"/>
    <n v="70.027777777777771"/>
    <x v="1"/>
    <x v="40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x v="2715"/>
    <n v="135.62608695652173"/>
    <x v="1"/>
    <x v="40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x v="43"/>
    <n v="100"/>
    <x v="1"/>
    <x v="40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x v="2716"/>
    <n v="94.90384615384616"/>
    <x v="1"/>
    <x v="40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x v="1409"/>
    <n v="75.370370370370367"/>
    <x v="1"/>
    <x v="40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x v="2717"/>
    <n v="64.458333333333329"/>
    <x v="1"/>
    <x v="40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x v="935"/>
    <n v="115"/>
    <x v="1"/>
    <x v="40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x v="2718"/>
    <n v="100.5"/>
    <x v="1"/>
    <x v="40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x v="2719"/>
    <n v="93.774647887323937"/>
    <x v="1"/>
    <x v="40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x v="2720"/>
    <n v="35.1"/>
    <x v="1"/>
    <x v="40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x v="886"/>
    <n v="500"/>
    <x v="1"/>
    <x v="40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x v="2721"/>
    <n v="29"/>
    <x v="1"/>
    <x v="40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x v="109"/>
    <e v="#DIV/0!"/>
    <x v="1"/>
    <x v="40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x v="109"/>
    <e v="#DIV/0!"/>
    <x v="1"/>
    <x v="40"/>
    <d v="2014-05-07T11:36:32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x v="1228"/>
    <n v="17.5"/>
    <x v="1"/>
    <x v="40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x v="2722"/>
    <n v="174"/>
    <x v="1"/>
    <x v="40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x v="460"/>
    <n v="50"/>
    <x v="1"/>
    <x v="40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x v="1312"/>
    <n v="5"/>
    <x v="1"/>
    <x v="40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x v="2723"/>
    <n v="1"/>
    <x v="1"/>
    <x v="40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x v="2724"/>
    <n v="145.40540540540542"/>
    <x v="1"/>
    <x v="40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x v="2725"/>
    <n v="205"/>
    <x v="1"/>
    <x v="40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x v="2726"/>
    <n v="100.5"/>
    <x v="1"/>
    <x v="40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x v="2727"/>
    <n v="55.0625"/>
    <x v="1"/>
    <x v="40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x v="2728"/>
    <n v="47.333333333333336"/>
    <x v="1"/>
    <x v="40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x v="109"/>
    <e v="#DIV/0!"/>
    <x v="1"/>
    <x v="40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x v="2729"/>
    <n v="58.95"/>
    <x v="1"/>
    <x v="40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x v="109"/>
    <e v="#DIV/0!"/>
    <x v="1"/>
    <x v="40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x v="133"/>
    <n v="1.5"/>
    <x v="1"/>
    <x v="40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x v="2730"/>
    <n v="5"/>
    <x v="1"/>
    <x v="40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x v="2731"/>
    <n v="50.555555555555557"/>
    <x v="1"/>
    <x v="40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x v="31"/>
    <n v="41.666666666666664"/>
    <x v="1"/>
    <x v="6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x v="982"/>
    <n v="53.289473684210527"/>
    <x v="1"/>
    <x v="6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x v="2732"/>
    <n v="70.230769230769226"/>
    <x v="1"/>
    <x v="6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x v="2733"/>
    <n v="43.421052631578945"/>
    <x v="1"/>
    <x v="6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x v="1708"/>
    <n v="199.18181818181819"/>
    <x v="1"/>
    <x v="6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x v="2734"/>
    <n v="78.518148148148143"/>
    <x v="1"/>
    <x v="6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x v="2735"/>
    <n v="61.823529411764703"/>
    <x v="1"/>
    <x v="6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x v="2736"/>
    <n v="50.000500000000002"/>
    <x v="1"/>
    <x v="6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x v="2737"/>
    <n v="48.339729729729726"/>
    <x v="1"/>
    <x v="6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x v="75"/>
    <n v="107.25"/>
    <x v="1"/>
    <x v="6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x v="2738"/>
    <n v="57"/>
    <x v="1"/>
    <x v="6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x v="201"/>
    <n v="40.92307692307692"/>
    <x v="1"/>
    <x v="6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x v="2255"/>
    <n v="21.5"/>
    <x v="1"/>
    <x v="6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x v="2739"/>
    <n v="79.543478260869563"/>
    <x v="1"/>
    <x v="6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x v="2740"/>
    <n v="72.381578947368425"/>
    <x v="1"/>
    <x v="6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x v="938"/>
    <n v="64.634146341463421"/>
    <x v="1"/>
    <x v="6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x v="1277"/>
    <n v="38.571428571428569"/>
    <x v="1"/>
    <x v="6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x v="2741"/>
    <n v="107.57142857142857"/>
    <x v="1"/>
    <x v="6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x v="650"/>
    <n v="27.5"/>
    <x v="1"/>
    <x v="6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x v="2742"/>
    <n v="70.461538461538467"/>
    <x v="1"/>
    <x v="6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x v="31"/>
    <n v="178.57142857142858"/>
    <x v="1"/>
    <x v="6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x v="20"/>
    <n v="62.625"/>
    <x v="1"/>
    <x v="6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x v="2743"/>
    <n v="75"/>
    <x v="1"/>
    <x v="6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x v="2744"/>
    <n v="58.901111111111113"/>
    <x v="1"/>
    <x v="6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x v="436"/>
    <n v="139.55555555555554"/>
    <x v="1"/>
    <x v="6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x v="988"/>
    <n v="70"/>
    <x v="1"/>
    <x v="6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x v="2745"/>
    <n v="57.385964912280699"/>
    <x v="1"/>
    <x v="6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x v="583"/>
    <n v="40"/>
    <x v="1"/>
    <x v="6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x v="2460"/>
    <n v="64.285714285714292"/>
    <x v="1"/>
    <x v="6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x v="426"/>
    <n v="120.11764705882354"/>
    <x v="1"/>
    <x v="6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x v="2746"/>
    <n v="1008.24"/>
    <x v="1"/>
    <x v="6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x v="982"/>
    <n v="63.28125"/>
    <x v="1"/>
    <x v="6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x v="2747"/>
    <n v="21.666666666666668"/>
    <x v="1"/>
    <x v="6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x v="2748"/>
    <n v="25.647058823529413"/>
    <x v="1"/>
    <x v="6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x v="2749"/>
    <n v="47.695652173913047"/>
    <x v="1"/>
    <x v="6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x v="2750"/>
    <n v="56.05263157894737"/>
    <x v="1"/>
    <x v="6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x v="2751"/>
    <n v="81.319999999999993"/>
    <x v="1"/>
    <x v="6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x v="2752"/>
    <n v="70.166666666666671"/>
    <x v="1"/>
    <x v="6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x v="837"/>
    <n v="23.625"/>
    <x v="1"/>
    <x v="6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x v="2753"/>
    <n v="188.55555555555554"/>
    <x v="1"/>
    <x v="6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x v="2754"/>
    <n v="49.511627906976742"/>
    <x v="1"/>
    <x v="6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x v="2755"/>
    <n v="75.464285714285708"/>
    <x v="1"/>
    <x v="6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x v="2756"/>
    <n v="9.5"/>
    <x v="1"/>
    <x v="6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x v="2757"/>
    <n v="35.5"/>
    <x v="1"/>
    <x v="6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x v="418"/>
    <n v="10"/>
    <x v="1"/>
    <x v="6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x v="2758"/>
    <n v="13"/>
    <x v="1"/>
    <x v="6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x v="2759"/>
    <n v="89.4"/>
    <x v="1"/>
    <x v="6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x v="453"/>
    <n v="25"/>
    <x v="1"/>
    <x v="6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x v="459"/>
    <n v="1"/>
    <x v="1"/>
    <x v="6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x v="2760"/>
    <n v="65"/>
    <x v="1"/>
    <x v="6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x v="172"/>
    <n v="10"/>
    <x v="1"/>
    <x v="6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x v="167"/>
    <n v="1"/>
    <x v="1"/>
    <x v="6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x v="2761"/>
    <n v="81.538461538461533"/>
    <x v="1"/>
    <x v="6"/>
    <d v="2014-07-13T10:51:5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x v="152"/>
    <n v="100"/>
    <x v="1"/>
    <x v="6"/>
    <d v="2014-10-02T09:09:37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x v="473"/>
    <n v="1"/>
    <x v="1"/>
    <x v="6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x v="109"/>
    <e v="#DIV/0!"/>
    <x v="1"/>
    <x v="6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x v="444"/>
    <n v="20"/>
    <x v="1"/>
    <x v="6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x v="2762"/>
    <n v="46.428571428571431"/>
    <x v="1"/>
    <x v="6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x v="1219"/>
    <n v="5.5"/>
    <x v="1"/>
    <x v="6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x v="2763"/>
    <n v="50.2"/>
    <x v="1"/>
    <x v="6"/>
    <d v="2016-05-19T14:32:19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x v="418"/>
    <n v="10"/>
    <x v="1"/>
    <x v="40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x v="2764"/>
    <n v="30.133333333333333"/>
    <x v="1"/>
    <x v="40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x v="2154"/>
    <n v="150"/>
    <x v="1"/>
    <x v="40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x v="129"/>
    <n v="13.333333333333334"/>
    <x v="1"/>
    <x v="40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x v="109"/>
    <e v="#DIV/0!"/>
    <x v="1"/>
    <x v="40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x v="109"/>
    <e v="#DIV/0!"/>
    <x v="1"/>
    <x v="40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x v="109"/>
    <e v="#DIV/0!"/>
    <x v="1"/>
    <x v="40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x v="109"/>
    <e v="#DIV/0!"/>
    <x v="1"/>
    <x v="40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x v="2765"/>
    <n v="44.760869565217391"/>
    <x v="1"/>
    <x v="40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x v="2766"/>
    <n v="88.642857142857139"/>
    <x v="1"/>
    <x v="40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x v="2767"/>
    <n v="10"/>
    <x v="1"/>
    <x v="40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x v="109"/>
    <e v="#DIV/0!"/>
    <x v="1"/>
    <x v="40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x v="2768"/>
    <n v="57.647058823529413"/>
    <x v="1"/>
    <x v="40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x v="152"/>
    <n v="25"/>
    <x v="1"/>
    <x v="40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x v="109"/>
    <e v="#DIV/0!"/>
    <x v="1"/>
    <x v="40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x v="109"/>
    <e v="#DIV/0!"/>
    <x v="1"/>
    <x v="40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x v="109"/>
    <e v="#DIV/0!"/>
    <x v="1"/>
    <x v="40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x v="109"/>
    <e v="#DIV/0!"/>
    <x v="1"/>
    <x v="40"/>
    <d v="2016-04-09T17:49:51"/>
    <d v="2016-05-09T17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x v="109"/>
    <e v="#DIV/0!"/>
    <x v="1"/>
    <x v="40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x v="1922"/>
    <n v="17.5"/>
    <x v="1"/>
    <x v="40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x v="2769"/>
    <n v="38.714285714285715"/>
    <x v="1"/>
    <x v="6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x v="2770"/>
    <n v="13.111111111111111"/>
    <x v="1"/>
    <x v="6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x v="2771"/>
    <n v="315.5"/>
    <x v="1"/>
    <x v="6"/>
    <d v="2015-06-16T13:12:24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x v="2164"/>
    <n v="37.142857142857146"/>
    <x v="1"/>
    <x v="6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x v="109"/>
    <e v="#DIV/0!"/>
    <x v="1"/>
    <x v="6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x v="2772"/>
    <n v="128.27380952380952"/>
    <x v="1"/>
    <x v="6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x v="2773"/>
    <n v="47.272727272727273"/>
    <x v="1"/>
    <x v="6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x v="152"/>
    <n v="50"/>
    <x v="1"/>
    <x v="6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x v="2774"/>
    <n v="42.5"/>
    <x v="1"/>
    <x v="6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x v="2775"/>
    <n v="44"/>
    <x v="1"/>
    <x v="6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x v="397"/>
    <n v="50.875"/>
    <x v="1"/>
    <x v="6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x v="2372"/>
    <n v="62.5"/>
    <x v="1"/>
    <x v="6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x v="2331"/>
    <n v="27"/>
    <x v="1"/>
    <x v="6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x v="1863"/>
    <n v="25"/>
    <x v="1"/>
    <x v="6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x v="2776"/>
    <n v="47.258064516129032"/>
    <x v="1"/>
    <x v="6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x v="109"/>
    <e v="#DIV/0!"/>
    <x v="1"/>
    <x v="6"/>
    <d v="2015-06-30T19:16:05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x v="479"/>
    <n v="1.5"/>
    <x v="1"/>
    <x v="6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x v="2777"/>
    <n v="24.714285714285715"/>
    <x v="1"/>
    <x v="6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x v="2778"/>
    <n v="63.125"/>
    <x v="1"/>
    <x v="6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x v="2779"/>
    <n v="38.25"/>
    <x v="1"/>
    <x v="6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x v="2780"/>
    <n v="16.25"/>
    <x v="1"/>
    <x v="6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x v="2781"/>
    <n v="33.75"/>
    <x v="1"/>
    <x v="6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x v="2782"/>
    <n v="61.666666666666664"/>
    <x v="1"/>
    <x v="6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x v="2783"/>
    <n v="83.138888888888886"/>
    <x v="1"/>
    <x v="6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x v="440"/>
    <n v="1"/>
    <x v="1"/>
    <x v="6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x v="709"/>
    <n v="142.85714285714286"/>
    <x v="1"/>
    <x v="6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x v="2784"/>
    <n v="33.666666666666664"/>
    <x v="1"/>
    <x v="6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x v="119"/>
    <n v="5"/>
    <x v="1"/>
    <x v="6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x v="109"/>
    <e v="#DIV/0!"/>
    <x v="1"/>
    <x v="6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x v="2785"/>
    <n v="10"/>
    <x v="1"/>
    <x v="6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x v="418"/>
    <n v="40"/>
    <x v="1"/>
    <x v="6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x v="2786"/>
    <n v="30"/>
    <x v="1"/>
    <x v="6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x v="2331"/>
    <n v="45"/>
    <x v="1"/>
    <x v="6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x v="109"/>
    <e v="#DIV/0!"/>
    <x v="1"/>
    <x v="6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x v="2787"/>
    <n v="10.166666666666666"/>
    <x v="1"/>
    <x v="6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x v="2788"/>
    <n v="81.411764705882348"/>
    <x v="1"/>
    <x v="6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x v="2789"/>
    <n v="57.25"/>
    <x v="1"/>
    <x v="6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x v="709"/>
    <n v="5"/>
    <x v="1"/>
    <x v="6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x v="715"/>
    <n v="15"/>
    <x v="1"/>
    <x v="6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x v="460"/>
    <n v="12.5"/>
    <x v="1"/>
    <x v="6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x v="2790"/>
    <n v="93"/>
    <x v="1"/>
    <x v="6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x v="2791"/>
    <n v="32.357142857142854"/>
    <x v="1"/>
    <x v="6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x v="109"/>
    <e v="#DIV/0!"/>
    <x v="1"/>
    <x v="6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x v="109"/>
    <e v="#DIV/0!"/>
    <x v="1"/>
    <x v="6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x v="2792"/>
    <n v="1"/>
    <x v="1"/>
    <x v="6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x v="2793"/>
    <n v="91.833333333333329"/>
    <x v="1"/>
    <x v="6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x v="1324"/>
    <n v="45.833333333333336"/>
    <x v="1"/>
    <x v="6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x v="2794"/>
    <n v="57.173913043478258"/>
    <x v="1"/>
    <x v="6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x v="109"/>
    <e v="#DIV/0!"/>
    <x v="1"/>
    <x v="6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x v="2795"/>
    <n v="248.5"/>
    <x v="1"/>
    <x v="6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x v="2796"/>
    <n v="79.400000000000006"/>
    <x v="1"/>
    <x v="6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x v="370"/>
    <n v="5"/>
    <x v="1"/>
    <x v="6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x v="881"/>
    <n v="5.5"/>
    <x v="1"/>
    <x v="6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x v="957"/>
    <n v="25"/>
    <x v="1"/>
    <x v="6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x v="109"/>
    <e v="#DIV/0!"/>
    <x v="1"/>
    <x v="6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x v="2797"/>
    <n v="137.07692307692307"/>
    <x v="1"/>
    <x v="6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x v="109"/>
    <e v="#DIV/0!"/>
    <x v="1"/>
    <x v="6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x v="1161"/>
    <n v="5"/>
    <x v="1"/>
    <x v="6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x v="140"/>
    <n v="39"/>
    <x v="1"/>
    <x v="6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x v="2798"/>
    <n v="50.5"/>
    <x v="1"/>
    <x v="6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x v="109"/>
    <e v="#DIV/0!"/>
    <x v="1"/>
    <x v="6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x v="2799"/>
    <n v="49.28125"/>
    <x v="1"/>
    <x v="6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x v="895"/>
    <n v="25"/>
    <x v="1"/>
    <x v="6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x v="2800"/>
    <n v="1"/>
    <x v="1"/>
    <x v="6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x v="2801"/>
    <n v="25"/>
    <x v="1"/>
    <x v="6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x v="109"/>
    <e v="#DIV/0!"/>
    <x v="1"/>
    <x v="6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x v="109"/>
    <e v="#DIV/0!"/>
    <x v="1"/>
    <x v="6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x v="2802"/>
    <n v="53.125"/>
    <x v="1"/>
    <x v="6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x v="109"/>
    <e v="#DIV/0!"/>
    <x v="1"/>
    <x v="6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x v="1866"/>
    <n v="7"/>
    <x v="1"/>
    <x v="6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x v="2803"/>
    <n v="40.0625"/>
    <x v="1"/>
    <x v="6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x v="695"/>
    <n v="24.333333333333332"/>
    <x v="1"/>
    <x v="6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x v="1835"/>
    <n v="11.25"/>
    <x v="1"/>
    <x v="6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x v="714"/>
    <n v="10.5"/>
    <x v="1"/>
    <x v="6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x v="2804"/>
    <n v="15"/>
    <x v="1"/>
    <x v="6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x v="109"/>
    <e v="#DIV/0!"/>
    <x v="1"/>
    <x v="6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x v="2805"/>
    <n v="42"/>
    <x v="1"/>
    <x v="6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x v="2100"/>
    <n v="71.25"/>
    <x v="1"/>
    <x v="6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x v="722"/>
    <n v="22.5"/>
    <x v="1"/>
    <x v="6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x v="2806"/>
    <n v="41"/>
    <x v="1"/>
    <x v="6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x v="2807"/>
    <n v="47.909090909090907"/>
    <x v="1"/>
    <x v="6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x v="2808"/>
    <n v="35.166666666666664"/>
    <x v="1"/>
    <x v="6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x v="2809"/>
    <n v="5.5"/>
    <x v="1"/>
    <x v="6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x v="2810"/>
    <n v="22.666666666666668"/>
    <x v="1"/>
    <x v="6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x v="2811"/>
    <n v="26.375"/>
    <x v="1"/>
    <x v="6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x v="2812"/>
    <n v="105.54054054054055"/>
    <x v="1"/>
    <x v="6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x v="2149"/>
    <n v="29.09090909090909"/>
    <x v="1"/>
    <x v="6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x v="109"/>
    <e v="#DIV/0!"/>
    <x v="1"/>
    <x v="6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x v="2813"/>
    <n v="62"/>
    <x v="1"/>
    <x v="6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x v="2814"/>
    <n v="217.5"/>
    <x v="1"/>
    <x v="6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x v="2815"/>
    <n v="26.75"/>
    <x v="1"/>
    <x v="6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x v="2816"/>
    <n v="18.333333333333332"/>
    <x v="1"/>
    <x v="6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x v="2693"/>
    <n v="64.285714285714292"/>
    <x v="1"/>
    <x v="6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x v="2817"/>
    <n v="175"/>
    <x v="1"/>
    <x v="6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x v="143"/>
    <n v="34"/>
    <x v="1"/>
    <x v="6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x v="2818"/>
    <n v="84.282608695652172"/>
    <x v="1"/>
    <x v="6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x v="2819"/>
    <n v="9.5"/>
    <x v="1"/>
    <x v="6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x v="2803"/>
    <n v="33.736842105263158"/>
    <x v="1"/>
    <x v="6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x v="2820"/>
    <n v="37.53846153846154"/>
    <x v="1"/>
    <x v="6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x v="2821"/>
    <n v="11.615384615384615"/>
    <x v="1"/>
    <x v="6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x v="2822"/>
    <n v="8"/>
    <x v="1"/>
    <x v="6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x v="109"/>
    <e v="#DIV/0!"/>
    <x v="1"/>
    <x v="6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x v="2823"/>
    <n v="23"/>
    <x v="1"/>
    <x v="6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x v="143"/>
    <n v="100"/>
    <x v="1"/>
    <x v="6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x v="2824"/>
    <n v="60.111111111111114"/>
    <x v="1"/>
    <x v="6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x v="130"/>
    <n v="3"/>
    <x v="1"/>
    <x v="6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x v="1161"/>
    <n v="5"/>
    <x v="1"/>
    <x v="6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x v="2825"/>
    <n v="17.5"/>
    <x v="1"/>
    <x v="6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x v="2826"/>
    <n v="29.235294117647058"/>
    <x v="1"/>
    <x v="6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x v="109"/>
    <e v="#DIV/0!"/>
    <x v="1"/>
    <x v="6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x v="2827"/>
    <n v="59.583333333333336"/>
    <x v="1"/>
    <x v="6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x v="2828"/>
    <n v="82.571428571428569"/>
    <x v="1"/>
    <x v="6"/>
    <d v="2014-07-22T14:53:18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x v="415"/>
    <n v="10"/>
    <x v="1"/>
    <x v="6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x v="2821"/>
    <n v="32.357142857142854"/>
    <x v="1"/>
    <x v="6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x v="1861"/>
    <n v="5.75"/>
    <x v="1"/>
    <x v="6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x v="2829"/>
    <n v="100.5"/>
    <x v="1"/>
    <x v="6"/>
    <d v="2015-01-16T09:05:47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x v="418"/>
    <n v="1"/>
    <x v="1"/>
    <x v="6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x v="843"/>
    <n v="20"/>
    <x v="1"/>
    <x v="6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x v="440"/>
    <n v="2"/>
    <x v="1"/>
    <x v="6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x v="1161"/>
    <n v="5"/>
    <x v="1"/>
    <x v="6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x v="733"/>
    <n v="15"/>
    <x v="1"/>
    <x v="6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x v="2830"/>
    <n v="25"/>
    <x v="1"/>
    <x v="6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x v="2831"/>
    <n v="45.842105263157897"/>
    <x v="1"/>
    <x v="6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x v="2832"/>
    <n v="4.75"/>
    <x v="1"/>
    <x v="6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x v="109"/>
    <e v="#DIV/0!"/>
    <x v="1"/>
    <x v="6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x v="698"/>
    <n v="13"/>
    <x v="1"/>
    <x v="6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x v="109"/>
    <e v="#DIV/0!"/>
    <x v="1"/>
    <x v="6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x v="107"/>
    <n v="1"/>
    <x v="1"/>
    <x v="6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x v="111"/>
    <n v="10"/>
    <x v="1"/>
    <x v="6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x v="857"/>
    <n v="52.5"/>
    <x v="1"/>
    <x v="6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x v="2780"/>
    <n v="32.5"/>
    <x v="1"/>
    <x v="6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x v="2833"/>
    <n v="7.25"/>
    <x v="1"/>
    <x v="6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x v="2834"/>
    <n v="33.333333333333336"/>
    <x v="1"/>
    <x v="6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x v="1863"/>
    <n v="62.5"/>
    <x v="1"/>
    <x v="6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x v="2835"/>
    <n v="63.558375634517766"/>
    <x v="1"/>
    <x v="6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x v="109"/>
    <e v="#DIV/0!"/>
    <x v="1"/>
    <x v="6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x v="2372"/>
    <n v="10"/>
    <x v="1"/>
    <x v="6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x v="152"/>
    <n v="62.5"/>
    <x v="1"/>
    <x v="6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x v="109"/>
    <e v="#DIV/0!"/>
    <x v="1"/>
    <x v="6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x v="2836"/>
    <n v="30.714285714285715"/>
    <x v="1"/>
    <x v="6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x v="2837"/>
    <n v="51"/>
    <x v="1"/>
    <x v="6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x v="109"/>
    <e v="#DIV/0!"/>
    <x v="1"/>
    <x v="6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x v="149"/>
    <n v="66.666666666666671"/>
    <x v="1"/>
    <x v="6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x v="109"/>
    <e v="#DIV/0!"/>
    <x v="1"/>
    <x v="6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x v="2838"/>
    <n v="59"/>
    <x v="1"/>
    <x v="6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x v="2839"/>
    <n v="65.340319148936175"/>
    <x v="1"/>
    <x v="6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x v="2840"/>
    <n v="100"/>
    <x v="1"/>
    <x v="6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x v="2841"/>
    <n v="147.4"/>
    <x v="1"/>
    <x v="6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x v="2842"/>
    <n v="166.05882352941177"/>
    <x v="1"/>
    <x v="6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x v="2843"/>
    <n v="40"/>
    <x v="1"/>
    <x v="6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x v="2844"/>
    <n v="75.25"/>
    <x v="1"/>
    <x v="6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x v="137"/>
    <n v="60"/>
    <x v="1"/>
    <x v="6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x v="1296"/>
    <n v="1250"/>
    <x v="1"/>
    <x v="6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x v="714"/>
    <n v="10.5"/>
    <x v="1"/>
    <x v="6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x v="2845"/>
    <n v="7"/>
    <x v="1"/>
    <x v="6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x v="109"/>
    <e v="#DIV/0!"/>
    <x v="1"/>
    <x v="6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x v="2846"/>
    <n v="56.25"/>
    <x v="1"/>
    <x v="6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x v="459"/>
    <n v="1"/>
    <x v="1"/>
    <x v="6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x v="2847"/>
    <n v="38.333333333333336"/>
    <x v="1"/>
    <x v="6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x v="727"/>
    <n v="27.5"/>
    <x v="1"/>
    <x v="6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x v="2848"/>
    <n v="32.978021978021978"/>
    <x v="1"/>
    <x v="6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x v="123"/>
    <n v="16"/>
    <x v="1"/>
    <x v="6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x v="2730"/>
    <n v="1"/>
    <x v="1"/>
    <x v="6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x v="109"/>
    <e v="#DIV/0!"/>
    <x v="1"/>
    <x v="6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x v="2849"/>
    <n v="86.615384615384613"/>
    <x v="1"/>
    <x v="6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x v="2850"/>
    <n v="55"/>
    <x v="1"/>
    <x v="6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x v="109"/>
    <e v="#DIV/0!"/>
    <x v="1"/>
    <x v="6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x v="2851"/>
    <n v="41.952380952380949"/>
    <x v="1"/>
    <x v="6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x v="2852"/>
    <n v="88.333333333333329"/>
    <x v="1"/>
    <x v="6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x v="2853"/>
    <n v="129.16666666666666"/>
    <x v="1"/>
    <x v="6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x v="2854"/>
    <n v="23.75"/>
    <x v="1"/>
    <x v="6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x v="453"/>
    <n v="35.714285714285715"/>
    <x v="1"/>
    <x v="6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x v="2855"/>
    <n v="57"/>
    <x v="1"/>
    <x v="6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x v="109"/>
    <e v="#DIV/0!"/>
    <x v="1"/>
    <x v="6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x v="2856"/>
    <n v="163.33333333333334"/>
    <x v="1"/>
    <x v="6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x v="2857"/>
    <n v="15"/>
    <x v="1"/>
    <x v="6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x v="2858"/>
    <n v="64.166666666666671"/>
    <x v="1"/>
    <x v="6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x v="2859"/>
    <n v="6.75"/>
    <x v="1"/>
    <x v="6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x v="874"/>
    <n v="25"/>
    <x v="1"/>
    <x v="6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x v="2860"/>
    <n v="179.11764705882354"/>
    <x v="1"/>
    <x v="6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x v="460"/>
    <n v="34.950000000000003"/>
    <x v="1"/>
    <x v="6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x v="2861"/>
    <n v="33.07692307692308"/>
    <x v="1"/>
    <x v="6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x v="2862"/>
    <n v="27.5"/>
    <x v="1"/>
    <x v="6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x v="109"/>
    <e v="#DIV/0!"/>
    <x v="1"/>
    <x v="6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x v="177"/>
    <n v="2"/>
    <x v="1"/>
    <x v="6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x v="2863"/>
    <n v="18.5"/>
    <x v="1"/>
    <x v="6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x v="2864"/>
    <n v="35"/>
    <x v="1"/>
    <x v="6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x v="2865"/>
    <n v="44.307692307692307"/>
    <x v="1"/>
    <x v="6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x v="109"/>
    <e v="#DIV/0!"/>
    <x v="1"/>
    <x v="6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x v="1159"/>
    <n v="222.5"/>
    <x v="1"/>
    <x v="6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x v="109"/>
    <e v="#DIV/0!"/>
    <x v="1"/>
    <x v="6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x v="874"/>
    <n v="5"/>
    <x v="1"/>
    <x v="6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x v="109"/>
    <e v="#DIV/0!"/>
    <x v="1"/>
    <x v="6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x v="2866"/>
    <n v="29.166666666666668"/>
    <x v="1"/>
    <x v="6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x v="172"/>
    <n v="1.5"/>
    <x v="1"/>
    <x v="6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x v="2867"/>
    <n v="126.5"/>
    <x v="1"/>
    <x v="6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x v="119"/>
    <n v="10"/>
    <x v="1"/>
    <x v="6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x v="2785"/>
    <n v="10"/>
    <x v="1"/>
    <x v="6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x v="609"/>
    <n v="9.4"/>
    <x v="1"/>
    <x v="6"/>
    <d v="2015-10-27T17:34:59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x v="109"/>
    <e v="#DIV/0!"/>
    <x v="1"/>
    <x v="6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x v="2868"/>
    <n v="72"/>
    <x v="1"/>
    <x v="6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x v="2869"/>
    <n v="30"/>
    <x v="1"/>
    <x v="6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x v="416"/>
    <n v="10.666666666666666"/>
    <x v="1"/>
    <x v="6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x v="782"/>
    <n v="25.5"/>
    <x v="1"/>
    <x v="6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x v="2870"/>
    <n v="20"/>
    <x v="1"/>
    <x v="6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x v="365"/>
    <n v="15"/>
    <x v="1"/>
    <x v="6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x v="2176"/>
    <n v="91.25"/>
    <x v="1"/>
    <x v="6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x v="129"/>
    <n v="800"/>
    <x v="1"/>
    <x v="6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x v="2843"/>
    <n v="80"/>
    <x v="1"/>
    <x v="6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x v="109"/>
    <e v="#DIV/0!"/>
    <x v="1"/>
    <x v="6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x v="109"/>
    <e v="#DIV/0!"/>
    <x v="1"/>
    <x v="6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x v="2871"/>
    <n v="50"/>
    <x v="1"/>
    <x v="6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x v="109"/>
    <e v="#DIV/0!"/>
    <x v="1"/>
    <x v="6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x v="109"/>
    <e v="#DIV/0!"/>
    <x v="1"/>
    <x v="6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x v="2872"/>
    <n v="22.833333333333332"/>
    <x v="1"/>
    <x v="6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x v="709"/>
    <n v="16.666666666666668"/>
    <x v="1"/>
    <x v="6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x v="2873"/>
    <n v="45.785714285714285"/>
    <x v="1"/>
    <x v="6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x v="2874"/>
    <n v="383.33333333333331"/>
    <x v="1"/>
    <x v="6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x v="2875"/>
    <n v="106.96969696969697"/>
    <x v="1"/>
    <x v="6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x v="2876"/>
    <n v="10.25"/>
    <x v="1"/>
    <x v="6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x v="2877"/>
    <n v="59"/>
    <x v="1"/>
    <x v="6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x v="109"/>
    <e v="#DIV/0!"/>
    <x v="1"/>
    <x v="6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x v="2878"/>
    <n v="14.333333333333334"/>
    <x v="1"/>
    <x v="6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x v="2879"/>
    <n v="15.666666666666666"/>
    <x v="1"/>
    <x v="6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x v="167"/>
    <n v="1"/>
    <x v="1"/>
    <x v="6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x v="418"/>
    <n v="1"/>
    <x v="1"/>
    <x v="6"/>
    <d v="2015-12-20T08:45:23"/>
    <d v="2016-01-08T01:34:00"/>
  </r>
  <r>
    <m/>
    <m/>
    <m/>
    <m/>
    <m/>
    <x v="4"/>
    <m/>
    <m/>
    <m/>
    <m/>
    <m/>
    <x v="502"/>
    <m/>
    <m/>
    <x v="2880"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1F5D9B-6C69-4D56-863F-10DDB51631D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3F36D9-4653-4BA4-9DD2-37FF6595CB4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4002F7-50A3-4C56-A5E4-010ADEDE8DF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2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32663-05A4-44DA-BE6C-7C5F903E6233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13" firstHeaderRow="1" firstDataRow="1" firstDataCol="1"/>
  <pivotFields count="20">
    <pivotField showAll="0"/>
    <pivotField showAll="0"/>
    <pivotField showAll="0"/>
    <pivotField showAll="0"/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dataFiel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Percent founded" fld="14" subtotal="average" baseField="0" baseItem="2"/>
  </dataField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I2" sqref="I2"/>
    </sheetView>
  </sheetViews>
  <sheetFormatPr defaultRowHeight="14.4"/>
  <cols>
    <col min="1" max="1" width="5.109375" bestFit="1" customWidth="1"/>
    <col min="2" max="2" width="29.6640625" style="3" bestFit="1" customWidth="1"/>
    <col min="3" max="3" width="44.109375" style="3" bestFit="1" customWidth="1"/>
    <col min="4" max="4" width="10.21875" bestFit="1" customWidth="1"/>
    <col min="5" max="5" width="11.21875" bestFit="1" customWidth="1"/>
    <col min="6" max="6" width="9.44140625" bestFit="1" customWidth="1"/>
    <col min="7" max="7" width="7.6640625" bestFit="1" customWidth="1"/>
    <col min="8" max="8" width="8.5546875" bestFit="1" customWidth="1"/>
    <col min="9" max="9" width="11.21875" bestFit="1" customWidth="1"/>
    <col min="10" max="10" width="11.6640625" bestFit="1" customWidth="1"/>
    <col min="11" max="11" width="9.44140625" bestFit="1" customWidth="1"/>
    <col min="12" max="12" width="13.6640625" bestFit="1" customWidth="1"/>
    <col min="13" max="13" width="8.5546875" bestFit="1" customWidth="1"/>
    <col min="14" max="14" width="26.21875" bestFit="1" customWidth="1"/>
    <col min="15" max="15" width="15.5546875" style="6" bestFit="1" customWidth="1"/>
    <col min="16" max="16" width="16.21875" style="8" bestFit="1" customWidth="1"/>
    <col min="17" max="17" width="11.5546875" bestFit="1" customWidth="1"/>
    <col min="18" max="18" width="15.88671875" bestFit="1" customWidth="1"/>
    <col min="19" max="19" width="22.5546875" style="12" bestFit="1" customWidth="1"/>
    <col min="20" max="20" width="21.21875" style="12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8309</v>
      </c>
      <c r="R1" s="1" t="s">
        <v>8310</v>
      </c>
      <c r="S1" s="1" t="s">
        <v>8366</v>
      </c>
      <c r="T1" s="1" t="s">
        <v>8367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">
        <v>8316</v>
      </c>
      <c r="R2" t="s">
        <v>8317</v>
      </c>
      <c r="S2" s="19">
        <f>(((J2/60)/60)/24)+DATE(1970,1,1)+(-5/24)</f>
        <v>42176.798738425925</v>
      </c>
      <c r="T2" s="19">
        <f>(((I2/60)/60)/24)+DATE(1970,1,1)+(-5/24)</f>
        <v>42207.916666666664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">
        <v>8316</v>
      </c>
      <c r="R3" t="s">
        <v>8317</v>
      </c>
      <c r="S3" s="19">
        <f t="shared" ref="S3:S66" si="2">(((J3/60)/60)/24)+DATE(1970,1,1)+(-5/24)</f>
        <v>42766.392164351848</v>
      </c>
      <c r="T3" s="19">
        <f t="shared" ref="T3:T66" si="3">(((I3/60)/60)/24)+DATE(1970,1,1)+(-5/24)</f>
        <v>42796.392164351848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8316</v>
      </c>
      <c r="R4" t="s">
        <v>8317</v>
      </c>
      <c r="S4" s="19">
        <f t="shared" si="2"/>
        <v>42405.494016203702</v>
      </c>
      <c r="T4" s="19">
        <f t="shared" si="3"/>
        <v>42415.494016203702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8316</v>
      </c>
      <c r="R5" t="s">
        <v>8317</v>
      </c>
      <c r="S5" s="19">
        <f t="shared" si="2"/>
        <v>41828.306793981479</v>
      </c>
      <c r="T5" s="19">
        <f t="shared" si="3"/>
        <v>41858.306793981479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8316</v>
      </c>
      <c r="R6" t="s">
        <v>8317</v>
      </c>
      <c r="S6" s="19">
        <f t="shared" si="2"/>
        <v>42327.625914351847</v>
      </c>
      <c r="T6" s="19">
        <f t="shared" si="3"/>
        <v>42357.625914351847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8316</v>
      </c>
      <c r="R7" t="s">
        <v>8317</v>
      </c>
      <c r="S7" s="19">
        <f t="shared" si="2"/>
        <v>42563.724618055552</v>
      </c>
      <c r="T7" s="19">
        <f t="shared" si="3"/>
        <v>42580.024305555555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8316</v>
      </c>
      <c r="R8" t="s">
        <v>8317</v>
      </c>
      <c r="S8" s="19">
        <f t="shared" si="2"/>
        <v>41793.864004629628</v>
      </c>
      <c r="T8" s="19">
        <f t="shared" si="3"/>
        <v>41803.864004629628</v>
      </c>
    </row>
    <row r="9" spans="1:20" ht="43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8316</v>
      </c>
      <c r="R9" t="s">
        <v>8317</v>
      </c>
      <c r="S9" s="19">
        <f t="shared" si="2"/>
        <v>42515.838738425926</v>
      </c>
      <c r="T9" s="19">
        <f t="shared" si="3"/>
        <v>42555.838738425926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8316</v>
      </c>
      <c r="R10" t="s">
        <v>8317</v>
      </c>
      <c r="S10" s="19">
        <f t="shared" si="2"/>
        <v>42468.736249999994</v>
      </c>
      <c r="T10" s="19">
        <f t="shared" si="3"/>
        <v>42475.666666666664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8316</v>
      </c>
      <c r="R11" t="s">
        <v>8317</v>
      </c>
      <c r="S11" s="19">
        <f t="shared" si="2"/>
        <v>42446.895185185182</v>
      </c>
      <c r="T11" s="19">
        <f t="shared" si="3"/>
        <v>42476.895185185182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8316</v>
      </c>
      <c r="R12" t="s">
        <v>8317</v>
      </c>
      <c r="S12" s="19">
        <f t="shared" si="2"/>
        <v>41779.859710648147</v>
      </c>
      <c r="T12" s="19">
        <f t="shared" si="3"/>
        <v>41814.859710648147</v>
      </c>
    </row>
    <row r="13" spans="1:20" ht="43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8316</v>
      </c>
      <c r="R13" t="s">
        <v>8317</v>
      </c>
      <c r="S13" s="19">
        <f t="shared" si="2"/>
        <v>42572.570162037031</v>
      </c>
      <c r="T13" s="19">
        <f t="shared" si="3"/>
        <v>42603.916666666664</v>
      </c>
    </row>
    <row r="14" spans="1:20" ht="43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8316</v>
      </c>
      <c r="R14" t="s">
        <v>8317</v>
      </c>
      <c r="S14" s="19">
        <f t="shared" si="2"/>
        <v>41791.504918981482</v>
      </c>
      <c r="T14" s="19">
        <f t="shared" si="3"/>
        <v>41835.916666666664</v>
      </c>
    </row>
    <row r="15" spans="1:20" ht="28.8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8316</v>
      </c>
      <c r="R15" t="s">
        <v>8317</v>
      </c>
      <c r="S15" s="19">
        <f t="shared" si="2"/>
        <v>42508.468854166662</v>
      </c>
      <c r="T15" s="19">
        <f t="shared" si="3"/>
        <v>42544.643749999996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8316</v>
      </c>
      <c r="R16" t="s">
        <v>8317</v>
      </c>
      <c r="S16" s="19">
        <f t="shared" si="2"/>
        <v>41807.818148148144</v>
      </c>
      <c r="T16" s="19">
        <f t="shared" si="3"/>
        <v>41833.374305555553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8316</v>
      </c>
      <c r="R17" t="s">
        <v>8317</v>
      </c>
      <c r="S17" s="19">
        <f t="shared" si="2"/>
        <v>42256.183541666665</v>
      </c>
      <c r="T17" s="19">
        <f t="shared" si="3"/>
        <v>42274.634722222218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8316</v>
      </c>
      <c r="R18" t="s">
        <v>8317</v>
      </c>
      <c r="S18" s="19">
        <f t="shared" si="2"/>
        <v>41760.588090277779</v>
      </c>
      <c r="T18" s="19">
        <f t="shared" si="3"/>
        <v>41806.020833333328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8316</v>
      </c>
      <c r="R19" t="s">
        <v>8317</v>
      </c>
      <c r="S19" s="19">
        <f t="shared" si="2"/>
        <v>41917.523402777777</v>
      </c>
      <c r="T19" s="19">
        <f t="shared" si="3"/>
        <v>41947.565069444441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8316</v>
      </c>
      <c r="R20" t="s">
        <v>8317</v>
      </c>
      <c r="S20" s="19">
        <f t="shared" si="2"/>
        <v>41869.333981481483</v>
      </c>
      <c r="T20" s="19">
        <f t="shared" si="3"/>
        <v>41899.333981481483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8316</v>
      </c>
      <c r="R21" t="s">
        <v>8317</v>
      </c>
      <c r="S21" s="19">
        <f t="shared" si="2"/>
        <v>42175.608032407406</v>
      </c>
      <c r="T21" s="19">
        <f t="shared" si="3"/>
        <v>42205.608032407406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8316</v>
      </c>
      <c r="R22" t="s">
        <v>8317</v>
      </c>
      <c r="S22" s="19">
        <f t="shared" si="2"/>
        <v>42200.549907407411</v>
      </c>
      <c r="T22" s="19">
        <f t="shared" si="3"/>
        <v>42260.549907407411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8316</v>
      </c>
      <c r="R23" t="s">
        <v>8317</v>
      </c>
      <c r="S23" s="19">
        <f t="shared" si="2"/>
        <v>41878.418854166666</v>
      </c>
      <c r="T23" s="19">
        <f t="shared" si="3"/>
        <v>41908.418854166666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8316</v>
      </c>
      <c r="R24" t="s">
        <v>8317</v>
      </c>
      <c r="S24" s="19">
        <f t="shared" si="2"/>
        <v>41989.703009259254</v>
      </c>
      <c r="T24" s="19">
        <f t="shared" si="3"/>
        <v>42005.124305555553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8316</v>
      </c>
      <c r="R25" t="s">
        <v>8317</v>
      </c>
      <c r="S25" s="19">
        <f t="shared" si="2"/>
        <v>42097.570613425924</v>
      </c>
      <c r="T25" s="19">
        <f t="shared" si="3"/>
        <v>42124.430555555555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8316</v>
      </c>
      <c r="R26" t="s">
        <v>8317</v>
      </c>
      <c r="S26" s="19">
        <f t="shared" si="2"/>
        <v>42229.611840277772</v>
      </c>
      <c r="T26" s="19">
        <f t="shared" si="3"/>
        <v>42262.61041666667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8316</v>
      </c>
      <c r="R27" t="s">
        <v>8317</v>
      </c>
      <c r="S27" s="19">
        <f t="shared" si="2"/>
        <v>42317.816678240742</v>
      </c>
      <c r="T27" s="19">
        <f t="shared" si="3"/>
        <v>42377.816678240742</v>
      </c>
    </row>
    <row r="28" spans="1:20" ht="28.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8316</v>
      </c>
      <c r="R28" t="s">
        <v>8317</v>
      </c>
      <c r="S28" s="19">
        <f t="shared" si="2"/>
        <v>41828.307222222218</v>
      </c>
      <c r="T28" s="19">
        <f t="shared" si="3"/>
        <v>41868.307222222218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8316</v>
      </c>
      <c r="R29" t="s">
        <v>8317</v>
      </c>
      <c r="S29" s="19">
        <f t="shared" si="2"/>
        <v>41928.956400462957</v>
      </c>
      <c r="T29" s="19">
        <f t="shared" si="3"/>
        <v>41958.998067129629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8316</v>
      </c>
      <c r="R30" t="s">
        <v>8317</v>
      </c>
      <c r="S30" s="19">
        <f t="shared" si="2"/>
        <v>42324.755601851844</v>
      </c>
      <c r="T30" s="19">
        <f t="shared" si="3"/>
        <v>42354.755601851844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8316</v>
      </c>
      <c r="R31" t="s">
        <v>8317</v>
      </c>
      <c r="S31" s="19">
        <f t="shared" si="2"/>
        <v>41812.464907407404</v>
      </c>
      <c r="T31" s="19">
        <f t="shared" si="3"/>
        <v>41842.464907407404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8316</v>
      </c>
      <c r="R32" t="s">
        <v>8317</v>
      </c>
      <c r="S32" s="19">
        <f t="shared" si="2"/>
        <v>41842.084664351853</v>
      </c>
      <c r="T32" s="19">
        <f t="shared" si="3"/>
        <v>41872.084664351853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8316</v>
      </c>
      <c r="R33" t="s">
        <v>8317</v>
      </c>
      <c r="S33" s="19">
        <f t="shared" si="2"/>
        <v>42376.583726851844</v>
      </c>
      <c r="T33" s="19">
        <f t="shared" si="3"/>
        <v>42394.583726851844</v>
      </c>
    </row>
    <row r="34" spans="1:20" ht="43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8316</v>
      </c>
      <c r="R34" t="s">
        <v>8317</v>
      </c>
      <c r="S34" s="19">
        <f t="shared" si="2"/>
        <v>42461.419178240736</v>
      </c>
      <c r="T34" s="19">
        <f t="shared" si="3"/>
        <v>42502.957638888889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8316</v>
      </c>
      <c r="R35" t="s">
        <v>8317</v>
      </c>
      <c r="S35" s="19">
        <f t="shared" si="2"/>
        <v>42286.452557870369</v>
      </c>
      <c r="T35" s="19">
        <f t="shared" si="3"/>
        <v>42316.49422453704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8316</v>
      </c>
      <c r="R36" t="s">
        <v>8317</v>
      </c>
      <c r="S36" s="19">
        <f t="shared" si="2"/>
        <v>41841.113437499997</v>
      </c>
      <c r="T36" s="19">
        <f t="shared" si="3"/>
        <v>41856.113437499997</v>
      </c>
    </row>
    <row r="37" spans="1:20" ht="28.8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8316</v>
      </c>
      <c r="R37" t="s">
        <v>8317</v>
      </c>
      <c r="S37" s="19">
        <f t="shared" si="2"/>
        <v>42098.083495370367</v>
      </c>
      <c r="T37" s="19">
        <f t="shared" si="3"/>
        <v>42121.791666666664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8316</v>
      </c>
      <c r="R38" t="s">
        <v>8317</v>
      </c>
      <c r="S38" s="19">
        <f t="shared" si="2"/>
        <v>42068.098668981482</v>
      </c>
      <c r="T38" s="19">
        <f t="shared" si="3"/>
        <v>42098.05700231481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8316</v>
      </c>
      <c r="R39" t="s">
        <v>8317</v>
      </c>
      <c r="S39" s="19">
        <f t="shared" si="2"/>
        <v>42032.484710648147</v>
      </c>
      <c r="T39" s="19">
        <f t="shared" si="3"/>
        <v>42062.484710648147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8316</v>
      </c>
      <c r="R40" t="s">
        <v>8317</v>
      </c>
      <c r="S40" s="19">
        <f t="shared" si="2"/>
        <v>41374.848888888882</v>
      </c>
      <c r="T40" s="19">
        <f t="shared" si="3"/>
        <v>41404.848888888882</v>
      </c>
    </row>
    <row r="41" spans="1:20" ht="43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8316</v>
      </c>
      <c r="R41" t="s">
        <v>8317</v>
      </c>
      <c r="S41" s="19">
        <f t="shared" si="2"/>
        <v>41753.838749999995</v>
      </c>
      <c r="T41" s="19">
        <f t="shared" si="3"/>
        <v>41784.749305555553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8316</v>
      </c>
      <c r="R42" t="s">
        <v>8317</v>
      </c>
      <c r="S42" s="19">
        <f t="shared" si="2"/>
        <v>41789.005648148144</v>
      </c>
      <c r="T42" s="19">
        <f t="shared" si="3"/>
        <v>41808.958333333328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8316</v>
      </c>
      <c r="R43" t="s">
        <v>8317</v>
      </c>
      <c r="S43" s="19">
        <f t="shared" si="2"/>
        <v>41887.360578703701</v>
      </c>
      <c r="T43" s="19">
        <f t="shared" si="3"/>
        <v>41917.360578703701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8316</v>
      </c>
      <c r="R44" t="s">
        <v>8317</v>
      </c>
      <c r="S44" s="19">
        <f t="shared" si="2"/>
        <v>41971.430856481478</v>
      </c>
      <c r="T44" s="19">
        <f t="shared" si="3"/>
        <v>42001.430856481478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8316</v>
      </c>
      <c r="R45" t="s">
        <v>8317</v>
      </c>
      <c r="S45" s="19">
        <f t="shared" si="2"/>
        <v>41802.582013888888</v>
      </c>
      <c r="T45" s="19">
        <f t="shared" si="3"/>
        <v>41832.791666666664</v>
      </c>
    </row>
    <row r="46" spans="1:20" ht="43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8316</v>
      </c>
      <c r="R46" t="s">
        <v>8317</v>
      </c>
      <c r="S46" s="19">
        <f t="shared" si="2"/>
        <v>41873.890474537038</v>
      </c>
      <c r="T46" s="19">
        <f t="shared" si="3"/>
        <v>41918.890474537038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8316</v>
      </c>
      <c r="R47" t="s">
        <v>8317</v>
      </c>
      <c r="S47" s="19">
        <f t="shared" si="2"/>
        <v>42457.415590277778</v>
      </c>
      <c r="T47" s="19">
        <f t="shared" si="3"/>
        <v>42487.415590277778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8316</v>
      </c>
      <c r="R48" t="s">
        <v>8317</v>
      </c>
      <c r="S48" s="19">
        <f t="shared" si="2"/>
        <v>42323.756643518522</v>
      </c>
      <c r="T48" s="19">
        <f t="shared" si="3"/>
        <v>42353.756643518522</v>
      </c>
    </row>
    <row r="49" spans="1:20" ht="43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8316</v>
      </c>
      <c r="R49" t="s">
        <v>8317</v>
      </c>
      <c r="S49" s="19">
        <f t="shared" si="2"/>
        <v>41932.611192129625</v>
      </c>
      <c r="T49" s="19">
        <f t="shared" si="3"/>
        <v>41992.652858796289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8316</v>
      </c>
      <c r="R50" t="s">
        <v>8317</v>
      </c>
      <c r="S50" s="19">
        <f t="shared" si="2"/>
        <v>42033.308564814812</v>
      </c>
      <c r="T50" s="19">
        <f t="shared" si="3"/>
        <v>42064.291666666664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8316</v>
      </c>
      <c r="R51" t="s">
        <v>8317</v>
      </c>
      <c r="S51" s="19">
        <f t="shared" si="2"/>
        <v>42270.968113425923</v>
      </c>
      <c r="T51" s="19">
        <f t="shared" si="3"/>
        <v>42300.968113425923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8316</v>
      </c>
      <c r="R52" t="s">
        <v>8317</v>
      </c>
      <c r="S52" s="19">
        <f t="shared" si="2"/>
        <v>41995.544652777775</v>
      </c>
      <c r="T52" s="19">
        <f t="shared" si="3"/>
        <v>42034.499999999993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8316</v>
      </c>
      <c r="R53" t="s">
        <v>8317</v>
      </c>
      <c r="S53" s="19">
        <f t="shared" si="2"/>
        <v>42196.720335648148</v>
      </c>
      <c r="T53" s="19">
        <f t="shared" si="3"/>
        <v>42226.720335648148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8316</v>
      </c>
      <c r="R54" t="s">
        <v>8317</v>
      </c>
      <c r="S54" s="19">
        <f t="shared" si="2"/>
        <v>41807.493587962963</v>
      </c>
      <c r="T54" s="19">
        <f t="shared" si="3"/>
        <v>41837.493587962963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8316</v>
      </c>
      <c r="R55" t="s">
        <v>8317</v>
      </c>
      <c r="S55" s="19">
        <f t="shared" si="2"/>
        <v>41719.340798611105</v>
      </c>
      <c r="T55" s="19">
        <f t="shared" si="3"/>
        <v>41733.708333333328</v>
      </c>
    </row>
    <row r="56" spans="1:20" ht="43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8316</v>
      </c>
      <c r="R56" t="s">
        <v>8317</v>
      </c>
      <c r="S56" s="19">
        <f t="shared" si="2"/>
        <v>42333.504872685182</v>
      </c>
      <c r="T56" s="19">
        <f t="shared" si="3"/>
        <v>42363.504872685182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8316</v>
      </c>
      <c r="R57" t="s">
        <v>8317</v>
      </c>
      <c r="S57" s="19">
        <f t="shared" si="2"/>
        <v>42496.760601851849</v>
      </c>
      <c r="T57" s="19">
        <f t="shared" si="3"/>
        <v>42517.760601851849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8316</v>
      </c>
      <c r="R58" t="s">
        <v>8317</v>
      </c>
      <c r="S58" s="19">
        <f t="shared" si="2"/>
        <v>42149.340555555551</v>
      </c>
      <c r="T58" s="19">
        <f t="shared" si="3"/>
        <v>42163.458333333336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8316</v>
      </c>
      <c r="R59" t="s">
        <v>8317</v>
      </c>
      <c r="S59" s="19">
        <f t="shared" si="2"/>
        <v>42089.624560185184</v>
      </c>
      <c r="T59" s="19">
        <f t="shared" si="3"/>
        <v>42119.624560185184</v>
      </c>
    </row>
    <row r="60" spans="1:20" ht="28.8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8316</v>
      </c>
      <c r="R60" t="s">
        <v>8317</v>
      </c>
      <c r="S60" s="19">
        <f t="shared" si="2"/>
        <v>41932.536712962959</v>
      </c>
      <c r="T60" s="19">
        <f t="shared" si="3"/>
        <v>41962.578379629624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8316</v>
      </c>
      <c r="R61" t="s">
        <v>8317</v>
      </c>
      <c r="S61" s="19">
        <f t="shared" si="2"/>
        <v>42230.027500000004</v>
      </c>
      <c r="T61" s="19">
        <f t="shared" si="3"/>
        <v>42261.666666666664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8316</v>
      </c>
      <c r="R62" t="s">
        <v>8318</v>
      </c>
      <c r="S62" s="19">
        <f t="shared" si="2"/>
        <v>41701.693483796291</v>
      </c>
      <c r="T62" s="19">
        <f t="shared" si="3"/>
        <v>41720.791666666664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8316</v>
      </c>
      <c r="R63" t="s">
        <v>8318</v>
      </c>
      <c r="S63" s="19">
        <f t="shared" si="2"/>
        <v>41409.605983796297</v>
      </c>
      <c r="T63" s="19">
        <f t="shared" si="3"/>
        <v>41431.605983796297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8316</v>
      </c>
      <c r="R64" t="s">
        <v>8318</v>
      </c>
      <c r="S64" s="19">
        <f t="shared" si="2"/>
        <v>41311.591180555552</v>
      </c>
      <c r="T64" s="19">
        <f t="shared" si="3"/>
        <v>41336.591180555552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8316</v>
      </c>
      <c r="R65" t="s">
        <v>8318</v>
      </c>
      <c r="S65" s="19">
        <f t="shared" si="2"/>
        <v>41612.703854166662</v>
      </c>
      <c r="T65" s="19">
        <f t="shared" si="3"/>
        <v>41635.999305555553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8316</v>
      </c>
      <c r="R66" t="s">
        <v>8318</v>
      </c>
      <c r="S66" s="19">
        <f t="shared" si="2"/>
        <v>41432.809965277775</v>
      </c>
      <c r="T66" s="19">
        <f t="shared" si="3"/>
        <v>41462.809965277775</v>
      </c>
    </row>
    <row r="67" spans="1:20" ht="28.8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E67/L67</f>
        <v>132.05263157894737</v>
      </c>
      <c r="Q67" t="s">
        <v>8316</v>
      </c>
      <c r="R67" t="s">
        <v>8318</v>
      </c>
      <c r="S67" s="19">
        <f t="shared" ref="S67:S130" si="6">(((J67/60)/60)/24)+DATE(1970,1,1)+(-5/24)</f>
        <v>41835.612893518519</v>
      </c>
      <c r="T67" s="19">
        <f t="shared" ref="T67:T130" si="7">(((I67/60)/60)/24)+DATE(1970,1,1)+(-5/24)</f>
        <v>41862.040972222218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8316</v>
      </c>
      <c r="R68" t="s">
        <v>8318</v>
      </c>
      <c r="S68" s="19">
        <f t="shared" si="6"/>
        <v>42539.641435185178</v>
      </c>
      <c r="T68" s="19">
        <f t="shared" si="7"/>
        <v>42569.641435185178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8316</v>
      </c>
      <c r="R69" t="s">
        <v>8318</v>
      </c>
      <c r="S69" s="19">
        <f t="shared" si="6"/>
        <v>41075.375046296293</v>
      </c>
      <c r="T69" s="19">
        <f t="shared" si="7"/>
        <v>41105.375046296293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8316</v>
      </c>
      <c r="R70" t="s">
        <v>8318</v>
      </c>
      <c r="S70" s="19">
        <f t="shared" si="6"/>
        <v>41663.36100694444</v>
      </c>
      <c r="T70" s="19">
        <f t="shared" si="7"/>
        <v>41693.36100694444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8316</v>
      </c>
      <c r="R71" t="s">
        <v>8318</v>
      </c>
      <c r="S71" s="19">
        <f t="shared" si="6"/>
        <v>40785.979456018518</v>
      </c>
      <c r="T71" s="19">
        <f t="shared" si="7"/>
        <v>40818.082638888889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8316</v>
      </c>
      <c r="R72" t="s">
        <v>8318</v>
      </c>
      <c r="S72" s="19">
        <f t="shared" si="6"/>
        <v>40730.688020833331</v>
      </c>
      <c r="T72" s="19">
        <f t="shared" si="7"/>
        <v>40790.688020833331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8316</v>
      </c>
      <c r="R73" t="s">
        <v>8318</v>
      </c>
      <c r="S73" s="19">
        <f t="shared" si="6"/>
        <v>40997.063159722216</v>
      </c>
      <c r="T73" s="19">
        <f t="shared" si="7"/>
        <v>41057.063159722216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8316</v>
      </c>
      <c r="R74" t="s">
        <v>8318</v>
      </c>
      <c r="S74" s="19">
        <f t="shared" si="6"/>
        <v>41207.801863425921</v>
      </c>
      <c r="T74" s="19">
        <f t="shared" si="7"/>
        <v>41227.791666666664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8316</v>
      </c>
      <c r="R75" t="s">
        <v>8318</v>
      </c>
      <c r="S75" s="19">
        <f t="shared" si="6"/>
        <v>40587.548425925925</v>
      </c>
      <c r="T75" s="19">
        <f t="shared" si="7"/>
        <v>40665.957638888889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8316</v>
      </c>
      <c r="R76" t="s">
        <v>8318</v>
      </c>
      <c r="S76" s="19">
        <f t="shared" si="6"/>
        <v>42360.278877314813</v>
      </c>
      <c r="T76" s="19">
        <f t="shared" si="7"/>
        <v>42390.278877314813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8316</v>
      </c>
      <c r="R77" t="s">
        <v>8318</v>
      </c>
      <c r="S77" s="19">
        <f t="shared" si="6"/>
        <v>41357.000833333332</v>
      </c>
      <c r="T77" s="19">
        <f t="shared" si="7"/>
        <v>41387.000833333332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8316</v>
      </c>
      <c r="R78" t="s">
        <v>8318</v>
      </c>
      <c r="S78" s="19">
        <f t="shared" si="6"/>
        <v>40844.483310185184</v>
      </c>
      <c r="T78" s="19">
        <f t="shared" si="7"/>
        <v>40904.524976851848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8316</v>
      </c>
      <c r="R79" t="s">
        <v>8318</v>
      </c>
      <c r="S79" s="19">
        <f t="shared" si="6"/>
        <v>40996.936539351853</v>
      </c>
      <c r="T79" s="19">
        <f t="shared" si="7"/>
        <v>41049.915972222218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8316</v>
      </c>
      <c r="R80" t="s">
        <v>8318</v>
      </c>
      <c r="S80" s="19">
        <f t="shared" si="6"/>
        <v>42604.522233796299</v>
      </c>
      <c r="T80" s="19">
        <f t="shared" si="7"/>
        <v>42614.522233796299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8316</v>
      </c>
      <c r="R81" t="s">
        <v>8318</v>
      </c>
      <c r="S81" s="19">
        <f t="shared" si="6"/>
        <v>41724.568206018514</v>
      </c>
      <c r="T81" s="19">
        <f t="shared" si="7"/>
        <v>41754.568206018514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8316</v>
      </c>
      <c r="R82" t="s">
        <v>8318</v>
      </c>
      <c r="S82" s="19">
        <f t="shared" si="6"/>
        <v>41582.875648148147</v>
      </c>
      <c r="T82" s="19">
        <f t="shared" si="7"/>
        <v>41617.875648148147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8316</v>
      </c>
      <c r="R83" t="s">
        <v>8318</v>
      </c>
      <c r="S83" s="19">
        <f t="shared" si="6"/>
        <v>41099.950543981482</v>
      </c>
      <c r="T83" s="19">
        <f t="shared" si="7"/>
        <v>41103.91805555555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8316</v>
      </c>
      <c r="R84" t="s">
        <v>8318</v>
      </c>
      <c r="S84" s="19">
        <f t="shared" si="6"/>
        <v>40795.611817129626</v>
      </c>
      <c r="T84" s="19">
        <f t="shared" si="7"/>
        <v>40825.611817129626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8316</v>
      </c>
      <c r="R85" t="s">
        <v>8318</v>
      </c>
      <c r="S85" s="19">
        <f t="shared" si="6"/>
        <v>42042.407280092586</v>
      </c>
      <c r="T85" s="19">
        <f t="shared" si="7"/>
        <v>42057.270833333336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8316</v>
      </c>
      <c r="R86" t="s">
        <v>8318</v>
      </c>
      <c r="S86" s="19">
        <f t="shared" si="6"/>
        <v>40648.54960648148</v>
      </c>
      <c r="T86" s="19">
        <f t="shared" si="7"/>
        <v>40678.54960648148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8316</v>
      </c>
      <c r="R87" t="s">
        <v>8318</v>
      </c>
      <c r="S87" s="19">
        <f t="shared" si="6"/>
        <v>40778.917094907403</v>
      </c>
      <c r="T87" s="19">
        <f t="shared" si="7"/>
        <v>40808.917094907403</v>
      </c>
    </row>
    <row r="88" spans="1:20" ht="43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8316</v>
      </c>
      <c r="R88" t="s">
        <v>8318</v>
      </c>
      <c r="S88" s="19">
        <f t="shared" si="6"/>
        <v>42291.347743055558</v>
      </c>
      <c r="T88" s="19">
        <f t="shared" si="7"/>
        <v>42365.389409722215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8316</v>
      </c>
      <c r="R89" t="s">
        <v>8318</v>
      </c>
      <c r="S89" s="19">
        <f t="shared" si="6"/>
        <v>40322.331053240734</v>
      </c>
      <c r="T89" s="19">
        <f t="shared" si="7"/>
        <v>40331.861805555556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8316</v>
      </c>
      <c r="R90" t="s">
        <v>8318</v>
      </c>
      <c r="S90" s="19">
        <f t="shared" si="6"/>
        <v>41786.450590277775</v>
      </c>
      <c r="T90" s="19">
        <f t="shared" si="7"/>
        <v>41812.450590277775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8316</v>
      </c>
      <c r="R91" t="s">
        <v>8318</v>
      </c>
      <c r="S91" s="19">
        <f t="shared" si="6"/>
        <v>41402.543888888889</v>
      </c>
      <c r="T91" s="19">
        <f t="shared" si="7"/>
        <v>41427.543888888889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8316</v>
      </c>
      <c r="R92" t="s">
        <v>8318</v>
      </c>
      <c r="S92" s="19">
        <f t="shared" si="6"/>
        <v>40706.089108796295</v>
      </c>
      <c r="T92" s="19">
        <f t="shared" si="7"/>
        <v>40736.089108796295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8316</v>
      </c>
      <c r="R93" t="s">
        <v>8318</v>
      </c>
      <c r="S93" s="19">
        <f t="shared" si="6"/>
        <v>40619.194027777776</v>
      </c>
      <c r="T93" s="19">
        <f t="shared" si="7"/>
        <v>40680.194027777776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8316</v>
      </c>
      <c r="R94" t="s">
        <v>8318</v>
      </c>
      <c r="S94" s="19">
        <f t="shared" si="6"/>
        <v>42720.990543981483</v>
      </c>
      <c r="T94" s="19">
        <f t="shared" si="7"/>
        <v>42767.124999999993</v>
      </c>
    </row>
    <row r="95" spans="1:20" ht="43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8316</v>
      </c>
      <c r="R95" t="s">
        <v>8318</v>
      </c>
      <c r="S95" s="19">
        <f t="shared" si="6"/>
        <v>41065.649733796294</v>
      </c>
      <c r="T95" s="19">
        <f t="shared" si="7"/>
        <v>41093.666666666664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8316</v>
      </c>
      <c r="R96" t="s">
        <v>8318</v>
      </c>
      <c r="S96" s="19">
        <f t="shared" si="6"/>
        <v>41716.509513888886</v>
      </c>
      <c r="T96" s="19">
        <f t="shared" si="7"/>
        <v>41736.509513888886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8316</v>
      </c>
      <c r="R97" t="s">
        <v>8318</v>
      </c>
      <c r="S97" s="19">
        <f t="shared" si="6"/>
        <v>40934.796770833331</v>
      </c>
      <c r="T97" s="19">
        <f t="shared" si="7"/>
        <v>40964.796770833331</v>
      </c>
    </row>
    <row r="98" spans="1:20" ht="43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8316</v>
      </c>
      <c r="R98" t="s">
        <v>8318</v>
      </c>
      <c r="S98" s="19">
        <f t="shared" si="6"/>
        <v>40324.45417824074</v>
      </c>
      <c r="T98" s="19">
        <f t="shared" si="7"/>
        <v>40390.916666666664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8316</v>
      </c>
      <c r="R99" t="s">
        <v>8318</v>
      </c>
      <c r="S99" s="19">
        <f t="shared" si="6"/>
        <v>40705.926874999997</v>
      </c>
      <c r="T99" s="19">
        <f t="shared" si="7"/>
        <v>40735.926874999997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8316</v>
      </c>
      <c r="R100" t="s">
        <v>8318</v>
      </c>
      <c r="S100" s="19">
        <f t="shared" si="6"/>
        <v>41214.586504629624</v>
      </c>
      <c r="T100" s="19">
        <f t="shared" si="7"/>
        <v>41250.770833333328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8316</v>
      </c>
      <c r="R101" t="s">
        <v>8318</v>
      </c>
      <c r="S101" s="19">
        <f t="shared" si="6"/>
        <v>41631.694432870368</v>
      </c>
      <c r="T101" s="19">
        <f t="shared" si="7"/>
        <v>41661.694432870368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8316</v>
      </c>
      <c r="R102" t="s">
        <v>8318</v>
      </c>
      <c r="S102" s="19">
        <f t="shared" si="6"/>
        <v>41197.544976851852</v>
      </c>
      <c r="T102" s="19">
        <f t="shared" si="7"/>
        <v>41217.586643518516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8316</v>
      </c>
      <c r="R103" t="s">
        <v>8318</v>
      </c>
      <c r="S103" s="19">
        <f t="shared" si="6"/>
        <v>41274.568402777775</v>
      </c>
      <c r="T103" s="19">
        <f t="shared" si="7"/>
        <v>41298.568402777775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8316</v>
      </c>
      <c r="R104" t="s">
        <v>8318</v>
      </c>
      <c r="S104" s="19">
        <f t="shared" si="6"/>
        <v>40504.922835648147</v>
      </c>
      <c r="T104" s="19">
        <f t="shared" si="7"/>
        <v>40534.922835648147</v>
      </c>
    </row>
    <row r="105" spans="1:20" ht="28.8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8316</v>
      </c>
      <c r="R105" t="s">
        <v>8318</v>
      </c>
      <c r="S105" s="19">
        <f t="shared" si="6"/>
        <v>41682.597569444442</v>
      </c>
      <c r="T105" s="19">
        <f t="shared" si="7"/>
        <v>41705.597569444442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8316</v>
      </c>
      <c r="R106" t="s">
        <v>8318</v>
      </c>
      <c r="S106" s="19">
        <f t="shared" si="6"/>
        <v>40612.486874999995</v>
      </c>
      <c r="T106" s="19">
        <f t="shared" si="7"/>
        <v>40635.833333333328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8316</v>
      </c>
      <c r="R107" t="s">
        <v>8318</v>
      </c>
      <c r="S107" s="19">
        <f t="shared" si="6"/>
        <v>42485.516435185178</v>
      </c>
      <c r="T107" s="19">
        <f t="shared" si="7"/>
        <v>42503.791666666664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8316</v>
      </c>
      <c r="R108" t="s">
        <v>8318</v>
      </c>
      <c r="S108" s="19">
        <f t="shared" si="6"/>
        <v>40987.568298611113</v>
      </c>
      <c r="T108" s="19">
        <f t="shared" si="7"/>
        <v>41001.568298611113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8316</v>
      </c>
      <c r="R109" t="s">
        <v>8318</v>
      </c>
      <c r="S109" s="19">
        <f t="shared" si="6"/>
        <v>40635.774155092593</v>
      </c>
      <c r="T109" s="19">
        <f t="shared" si="7"/>
        <v>40657.774155092593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8316</v>
      </c>
      <c r="R110" t="s">
        <v>8318</v>
      </c>
      <c r="S110" s="19">
        <f t="shared" si="6"/>
        <v>41365.404745370368</v>
      </c>
      <c r="T110" s="19">
        <f t="shared" si="7"/>
        <v>41425.404745370368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8316</v>
      </c>
      <c r="R111" t="s">
        <v>8318</v>
      </c>
      <c r="S111" s="19">
        <f t="shared" si="6"/>
        <v>40569.817476851851</v>
      </c>
      <c r="T111" s="19">
        <f t="shared" si="7"/>
        <v>40599.817476851851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8316</v>
      </c>
      <c r="R112" t="s">
        <v>8318</v>
      </c>
      <c r="S112" s="19">
        <f t="shared" si="6"/>
        <v>41557.741354166668</v>
      </c>
      <c r="T112" s="19">
        <f t="shared" si="7"/>
        <v>41592.040972222218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8316</v>
      </c>
      <c r="R113" t="s">
        <v>8318</v>
      </c>
      <c r="S113" s="19">
        <f t="shared" si="6"/>
        <v>42125.124849537031</v>
      </c>
      <c r="T113" s="19">
        <f t="shared" si="7"/>
        <v>42155.124849537031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8316</v>
      </c>
      <c r="R114" t="s">
        <v>8318</v>
      </c>
      <c r="S114" s="19">
        <f t="shared" si="6"/>
        <v>41717.834699074068</v>
      </c>
      <c r="T114" s="19">
        <f t="shared" si="7"/>
        <v>41741.875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8316</v>
      </c>
      <c r="R115" t="s">
        <v>8318</v>
      </c>
      <c r="S115" s="19">
        <f t="shared" si="6"/>
        <v>40753.550092592588</v>
      </c>
      <c r="T115" s="19">
        <f t="shared" si="7"/>
        <v>40761.416666666664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8316</v>
      </c>
      <c r="R116" t="s">
        <v>8318</v>
      </c>
      <c r="S116" s="19">
        <f t="shared" si="6"/>
        <v>40861.065833333334</v>
      </c>
      <c r="T116" s="19">
        <f t="shared" si="7"/>
        <v>40921.065833333334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8316</v>
      </c>
      <c r="R117" t="s">
        <v>8318</v>
      </c>
      <c r="S117" s="19">
        <f t="shared" si="6"/>
        <v>40918.530601851846</v>
      </c>
      <c r="T117" s="19">
        <f t="shared" si="7"/>
        <v>40943.530601851846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8316</v>
      </c>
      <c r="R118" t="s">
        <v>8318</v>
      </c>
      <c r="S118" s="19">
        <f t="shared" si="6"/>
        <v>40595.288831018515</v>
      </c>
      <c r="T118" s="19">
        <f t="shared" si="7"/>
        <v>40641.247164351851</v>
      </c>
    </row>
    <row r="119" spans="1:20" ht="43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8316</v>
      </c>
      <c r="R119" t="s">
        <v>8318</v>
      </c>
      <c r="S119" s="19">
        <f t="shared" si="6"/>
        <v>40248.626666666663</v>
      </c>
      <c r="T119" s="19">
        <f t="shared" si="7"/>
        <v>40338.583333333328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8316</v>
      </c>
      <c r="R120" t="s">
        <v>8318</v>
      </c>
      <c r="S120" s="19">
        <f t="shared" si="6"/>
        <v>40722.845324074071</v>
      </c>
      <c r="T120" s="19">
        <f t="shared" si="7"/>
        <v>40752.845324074071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8316</v>
      </c>
      <c r="R121" t="s">
        <v>8318</v>
      </c>
      <c r="S121" s="19">
        <f t="shared" si="6"/>
        <v>40738.860949074071</v>
      </c>
      <c r="T121" s="19">
        <f t="shared" si="7"/>
        <v>40768.75</v>
      </c>
    </row>
    <row r="122" spans="1:20" ht="43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8316</v>
      </c>
      <c r="R122" t="s">
        <v>8319</v>
      </c>
      <c r="S122" s="19">
        <f t="shared" si="6"/>
        <v>42615.841516203705</v>
      </c>
      <c r="T122" s="19">
        <f t="shared" si="7"/>
        <v>42645.841516203705</v>
      </c>
    </row>
    <row r="123" spans="1:20" ht="43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8316</v>
      </c>
      <c r="R123" t="s">
        <v>8319</v>
      </c>
      <c r="S123" s="19">
        <f t="shared" si="6"/>
        <v>42096.496643518512</v>
      </c>
      <c r="T123" s="19">
        <f t="shared" si="7"/>
        <v>42112.219444444439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8316</v>
      </c>
      <c r="R124" t="s">
        <v>8319</v>
      </c>
      <c r="S124" s="19">
        <f t="shared" si="6"/>
        <v>42593.223460648143</v>
      </c>
      <c r="T124" s="19">
        <f t="shared" si="7"/>
        <v>42653.223460648143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8316</v>
      </c>
      <c r="R125" t="s">
        <v>8319</v>
      </c>
      <c r="S125" s="19">
        <f t="shared" si="6"/>
        <v>41904.573657407404</v>
      </c>
      <c r="T125" s="19">
        <f t="shared" si="7"/>
        <v>41940.708333333328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8316</v>
      </c>
      <c r="R126" t="s">
        <v>8319</v>
      </c>
      <c r="S126" s="19">
        <f t="shared" si="6"/>
        <v>42114.720393518517</v>
      </c>
      <c r="T126" s="19">
        <f t="shared" si="7"/>
        <v>42139.720393518517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8316</v>
      </c>
      <c r="R127" t="s">
        <v>8319</v>
      </c>
      <c r="S127" s="19">
        <f t="shared" si="6"/>
        <v>42709.78564814815</v>
      </c>
      <c r="T127" s="19">
        <f t="shared" si="7"/>
        <v>42769.78564814815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8316</v>
      </c>
      <c r="R128" t="s">
        <v>8319</v>
      </c>
      <c r="S128" s="19">
        <f t="shared" si="6"/>
        <v>42135.381215277775</v>
      </c>
      <c r="T128" s="19">
        <f t="shared" si="7"/>
        <v>42165.874999999993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8316</v>
      </c>
      <c r="R129" t="s">
        <v>8319</v>
      </c>
      <c r="S129" s="19">
        <f t="shared" si="6"/>
        <v>42067.415983796294</v>
      </c>
      <c r="T129" s="19">
        <f t="shared" si="7"/>
        <v>42097.37431712963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8316</v>
      </c>
      <c r="R130" t="s">
        <v>8319</v>
      </c>
      <c r="S130" s="19">
        <f t="shared" si="6"/>
        <v>42628.019594907404</v>
      </c>
      <c r="T130" s="19">
        <f t="shared" si="7"/>
        <v>42663.019594907404</v>
      </c>
    </row>
    <row r="131" spans="1:20" ht="43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e">
        <f t="shared" ref="P131:P194" si="9">E131/L131</f>
        <v>#DIV/0!</v>
      </c>
      <c r="Q131" t="s">
        <v>8316</v>
      </c>
      <c r="R131" t="s">
        <v>8319</v>
      </c>
      <c r="S131" s="19">
        <f t="shared" ref="S131:S194" si="10">(((J131/60)/60)/24)+DATE(1970,1,1)+(-5/24)</f>
        <v>41882.728969907403</v>
      </c>
      <c r="T131" s="19">
        <f t="shared" ref="T131:T194" si="11">(((I131/60)/60)/24)+DATE(1970,1,1)+(-5/24)</f>
        <v>41942.728969907403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8316</v>
      </c>
      <c r="R132" t="s">
        <v>8319</v>
      </c>
      <c r="S132" s="19">
        <f t="shared" si="10"/>
        <v>41778.707083333327</v>
      </c>
      <c r="T132" s="19">
        <f t="shared" si="11"/>
        <v>41806.636111111111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8316</v>
      </c>
      <c r="R133" t="s">
        <v>8319</v>
      </c>
      <c r="S133" s="19">
        <f t="shared" si="10"/>
        <v>42541.629178240742</v>
      </c>
      <c r="T133" s="19">
        <f t="shared" si="11"/>
        <v>42556.791666666664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8316</v>
      </c>
      <c r="R134" t="s">
        <v>8319</v>
      </c>
      <c r="S134" s="19">
        <f t="shared" si="10"/>
        <v>41905.60424768518</v>
      </c>
      <c r="T134" s="19">
        <f t="shared" si="11"/>
        <v>41950.645914351851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8316</v>
      </c>
      <c r="R135" t="s">
        <v>8319</v>
      </c>
      <c r="S135" s="19">
        <f t="shared" si="10"/>
        <v>42491.599351851844</v>
      </c>
      <c r="T135" s="19">
        <f t="shared" si="11"/>
        <v>42521.521527777775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8316</v>
      </c>
      <c r="R136" t="s">
        <v>8319</v>
      </c>
      <c r="S136" s="19">
        <f t="shared" si="10"/>
        <v>42221.701597222222</v>
      </c>
      <c r="T136" s="19">
        <f t="shared" si="11"/>
        <v>42251.499999999993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8316</v>
      </c>
      <c r="R137" t="s">
        <v>8319</v>
      </c>
      <c r="S137" s="19">
        <f t="shared" si="10"/>
        <v>41788.173576388886</v>
      </c>
      <c r="T137" s="19">
        <f t="shared" si="11"/>
        <v>41821.583333333328</v>
      </c>
    </row>
    <row r="138" spans="1:20" ht="43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8316</v>
      </c>
      <c r="R138" t="s">
        <v>8319</v>
      </c>
      <c r="S138" s="19">
        <f t="shared" si="10"/>
        <v>42096.201782407406</v>
      </c>
      <c r="T138" s="19">
        <f t="shared" si="11"/>
        <v>42140.219444444439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8316</v>
      </c>
      <c r="R139" t="s">
        <v>8319</v>
      </c>
      <c r="S139" s="19">
        <f t="shared" si="10"/>
        <v>42239.365659722222</v>
      </c>
      <c r="T139" s="19">
        <f t="shared" si="11"/>
        <v>42289.365659722222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8316</v>
      </c>
      <c r="R140" t="s">
        <v>8319</v>
      </c>
      <c r="S140" s="19">
        <f t="shared" si="10"/>
        <v>42186.049085648141</v>
      </c>
      <c r="T140" s="19">
        <f t="shared" si="11"/>
        <v>42216.999305555553</v>
      </c>
    </row>
    <row r="141" spans="1:20" ht="28.8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8316</v>
      </c>
      <c r="R141" t="s">
        <v>8319</v>
      </c>
      <c r="S141" s="19">
        <f t="shared" si="10"/>
        <v>42187.712638888886</v>
      </c>
      <c r="T141" s="19">
        <f t="shared" si="11"/>
        <v>42197.712638888886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8316</v>
      </c>
      <c r="R142" t="s">
        <v>8319</v>
      </c>
      <c r="S142" s="19">
        <f t="shared" si="10"/>
        <v>42052.989953703705</v>
      </c>
      <c r="T142" s="19">
        <f t="shared" si="11"/>
        <v>42082.948287037034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8316</v>
      </c>
      <c r="R143" t="s">
        <v>8319</v>
      </c>
      <c r="S143" s="19">
        <f t="shared" si="10"/>
        <v>42109.944710648146</v>
      </c>
      <c r="T143" s="19">
        <f t="shared" si="11"/>
        <v>42154.944710648146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8316</v>
      </c>
      <c r="R144" t="s">
        <v>8319</v>
      </c>
      <c r="S144" s="19">
        <f t="shared" si="10"/>
        <v>41938.684930555552</v>
      </c>
      <c r="T144" s="19">
        <f t="shared" si="11"/>
        <v>41959.726597222216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8316</v>
      </c>
      <c r="R145" t="s">
        <v>8319</v>
      </c>
      <c r="S145" s="19">
        <f t="shared" si="10"/>
        <v>42558.855810185189</v>
      </c>
      <c r="T145" s="19">
        <f t="shared" si="11"/>
        <v>42616.038194444445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8316</v>
      </c>
      <c r="R146" t="s">
        <v>8319</v>
      </c>
      <c r="S146" s="19">
        <f t="shared" si="10"/>
        <v>42047.554074074076</v>
      </c>
      <c r="T146" s="19">
        <f t="shared" si="11"/>
        <v>42107.512407407405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8316</v>
      </c>
      <c r="R147" t="s">
        <v>8319</v>
      </c>
      <c r="S147" s="19">
        <f t="shared" si="10"/>
        <v>42200.333935185183</v>
      </c>
      <c r="T147" s="19">
        <f t="shared" si="11"/>
        <v>42227.333935185183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8316</v>
      </c>
      <c r="R148" t="s">
        <v>8319</v>
      </c>
      <c r="S148" s="19">
        <f t="shared" si="10"/>
        <v>42692.807847222219</v>
      </c>
      <c r="T148" s="19">
        <f t="shared" si="11"/>
        <v>42752.807847222219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8316</v>
      </c>
      <c r="R149" t="s">
        <v>8319</v>
      </c>
      <c r="S149" s="19">
        <f t="shared" si="10"/>
        <v>41969.559490740743</v>
      </c>
      <c r="T149" s="19">
        <f t="shared" si="11"/>
        <v>42012.554166666661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8316</v>
      </c>
      <c r="R150" t="s">
        <v>8319</v>
      </c>
      <c r="S150" s="19">
        <f t="shared" si="10"/>
        <v>42397.073333333326</v>
      </c>
      <c r="T150" s="19">
        <f t="shared" si="11"/>
        <v>42427.073333333326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8316</v>
      </c>
      <c r="R151" t="s">
        <v>8319</v>
      </c>
      <c r="S151" s="19">
        <f t="shared" si="10"/>
        <v>41967.963773148142</v>
      </c>
      <c r="T151" s="19">
        <f t="shared" si="11"/>
        <v>41998.124999999993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8316</v>
      </c>
      <c r="R152" t="s">
        <v>8319</v>
      </c>
      <c r="S152" s="19">
        <f t="shared" si="10"/>
        <v>42089.95349537037</v>
      </c>
      <c r="T152" s="19">
        <f t="shared" si="11"/>
        <v>42149.95349537037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8316</v>
      </c>
      <c r="R153" t="s">
        <v>8319</v>
      </c>
      <c r="S153" s="19">
        <f t="shared" si="10"/>
        <v>42113.342488425922</v>
      </c>
      <c r="T153" s="19">
        <f t="shared" si="11"/>
        <v>42173.342488425922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8316</v>
      </c>
      <c r="R154" t="s">
        <v>8319</v>
      </c>
      <c r="S154" s="19">
        <f t="shared" si="10"/>
        <v>41874.869212962964</v>
      </c>
      <c r="T154" s="19">
        <f t="shared" si="11"/>
        <v>41904.869212962964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8316</v>
      </c>
      <c r="R155" t="s">
        <v>8319</v>
      </c>
      <c r="S155" s="19">
        <f t="shared" si="10"/>
        <v>41933.377824074072</v>
      </c>
      <c r="T155" s="19">
        <f t="shared" si="11"/>
        <v>41975.419490740744</v>
      </c>
    </row>
    <row r="156" spans="1:20" ht="28.8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8316</v>
      </c>
      <c r="R156" t="s">
        <v>8319</v>
      </c>
      <c r="S156" s="19">
        <f t="shared" si="10"/>
        <v>42115.339062499996</v>
      </c>
      <c r="T156" s="19">
        <f t="shared" si="11"/>
        <v>42158.339062499996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8316</v>
      </c>
      <c r="R157" t="s">
        <v>8319</v>
      </c>
      <c r="S157" s="19">
        <f t="shared" si="10"/>
        <v>42168.351099537038</v>
      </c>
      <c r="T157" s="19">
        <f t="shared" si="11"/>
        <v>42208.351099537038</v>
      </c>
    </row>
    <row r="158" spans="1:20" ht="43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8316</v>
      </c>
      <c r="R158" t="s">
        <v>8319</v>
      </c>
      <c r="S158" s="19">
        <f t="shared" si="10"/>
        <v>41793.916620370372</v>
      </c>
      <c r="T158" s="19">
        <f t="shared" si="11"/>
        <v>41853.916620370372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8316</v>
      </c>
      <c r="R159" t="s">
        <v>8319</v>
      </c>
      <c r="S159" s="19">
        <f t="shared" si="10"/>
        <v>42396.703379629624</v>
      </c>
      <c r="T159" s="19">
        <f t="shared" si="11"/>
        <v>42426.703379629624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8316</v>
      </c>
      <c r="R160" t="s">
        <v>8319</v>
      </c>
      <c r="S160" s="19">
        <f t="shared" si="10"/>
        <v>41903.868379629625</v>
      </c>
      <c r="T160" s="19">
        <f t="shared" si="11"/>
        <v>41933.868379629625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8316</v>
      </c>
      <c r="R161" t="s">
        <v>8319</v>
      </c>
      <c r="S161" s="19">
        <f t="shared" si="10"/>
        <v>42514.226215277777</v>
      </c>
      <c r="T161" s="19">
        <f t="shared" si="11"/>
        <v>42554.226215277777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8316</v>
      </c>
      <c r="R162" t="s">
        <v>8320</v>
      </c>
      <c r="S162" s="19">
        <f t="shared" si="10"/>
        <v>42171.704756944448</v>
      </c>
      <c r="T162" s="19">
        <f t="shared" si="11"/>
        <v>42231.704756944448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8316</v>
      </c>
      <c r="R163" t="s">
        <v>8320</v>
      </c>
      <c r="S163" s="19">
        <f t="shared" si="10"/>
        <v>41792.479108796295</v>
      </c>
      <c r="T163" s="19">
        <f t="shared" si="11"/>
        <v>41822.479108796295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8316</v>
      </c>
      <c r="R164" t="s">
        <v>8320</v>
      </c>
      <c r="S164" s="19">
        <f t="shared" si="10"/>
        <v>41834.91847222222</v>
      </c>
      <c r="T164" s="19">
        <f t="shared" si="11"/>
        <v>41867.779166666667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8316</v>
      </c>
      <c r="R165" t="s">
        <v>8320</v>
      </c>
      <c r="S165" s="19">
        <f t="shared" si="10"/>
        <v>42243.752939814811</v>
      </c>
      <c r="T165" s="19">
        <f t="shared" si="11"/>
        <v>42277.791666666664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8316</v>
      </c>
      <c r="R166" t="s">
        <v>8320</v>
      </c>
      <c r="S166" s="19">
        <f t="shared" si="10"/>
        <v>41841.554409722223</v>
      </c>
      <c r="T166" s="19">
        <f t="shared" si="11"/>
        <v>41901.554409722223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8316</v>
      </c>
      <c r="R167" t="s">
        <v>8320</v>
      </c>
      <c r="S167" s="19">
        <f t="shared" si="10"/>
        <v>42351.450509259252</v>
      </c>
      <c r="T167" s="19">
        <f t="shared" si="11"/>
        <v>42381.450509259252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8316</v>
      </c>
      <c r="R168" t="s">
        <v>8320</v>
      </c>
      <c r="S168" s="19">
        <f t="shared" si="10"/>
        <v>42720.867615740739</v>
      </c>
      <c r="T168" s="19">
        <f t="shared" si="11"/>
        <v>42750.867615740739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8316</v>
      </c>
      <c r="R169" t="s">
        <v>8320</v>
      </c>
      <c r="S169" s="19">
        <f t="shared" si="10"/>
        <v>42160.719155092585</v>
      </c>
      <c r="T169" s="19">
        <f t="shared" si="11"/>
        <v>42220.719155092585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8316</v>
      </c>
      <c r="R170" t="s">
        <v>8320</v>
      </c>
      <c r="S170" s="19">
        <f t="shared" si="10"/>
        <v>42052.626967592594</v>
      </c>
      <c r="T170" s="19">
        <f t="shared" si="11"/>
        <v>42082.585300925923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8316</v>
      </c>
      <c r="R171" t="s">
        <v>8320</v>
      </c>
      <c r="S171" s="19">
        <f t="shared" si="10"/>
        <v>41900.296979166662</v>
      </c>
      <c r="T171" s="19">
        <f t="shared" si="11"/>
        <v>41930.296979166662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8316</v>
      </c>
      <c r="R172" t="s">
        <v>8320</v>
      </c>
      <c r="S172" s="19">
        <f t="shared" si="10"/>
        <v>42216.769479166665</v>
      </c>
      <c r="T172" s="19">
        <f t="shared" si="11"/>
        <v>42246.019444444442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8316</v>
      </c>
      <c r="R173" t="s">
        <v>8320</v>
      </c>
      <c r="S173" s="19">
        <f t="shared" si="10"/>
        <v>42533.972384259258</v>
      </c>
      <c r="T173" s="19">
        <f t="shared" si="11"/>
        <v>42593.972384259258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8316</v>
      </c>
      <c r="R174" t="s">
        <v>8320</v>
      </c>
      <c r="S174" s="19">
        <f t="shared" si="10"/>
        <v>42047.186608796292</v>
      </c>
      <c r="T174" s="19">
        <f t="shared" si="11"/>
        <v>42082.14494212962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8316</v>
      </c>
      <c r="R175" t="s">
        <v>8320</v>
      </c>
      <c r="S175" s="19">
        <f t="shared" si="10"/>
        <v>42033.364675925921</v>
      </c>
      <c r="T175" s="19">
        <f t="shared" si="11"/>
        <v>42063.364675925921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8316</v>
      </c>
      <c r="R176" t="s">
        <v>8320</v>
      </c>
      <c r="S176" s="19">
        <f t="shared" si="10"/>
        <v>42072.55064814815</v>
      </c>
      <c r="T176" s="19">
        <f t="shared" si="11"/>
        <v>42132.55064814815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8316</v>
      </c>
      <c r="R177" t="s">
        <v>8320</v>
      </c>
      <c r="S177" s="19">
        <f t="shared" si="10"/>
        <v>41855.569571759253</v>
      </c>
      <c r="T177" s="19">
        <f t="shared" si="11"/>
        <v>41880.569571759253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8316</v>
      </c>
      <c r="R178" t="s">
        <v>8320</v>
      </c>
      <c r="S178" s="19">
        <f t="shared" si="10"/>
        <v>42191.615729166668</v>
      </c>
      <c r="T178" s="19">
        <f t="shared" si="11"/>
        <v>42221.615729166668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8316</v>
      </c>
      <c r="R179" t="s">
        <v>8320</v>
      </c>
      <c r="S179" s="19">
        <f t="shared" si="10"/>
        <v>42069.839421296296</v>
      </c>
      <c r="T179" s="19">
        <f t="shared" si="11"/>
        <v>42086.797754629624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8316</v>
      </c>
      <c r="R180" t="s">
        <v>8320</v>
      </c>
      <c r="S180" s="19">
        <f t="shared" si="10"/>
        <v>42304.747048611105</v>
      </c>
      <c r="T180" s="19">
        <f t="shared" si="11"/>
        <v>42334.788715277777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8316</v>
      </c>
      <c r="R181" t="s">
        <v>8320</v>
      </c>
      <c r="S181" s="19">
        <f t="shared" si="10"/>
        <v>42402.872164351851</v>
      </c>
      <c r="T181" s="19">
        <f t="shared" si="11"/>
        <v>42432.872164351851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8316</v>
      </c>
      <c r="R182" t="s">
        <v>8320</v>
      </c>
      <c r="S182" s="19">
        <f t="shared" si="10"/>
        <v>42067.782905092587</v>
      </c>
      <c r="T182" s="19">
        <f t="shared" si="11"/>
        <v>42107.583333333336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8316</v>
      </c>
      <c r="R183" t="s">
        <v>8320</v>
      </c>
      <c r="S183" s="19">
        <f t="shared" si="10"/>
        <v>42147.533506944441</v>
      </c>
      <c r="T183" s="19">
        <f t="shared" si="11"/>
        <v>42177.533506944441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8316</v>
      </c>
      <c r="R184" t="s">
        <v>8320</v>
      </c>
      <c r="S184" s="19">
        <f t="shared" si="10"/>
        <v>42711.803611111107</v>
      </c>
      <c r="T184" s="19">
        <f t="shared" si="11"/>
        <v>42741.803611111107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8316</v>
      </c>
      <c r="R185" t="s">
        <v>8320</v>
      </c>
      <c r="S185" s="19">
        <f t="shared" si="10"/>
        <v>41939.601967592593</v>
      </c>
      <c r="T185" s="19">
        <f t="shared" si="11"/>
        <v>41969.643634259257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8316</v>
      </c>
      <c r="R186" t="s">
        <v>8320</v>
      </c>
      <c r="S186" s="19">
        <f t="shared" si="10"/>
        <v>41825.58289351852</v>
      </c>
      <c r="T186" s="19">
        <f t="shared" si="11"/>
        <v>41882.957638888889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8316</v>
      </c>
      <c r="R187" t="s">
        <v>8320</v>
      </c>
      <c r="S187" s="19">
        <f t="shared" si="10"/>
        <v>42570.702997685185</v>
      </c>
      <c r="T187" s="19">
        <f t="shared" si="11"/>
        <v>42600.702997685185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8316</v>
      </c>
      <c r="R188" t="s">
        <v>8320</v>
      </c>
      <c r="S188" s="19">
        <f t="shared" si="10"/>
        <v>42767.604560185187</v>
      </c>
      <c r="T188" s="19">
        <f t="shared" si="11"/>
        <v>42797.624999999993</v>
      </c>
    </row>
    <row r="189" spans="1:20" ht="28.8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8316</v>
      </c>
      <c r="R189" t="s">
        <v>8320</v>
      </c>
      <c r="S189" s="19">
        <f t="shared" si="10"/>
        <v>42182.02612268518</v>
      </c>
      <c r="T189" s="19">
        <f t="shared" si="11"/>
        <v>42206.082638888889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8316</v>
      </c>
      <c r="R190" t="s">
        <v>8320</v>
      </c>
      <c r="S190" s="19">
        <f t="shared" si="10"/>
        <v>41856.974710648145</v>
      </c>
      <c r="T190" s="19">
        <f t="shared" si="11"/>
        <v>41886.974710648145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8316</v>
      </c>
      <c r="R191" t="s">
        <v>8320</v>
      </c>
      <c r="S191" s="19">
        <f t="shared" si="10"/>
        <v>42556.482372685183</v>
      </c>
      <c r="T191" s="19">
        <f t="shared" si="11"/>
        <v>42616.482372685183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8316</v>
      </c>
      <c r="R192" t="s">
        <v>8320</v>
      </c>
      <c r="S192" s="19">
        <f t="shared" si="10"/>
        <v>42527.442662037036</v>
      </c>
      <c r="T192" s="19">
        <f t="shared" si="11"/>
        <v>42537.442662037036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8316</v>
      </c>
      <c r="R193" t="s">
        <v>8320</v>
      </c>
      <c r="S193" s="19">
        <f t="shared" si="10"/>
        <v>42239.233078703699</v>
      </c>
      <c r="T193" s="19">
        <f t="shared" si="11"/>
        <v>42279.233078703699</v>
      </c>
    </row>
    <row r="194" spans="1:20" ht="43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8316</v>
      </c>
      <c r="R194" t="s">
        <v>8320</v>
      </c>
      <c r="S194" s="19">
        <f t="shared" si="10"/>
        <v>41899.583703703705</v>
      </c>
      <c r="T194" s="19">
        <f t="shared" si="11"/>
        <v>41929.583703703705</v>
      </c>
    </row>
    <row r="195" spans="1:20" ht="43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e">
        <f t="shared" ref="P195:P258" si="13">E195/L195</f>
        <v>#DIV/0!</v>
      </c>
      <c r="Q195" t="s">
        <v>8316</v>
      </c>
      <c r="R195" t="s">
        <v>8320</v>
      </c>
      <c r="S195" s="19">
        <f t="shared" ref="S195:S258" si="14">(((J195/60)/60)/24)+DATE(1970,1,1)+(-5/24)</f>
        <v>41911.726458333331</v>
      </c>
      <c r="T195" s="19">
        <f t="shared" ref="T195:T258" si="15">(((I195/60)/60)/24)+DATE(1970,1,1)+(-5/24)</f>
        <v>41971.768124999995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8316</v>
      </c>
      <c r="R196" t="s">
        <v>8320</v>
      </c>
      <c r="S196" s="19">
        <f t="shared" si="14"/>
        <v>42375.788553240738</v>
      </c>
      <c r="T196" s="19">
        <f t="shared" si="15"/>
        <v>42435.788553240738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8316</v>
      </c>
      <c r="R197" t="s">
        <v>8320</v>
      </c>
      <c r="S197" s="19">
        <f t="shared" si="14"/>
        <v>42135.462175925924</v>
      </c>
      <c r="T197" s="19">
        <f t="shared" si="15"/>
        <v>42195.462175925924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8316</v>
      </c>
      <c r="R198" t="s">
        <v>8320</v>
      </c>
      <c r="S198" s="19">
        <f t="shared" si="14"/>
        <v>42259.334467592591</v>
      </c>
      <c r="T198" s="19">
        <f t="shared" si="15"/>
        <v>42287.666666666664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8316</v>
      </c>
      <c r="R199" t="s">
        <v>8320</v>
      </c>
      <c r="S199" s="19">
        <f t="shared" si="14"/>
        <v>42741.640046296299</v>
      </c>
      <c r="T199" s="19">
        <f t="shared" si="15"/>
        <v>42783.666666666664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8316</v>
      </c>
      <c r="R200" t="s">
        <v>8320</v>
      </c>
      <c r="S200" s="19">
        <f t="shared" si="14"/>
        <v>41887.175023148149</v>
      </c>
      <c r="T200" s="19">
        <f t="shared" si="15"/>
        <v>41917.175023148149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8316</v>
      </c>
      <c r="R201" t="s">
        <v>8320</v>
      </c>
      <c r="S201" s="19">
        <f t="shared" si="14"/>
        <v>42583.915532407402</v>
      </c>
      <c r="T201" s="19">
        <f t="shared" si="15"/>
        <v>42613.915532407402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8316</v>
      </c>
      <c r="R202" t="s">
        <v>8320</v>
      </c>
      <c r="S202" s="19">
        <f t="shared" si="14"/>
        <v>41866.875034722223</v>
      </c>
      <c r="T202" s="19">
        <f t="shared" si="15"/>
        <v>41896.875034722223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8316</v>
      </c>
      <c r="R203" t="s">
        <v>8320</v>
      </c>
      <c r="S203" s="19">
        <f t="shared" si="14"/>
        <v>42023.610289351847</v>
      </c>
      <c r="T203" s="19">
        <f t="shared" si="15"/>
        <v>42043.610289351847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8316</v>
      </c>
      <c r="R204" t="s">
        <v>8320</v>
      </c>
      <c r="S204" s="19">
        <f t="shared" si="14"/>
        <v>42255.719490740739</v>
      </c>
      <c r="T204" s="19">
        <f t="shared" si="15"/>
        <v>42285.665972222218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8316</v>
      </c>
      <c r="R205" t="s">
        <v>8320</v>
      </c>
      <c r="S205" s="19">
        <f t="shared" si="14"/>
        <v>41973.639629629623</v>
      </c>
      <c r="T205" s="19">
        <f t="shared" si="15"/>
        <v>42033.639629629623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8316</v>
      </c>
      <c r="R206" t="s">
        <v>8320</v>
      </c>
      <c r="S206" s="19">
        <f t="shared" si="14"/>
        <v>42556.375034722216</v>
      </c>
      <c r="T206" s="19">
        <f t="shared" si="15"/>
        <v>42586.375034722216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8316</v>
      </c>
      <c r="R207" t="s">
        <v>8320</v>
      </c>
      <c r="S207" s="19">
        <f t="shared" si="14"/>
        <v>42248.423865740733</v>
      </c>
      <c r="T207" s="19">
        <f t="shared" si="15"/>
        <v>42283.423865740733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8316</v>
      </c>
      <c r="R208" t="s">
        <v>8320</v>
      </c>
      <c r="S208" s="19">
        <f t="shared" si="14"/>
        <v>42566.79609953703</v>
      </c>
      <c r="T208" s="19">
        <f t="shared" si="15"/>
        <v>42587.79609953703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8316</v>
      </c>
      <c r="R209" t="s">
        <v>8320</v>
      </c>
      <c r="S209" s="19">
        <f t="shared" si="14"/>
        <v>41977.988865740735</v>
      </c>
      <c r="T209" s="19">
        <f t="shared" si="15"/>
        <v>42007.988865740735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8316</v>
      </c>
      <c r="R210" t="s">
        <v>8320</v>
      </c>
      <c r="S210" s="19">
        <f t="shared" si="14"/>
        <v>41959.16165509259</v>
      </c>
      <c r="T210" s="19">
        <f t="shared" si="15"/>
        <v>41989.16165509259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8316</v>
      </c>
      <c r="R211" t="s">
        <v>8320</v>
      </c>
      <c r="S211" s="19">
        <f t="shared" si="14"/>
        <v>42165.714525462965</v>
      </c>
      <c r="T211" s="19">
        <f t="shared" si="15"/>
        <v>42195.714525462965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8316</v>
      </c>
      <c r="R212" t="s">
        <v>8320</v>
      </c>
      <c r="S212" s="19">
        <f t="shared" si="14"/>
        <v>42248.856388888882</v>
      </c>
      <c r="T212" s="19">
        <f t="shared" si="15"/>
        <v>42277.999999999993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8316</v>
      </c>
      <c r="R213" t="s">
        <v>8320</v>
      </c>
      <c r="S213" s="19">
        <f t="shared" si="14"/>
        <v>42235.951585648152</v>
      </c>
      <c r="T213" s="19">
        <f t="shared" si="15"/>
        <v>42265.951585648152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8316</v>
      </c>
      <c r="R214" t="s">
        <v>8320</v>
      </c>
      <c r="S214" s="19">
        <f t="shared" si="14"/>
        <v>42416.672685185178</v>
      </c>
      <c r="T214" s="19">
        <f t="shared" si="15"/>
        <v>42476.631018518521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8316</v>
      </c>
      <c r="R215" t="s">
        <v>8320</v>
      </c>
      <c r="S215" s="19">
        <f t="shared" si="14"/>
        <v>42202.385960648149</v>
      </c>
      <c r="T215" s="19">
        <f t="shared" si="15"/>
        <v>42232.379641203697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8316</v>
      </c>
      <c r="R216" t="s">
        <v>8320</v>
      </c>
      <c r="S216" s="19">
        <f t="shared" si="14"/>
        <v>42009.432280092595</v>
      </c>
      <c r="T216" s="19">
        <f t="shared" si="15"/>
        <v>42069.432280092595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8316</v>
      </c>
      <c r="R217" t="s">
        <v>8320</v>
      </c>
      <c r="S217" s="19">
        <f t="shared" si="14"/>
        <v>42375.021782407406</v>
      </c>
      <c r="T217" s="19">
        <f t="shared" si="15"/>
        <v>42417.790972222218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8316</v>
      </c>
      <c r="R218" t="s">
        <v>8320</v>
      </c>
      <c r="S218" s="19">
        <f t="shared" si="14"/>
        <v>42066.750428240739</v>
      </c>
      <c r="T218" s="19">
        <f t="shared" si="15"/>
        <v>42116.708761574067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8316</v>
      </c>
      <c r="R219" t="s">
        <v>8320</v>
      </c>
      <c r="S219" s="19">
        <f t="shared" si="14"/>
        <v>41970.432280092595</v>
      </c>
      <c r="T219" s="19">
        <f t="shared" si="15"/>
        <v>42001.432280092595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8316</v>
      </c>
      <c r="R220" t="s">
        <v>8320</v>
      </c>
      <c r="S220" s="19">
        <f t="shared" si="14"/>
        <v>42079.420011574075</v>
      </c>
      <c r="T220" s="19">
        <f t="shared" si="15"/>
        <v>42139.420011574075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8316</v>
      </c>
      <c r="R221" t="s">
        <v>8320</v>
      </c>
      <c r="S221" s="19">
        <f t="shared" si="14"/>
        <v>42429.118344907409</v>
      </c>
      <c r="T221" s="19">
        <f t="shared" si="15"/>
        <v>42461.082638888889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8316</v>
      </c>
      <c r="R222" t="s">
        <v>8320</v>
      </c>
      <c r="S222" s="19">
        <f t="shared" si="14"/>
        <v>42195.435532407406</v>
      </c>
      <c r="T222" s="19">
        <f t="shared" si="15"/>
        <v>42236.629166666658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8316</v>
      </c>
      <c r="R223" t="s">
        <v>8320</v>
      </c>
      <c r="S223" s="19">
        <f t="shared" si="14"/>
        <v>42031.629212962966</v>
      </c>
      <c r="T223" s="19">
        <f t="shared" si="15"/>
        <v>42091.587546296294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8316</v>
      </c>
      <c r="R224" t="s">
        <v>8320</v>
      </c>
      <c r="S224" s="19">
        <f t="shared" si="14"/>
        <v>42031.561550925922</v>
      </c>
      <c r="T224" s="19">
        <f t="shared" si="15"/>
        <v>42089.902083333327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8316</v>
      </c>
      <c r="R225" t="s">
        <v>8320</v>
      </c>
      <c r="S225" s="19">
        <f t="shared" si="14"/>
        <v>42481.839699074073</v>
      </c>
      <c r="T225" s="19">
        <f t="shared" si="15"/>
        <v>42511.836805555555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8316</v>
      </c>
      <c r="R226" t="s">
        <v>8320</v>
      </c>
      <c r="S226" s="19">
        <f t="shared" si="14"/>
        <v>42135.026921296296</v>
      </c>
      <c r="T226" s="19">
        <f t="shared" si="15"/>
        <v>42195.026921296296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8316</v>
      </c>
      <c r="R227" t="s">
        <v>8320</v>
      </c>
      <c r="S227" s="19">
        <f t="shared" si="14"/>
        <v>42438.752939814811</v>
      </c>
      <c r="T227" s="19">
        <f t="shared" si="15"/>
        <v>42468.711273148147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8316</v>
      </c>
      <c r="R228" t="s">
        <v>8320</v>
      </c>
      <c r="S228" s="19">
        <f t="shared" si="14"/>
        <v>42106.457685185182</v>
      </c>
      <c r="T228" s="19">
        <f t="shared" si="15"/>
        <v>42155.186805555553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8316</v>
      </c>
      <c r="R229" t="s">
        <v>8320</v>
      </c>
      <c r="S229" s="19">
        <f t="shared" si="14"/>
        <v>42164.685659722221</v>
      </c>
      <c r="T229" s="19">
        <f t="shared" si="15"/>
        <v>42194.685659722221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8316</v>
      </c>
      <c r="R230" t="s">
        <v>8320</v>
      </c>
      <c r="S230" s="19">
        <f t="shared" si="14"/>
        <v>42096.478067129625</v>
      </c>
      <c r="T230" s="19">
        <f t="shared" si="15"/>
        <v>42156.478067129625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8316</v>
      </c>
      <c r="R231" t="s">
        <v>8320</v>
      </c>
      <c r="S231" s="19">
        <f t="shared" si="14"/>
        <v>42383.725659722222</v>
      </c>
      <c r="T231" s="19">
        <f t="shared" si="15"/>
        <v>42413.725659722222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8316</v>
      </c>
      <c r="R232" t="s">
        <v>8320</v>
      </c>
      <c r="S232" s="19">
        <f t="shared" si="14"/>
        <v>42129.568877314807</v>
      </c>
      <c r="T232" s="19">
        <f t="shared" si="15"/>
        <v>42159.568877314807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8316</v>
      </c>
      <c r="R233" t="s">
        <v>8320</v>
      </c>
      <c r="S233" s="19">
        <f t="shared" si="14"/>
        <v>42341.750590277778</v>
      </c>
      <c r="T233" s="19">
        <f t="shared" si="15"/>
        <v>42371.750590277778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8316</v>
      </c>
      <c r="R234" t="s">
        <v>8320</v>
      </c>
      <c r="S234" s="19">
        <f t="shared" si="14"/>
        <v>42032.617430555554</v>
      </c>
      <c r="T234" s="19">
        <f t="shared" si="15"/>
        <v>42062.617430555554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8316</v>
      </c>
      <c r="R235" t="s">
        <v>8320</v>
      </c>
      <c r="S235" s="19">
        <f t="shared" si="14"/>
        <v>42612.703379629624</v>
      </c>
      <c r="T235" s="19">
        <f t="shared" si="15"/>
        <v>42642.703379629624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8316</v>
      </c>
      <c r="R236" t="s">
        <v>8320</v>
      </c>
      <c r="S236" s="19">
        <f t="shared" si="14"/>
        <v>42135.82707175926</v>
      </c>
      <c r="T236" s="19">
        <f t="shared" si="15"/>
        <v>42175.82707175926</v>
      </c>
    </row>
    <row r="237" spans="1:20" ht="28.8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8316</v>
      </c>
      <c r="R237" t="s">
        <v>8320</v>
      </c>
      <c r="S237" s="19">
        <f t="shared" si="14"/>
        <v>42164.700196759259</v>
      </c>
      <c r="T237" s="19">
        <f t="shared" si="15"/>
        <v>42194.700196759259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8316</v>
      </c>
      <c r="R238" t="s">
        <v>8320</v>
      </c>
      <c r="S238" s="19">
        <f t="shared" si="14"/>
        <v>42320.876145833325</v>
      </c>
      <c r="T238" s="19">
        <f t="shared" si="15"/>
        <v>42373.791666666664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8316</v>
      </c>
      <c r="R239" t="s">
        <v>8320</v>
      </c>
      <c r="S239" s="19">
        <f t="shared" si="14"/>
        <v>42377.368854166663</v>
      </c>
      <c r="T239" s="19">
        <f t="shared" si="15"/>
        <v>42437.368854166663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8316</v>
      </c>
      <c r="R240" t="s">
        <v>8320</v>
      </c>
      <c r="S240" s="19">
        <f t="shared" si="14"/>
        <v>42713.754166666658</v>
      </c>
      <c r="T240" s="19">
        <f t="shared" si="15"/>
        <v>42734.166666666664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8316</v>
      </c>
      <c r="R241" t="s">
        <v>8320</v>
      </c>
      <c r="S241" s="19">
        <f t="shared" si="14"/>
        <v>42296.901967592588</v>
      </c>
      <c r="T241" s="19">
        <f t="shared" si="15"/>
        <v>42316.291666666664</v>
      </c>
    </row>
    <row r="242" spans="1:20" ht="43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8316</v>
      </c>
      <c r="R242" t="s">
        <v>8321</v>
      </c>
      <c r="S242" s="19">
        <f t="shared" si="14"/>
        <v>41354.500127314815</v>
      </c>
      <c r="T242" s="19">
        <f t="shared" si="15"/>
        <v>41399.500127314815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8316</v>
      </c>
      <c r="R243" t="s">
        <v>8321</v>
      </c>
      <c r="S243" s="19">
        <f t="shared" si="14"/>
        <v>41949.489629629628</v>
      </c>
      <c r="T243" s="19">
        <f t="shared" si="15"/>
        <v>41994.489629629628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8316</v>
      </c>
      <c r="R244" t="s">
        <v>8321</v>
      </c>
      <c r="S244" s="19">
        <f t="shared" si="14"/>
        <v>40862.28460648148</v>
      </c>
      <c r="T244" s="19">
        <f t="shared" si="15"/>
        <v>40897.28460648148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8316</v>
      </c>
      <c r="R245" t="s">
        <v>8321</v>
      </c>
      <c r="S245" s="19">
        <f t="shared" si="14"/>
        <v>41661.839166666665</v>
      </c>
      <c r="T245" s="19">
        <f t="shared" si="15"/>
        <v>41691.839166666665</v>
      </c>
    </row>
    <row r="246" spans="1:20" ht="43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8316</v>
      </c>
      <c r="R246" t="s">
        <v>8321</v>
      </c>
      <c r="S246" s="19">
        <f t="shared" si="14"/>
        <v>40213.115266203698</v>
      </c>
      <c r="T246" s="19">
        <f t="shared" si="15"/>
        <v>40253.087499999994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8316</v>
      </c>
      <c r="R247" t="s">
        <v>8321</v>
      </c>
      <c r="S247" s="19">
        <f t="shared" si="14"/>
        <v>41106.844733796293</v>
      </c>
      <c r="T247" s="19">
        <f t="shared" si="15"/>
        <v>41136.844733796293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8316</v>
      </c>
      <c r="R248" t="s">
        <v>8321</v>
      </c>
      <c r="S248" s="19">
        <f t="shared" si="14"/>
        <v>40480.155150462961</v>
      </c>
      <c r="T248" s="19">
        <f t="shared" si="15"/>
        <v>40530.196817129625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8316</v>
      </c>
      <c r="R249" t="s">
        <v>8321</v>
      </c>
      <c r="S249" s="19">
        <f t="shared" si="14"/>
        <v>40430.395995370367</v>
      </c>
      <c r="T249" s="19">
        <f t="shared" si="15"/>
        <v>40466.943749999999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8316</v>
      </c>
      <c r="R250" t="s">
        <v>8321</v>
      </c>
      <c r="S250" s="19">
        <f t="shared" si="14"/>
        <v>40870.566076388888</v>
      </c>
      <c r="T250" s="19">
        <f t="shared" si="15"/>
        <v>40915.566076388888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8316</v>
      </c>
      <c r="R251" t="s">
        <v>8321</v>
      </c>
      <c r="S251" s="19">
        <f t="shared" si="14"/>
        <v>40332.715509259258</v>
      </c>
      <c r="T251" s="19">
        <f t="shared" si="15"/>
        <v>40412.527777777774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8316</v>
      </c>
      <c r="R252" t="s">
        <v>8321</v>
      </c>
      <c r="S252" s="19">
        <f t="shared" si="14"/>
        <v>41401.357534722221</v>
      </c>
      <c r="T252" s="19">
        <f t="shared" si="15"/>
        <v>41431.357534722221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8316</v>
      </c>
      <c r="R253" t="s">
        <v>8321</v>
      </c>
      <c r="S253" s="19">
        <f t="shared" si="14"/>
        <v>41013.579236111109</v>
      </c>
      <c r="T253" s="19">
        <f t="shared" si="15"/>
        <v>41045.583333333328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8316</v>
      </c>
      <c r="R254" t="s">
        <v>8321</v>
      </c>
      <c r="S254" s="19">
        <f t="shared" si="14"/>
        <v>40266.454375000001</v>
      </c>
      <c r="T254" s="19">
        <f t="shared" si="15"/>
        <v>40329.957638888889</v>
      </c>
    </row>
    <row r="255" spans="1:20" ht="43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8316</v>
      </c>
      <c r="R255" t="s">
        <v>8321</v>
      </c>
      <c r="S255" s="19">
        <f t="shared" si="14"/>
        <v>40924.44253472222</v>
      </c>
      <c r="T255" s="19">
        <f t="shared" si="15"/>
        <v>40954.44253472222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8316</v>
      </c>
      <c r="R256" t="s">
        <v>8321</v>
      </c>
      <c r="S256" s="19">
        <f t="shared" si="14"/>
        <v>42263.744328703695</v>
      </c>
      <c r="T256" s="19">
        <f t="shared" si="15"/>
        <v>42293.874999999993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8316</v>
      </c>
      <c r="R257" t="s">
        <v>8321</v>
      </c>
      <c r="S257" s="19">
        <f t="shared" si="14"/>
        <v>40588.318078703705</v>
      </c>
      <c r="T257" s="19">
        <f t="shared" si="15"/>
        <v>40618.276412037034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8316</v>
      </c>
      <c r="R258" t="s">
        <v>8321</v>
      </c>
      <c r="S258" s="19">
        <f t="shared" si="14"/>
        <v>41319.560960648145</v>
      </c>
      <c r="T258" s="19">
        <f t="shared" si="15"/>
        <v>41349.560960648145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E259/L259</f>
        <v>66.70405357142856</v>
      </c>
      <c r="Q259" t="s">
        <v>8316</v>
      </c>
      <c r="R259" t="s">
        <v>8321</v>
      </c>
      <c r="S259" s="19">
        <f t="shared" ref="S259:S322" si="18">(((J259/60)/60)/24)+DATE(1970,1,1)+(-5/24)</f>
        <v>42479.418541666666</v>
      </c>
      <c r="T259" s="19">
        <f t="shared" ref="T259:T322" si="19">(((I259/60)/60)/24)+DATE(1970,1,1)+(-5/24)</f>
        <v>42509.418541666666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8316</v>
      </c>
      <c r="R260" t="s">
        <v>8321</v>
      </c>
      <c r="S260" s="19">
        <f t="shared" si="18"/>
        <v>40681.843356481477</v>
      </c>
      <c r="T260" s="19">
        <f t="shared" si="19"/>
        <v>40711.843356481477</v>
      </c>
    </row>
    <row r="261" spans="1:20" ht="43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8316</v>
      </c>
      <c r="R261" t="s">
        <v>8321</v>
      </c>
      <c r="S261" s="19">
        <f t="shared" si="18"/>
        <v>42072.529733796291</v>
      </c>
      <c r="T261" s="19">
        <f t="shared" si="19"/>
        <v>42102.529733796291</v>
      </c>
    </row>
    <row r="262" spans="1:20" ht="28.8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8316</v>
      </c>
      <c r="R262" t="s">
        <v>8321</v>
      </c>
      <c r="S262" s="19">
        <f t="shared" si="18"/>
        <v>40330.547210648147</v>
      </c>
      <c r="T262" s="19">
        <f t="shared" si="19"/>
        <v>40376.207638888889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8316</v>
      </c>
      <c r="R263" t="s">
        <v>8321</v>
      </c>
      <c r="S263" s="19">
        <f t="shared" si="18"/>
        <v>41017.677129629628</v>
      </c>
      <c r="T263" s="19">
        <f t="shared" si="19"/>
        <v>41067.413194444445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8316</v>
      </c>
      <c r="R264" t="s">
        <v>8321</v>
      </c>
      <c r="S264" s="19">
        <f t="shared" si="18"/>
        <v>40555.039675925924</v>
      </c>
      <c r="T264" s="19">
        <f t="shared" si="19"/>
        <v>40600.039675925924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8316</v>
      </c>
      <c r="R265" t="s">
        <v>8321</v>
      </c>
      <c r="S265" s="19">
        <f t="shared" si="18"/>
        <v>41149.746458333328</v>
      </c>
      <c r="T265" s="19">
        <f t="shared" si="19"/>
        <v>41179.746458333328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8316</v>
      </c>
      <c r="R266" t="s">
        <v>8321</v>
      </c>
      <c r="S266" s="19">
        <f t="shared" si="18"/>
        <v>41010.411979166667</v>
      </c>
      <c r="T266" s="19">
        <f t="shared" si="19"/>
        <v>41040.411979166667</v>
      </c>
    </row>
    <row r="267" spans="1:20" ht="43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8316</v>
      </c>
      <c r="R267" t="s">
        <v>8321</v>
      </c>
      <c r="S267" s="19">
        <f t="shared" si="18"/>
        <v>40267.037384259253</v>
      </c>
      <c r="T267" s="19">
        <f t="shared" si="19"/>
        <v>40308.636111111111</v>
      </c>
    </row>
    <row r="268" spans="1:20" ht="43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8316</v>
      </c>
      <c r="R268" t="s">
        <v>8321</v>
      </c>
      <c r="S268" s="19">
        <f t="shared" si="18"/>
        <v>40204.966516203705</v>
      </c>
      <c r="T268" s="19">
        <f t="shared" si="19"/>
        <v>40290.95208333333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8316</v>
      </c>
      <c r="R269" t="s">
        <v>8321</v>
      </c>
      <c r="S269" s="19">
        <f t="shared" si="18"/>
        <v>41785.244201388887</v>
      </c>
      <c r="T269" s="19">
        <f t="shared" si="19"/>
        <v>41815.244201388887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8316</v>
      </c>
      <c r="R270" t="s">
        <v>8321</v>
      </c>
      <c r="S270" s="19">
        <f t="shared" si="18"/>
        <v>40808.944189814814</v>
      </c>
      <c r="T270" s="19">
        <f t="shared" si="19"/>
        <v>40853.985856481479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8316</v>
      </c>
      <c r="R271" t="s">
        <v>8321</v>
      </c>
      <c r="S271" s="19">
        <f t="shared" si="18"/>
        <v>42757.988680555551</v>
      </c>
      <c r="T271" s="19">
        <f t="shared" si="19"/>
        <v>42787.988680555551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8316</v>
      </c>
      <c r="R272" t="s">
        <v>8321</v>
      </c>
      <c r="S272" s="19">
        <f t="shared" si="18"/>
        <v>40637.658217592587</v>
      </c>
      <c r="T272" s="19">
        <f t="shared" si="19"/>
        <v>40687.958333333328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8316</v>
      </c>
      <c r="R273" t="s">
        <v>8321</v>
      </c>
      <c r="S273" s="19">
        <f t="shared" si="18"/>
        <v>41611.891909722224</v>
      </c>
      <c r="T273" s="19">
        <f t="shared" si="19"/>
        <v>41641.125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8316</v>
      </c>
      <c r="R274" t="s">
        <v>8321</v>
      </c>
      <c r="S274" s="19">
        <f t="shared" si="18"/>
        <v>40235.692025462959</v>
      </c>
      <c r="T274" s="19">
        <f t="shared" si="19"/>
        <v>40296.575694444444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8316</v>
      </c>
      <c r="R275" t="s">
        <v>8321</v>
      </c>
      <c r="S275" s="19">
        <f t="shared" si="18"/>
        <v>40697.29011574074</v>
      </c>
      <c r="T275" s="19">
        <f t="shared" si="19"/>
        <v>40727.29011574074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8316</v>
      </c>
      <c r="R276" t="s">
        <v>8321</v>
      </c>
      <c r="S276" s="19">
        <f t="shared" si="18"/>
        <v>40969.704039351847</v>
      </c>
      <c r="T276" s="19">
        <f t="shared" si="19"/>
        <v>41004.082638888889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8316</v>
      </c>
      <c r="R277" t="s">
        <v>8321</v>
      </c>
      <c r="S277" s="19">
        <f t="shared" si="18"/>
        <v>41192.823680555557</v>
      </c>
      <c r="T277" s="19">
        <f t="shared" si="19"/>
        <v>41222.865347222221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8316</v>
      </c>
      <c r="R278" t="s">
        <v>8321</v>
      </c>
      <c r="S278" s="19">
        <f t="shared" si="18"/>
        <v>40966.87354166666</v>
      </c>
      <c r="T278" s="19">
        <f t="shared" si="19"/>
        <v>41026.831874999996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8316</v>
      </c>
      <c r="R279" t="s">
        <v>8321</v>
      </c>
      <c r="S279" s="19">
        <f t="shared" si="18"/>
        <v>42117.68309027778</v>
      </c>
      <c r="T279" s="19">
        <f t="shared" si="19"/>
        <v>42147.68309027778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8316</v>
      </c>
      <c r="R280" t="s">
        <v>8321</v>
      </c>
      <c r="S280" s="19">
        <f t="shared" si="18"/>
        <v>41163.832627314812</v>
      </c>
      <c r="T280" s="19">
        <f t="shared" si="19"/>
        <v>41193.832627314812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8316</v>
      </c>
      <c r="R281" t="s">
        <v>8321</v>
      </c>
      <c r="S281" s="19">
        <f t="shared" si="18"/>
        <v>42759.035833333335</v>
      </c>
      <c r="T281" s="19">
        <f t="shared" si="19"/>
        <v>42792.875694444439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8316</v>
      </c>
      <c r="R282" t="s">
        <v>8321</v>
      </c>
      <c r="S282" s="19">
        <f t="shared" si="18"/>
        <v>41744.382349537031</v>
      </c>
      <c r="T282" s="19">
        <f t="shared" si="19"/>
        <v>41789.382349537031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8316</v>
      </c>
      <c r="R283" t="s">
        <v>8321</v>
      </c>
      <c r="S283" s="19">
        <f t="shared" si="18"/>
        <v>39949.955011574071</v>
      </c>
      <c r="T283" s="19">
        <f t="shared" si="19"/>
        <v>40035.601388888885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8316</v>
      </c>
      <c r="R284" t="s">
        <v>8321</v>
      </c>
      <c r="S284" s="19">
        <f t="shared" si="18"/>
        <v>40194.711712962962</v>
      </c>
      <c r="T284" s="19">
        <f t="shared" si="19"/>
        <v>40231.708333333328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8316</v>
      </c>
      <c r="R285" t="s">
        <v>8321</v>
      </c>
      <c r="S285" s="19">
        <f t="shared" si="18"/>
        <v>40675.501666666663</v>
      </c>
      <c r="T285" s="19">
        <f t="shared" si="19"/>
        <v>40694.999305555553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8316</v>
      </c>
      <c r="R286" t="s">
        <v>8321</v>
      </c>
      <c r="S286" s="19">
        <f t="shared" si="18"/>
        <v>40904.529861111107</v>
      </c>
      <c r="T286" s="19">
        <f t="shared" si="19"/>
        <v>40929.529861111107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8316</v>
      </c>
      <c r="R287" t="s">
        <v>8321</v>
      </c>
      <c r="S287" s="19">
        <f t="shared" si="18"/>
        <v>41506.547777777778</v>
      </c>
      <c r="T287" s="19">
        <f t="shared" si="19"/>
        <v>41536.547777777778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8316</v>
      </c>
      <c r="R288" t="s">
        <v>8321</v>
      </c>
      <c r="S288" s="19">
        <f t="shared" si="18"/>
        <v>41313.60791666666</v>
      </c>
      <c r="T288" s="19">
        <f t="shared" si="19"/>
        <v>41358.566249999996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8316</v>
      </c>
      <c r="R289" t="s">
        <v>8321</v>
      </c>
      <c r="S289" s="19">
        <f t="shared" si="18"/>
        <v>41184.069652777776</v>
      </c>
      <c r="T289" s="19">
        <f t="shared" si="19"/>
        <v>41214.958333333328</v>
      </c>
    </row>
    <row r="290" spans="1:20" ht="43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8316</v>
      </c>
      <c r="R290" t="s">
        <v>8321</v>
      </c>
      <c r="S290" s="19">
        <f t="shared" si="18"/>
        <v>41050.960567129623</v>
      </c>
      <c r="T290" s="19">
        <f t="shared" si="19"/>
        <v>41085.960567129623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8316</v>
      </c>
      <c r="R291" t="s">
        <v>8321</v>
      </c>
      <c r="S291" s="19">
        <f t="shared" si="18"/>
        <v>41550.248078703698</v>
      </c>
      <c r="T291" s="19">
        <f t="shared" si="19"/>
        <v>41580.248078703698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8316</v>
      </c>
      <c r="R292" t="s">
        <v>8321</v>
      </c>
      <c r="S292" s="19">
        <f t="shared" si="18"/>
        <v>40526.160844907405</v>
      </c>
      <c r="T292" s="19">
        <f t="shared" si="19"/>
        <v>40576.124305555553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8316</v>
      </c>
      <c r="R293" t="s">
        <v>8321</v>
      </c>
      <c r="S293" s="19">
        <f t="shared" si="18"/>
        <v>41376.560717592591</v>
      </c>
      <c r="T293" s="19">
        <f t="shared" si="19"/>
        <v>41394.792361111111</v>
      </c>
    </row>
    <row r="294" spans="1:20" ht="43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8316</v>
      </c>
      <c r="R294" t="s">
        <v>8321</v>
      </c>
      <c r="S294" s="19">
        <f t="shared" si="18"/>
        <v>40812.594895833332</v>
      </c>
      <c r="T294" s="19">
        <f t="shared" si="19"/>
        <v>40844.957638888889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8316</v>
      </c>
      <c r="R295" t="s">
        <v>8321</v>
      </c>
      <c r="S295" s="19">
        <f t="shared" si="18"/>
        <v>41719.459652777776</v>
      </c>
      <c r="T295" s="19">
        <f t="shared" si="19"/>
        <v>41749.459652777776</v>
      </c>
    </row>
    <row r="296" spans="1:20" ht="43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8316</v>
      </c>
      <c r="R296" t="s">
        <v>8321</v>
      </c>
      <c r="S296" s="19">
        <f t="shared" si="18"/>
        <v>40342.876087962963</v>
      </c>
      <c r="T296" s="19">
        <f t="shared" si="19"/>
        <v>40378.458333333328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8316</v>
      </c>
      <c r="R297" t="s">
        <v>8321</v>
      </c>
      <c r="S297" s="19">
        <f t="shared" si="18"/>
        <v>41518.796400462961</v>
      </c>
      <c r="T297" s="19">
        <f t="shared" si="19"/>
        <v>41578.791666666664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8316</v>
      </c>
      <c r="R298" t="s">
        <v>8321</v>
      </c>
      <c r="S298" s="19">
        <f t="shared" si="18"/>
        <v>41134.267164351848</v>
      </c>
      <c r="T298" s="19">
        <f t="shared" si="19"/>
        <v>41159.267164351848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8316</v>
      </c>
      <c r="R299" t="s">
        <v>8321</v>
      </c>
      <c r="S299" s="19">
        <f t="shared" si="18"/>
        <v>42089.519687500004</v>
      </c>
      <c r="T299" s="19">
        <f t="shared" si="19"/>
        <v>42124.957638888889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8316</v>
      </c>
      <c r="R300" t="s">
        <v>8321</v>
      </c>
      <c r="S300" s="19">
        <f t="shared" si="18"/>
        <v>41709.255185185182</v>
      </c>
      <c r="T300" s="19">
        <f t="shared" si="19"/>
        <v>41768.666666666664</v>
      </c>
    </row>
    <row r="301" spans="1:20" ht="43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8316</v>
      </c>
      <c r="R301" t="s">
        <v>8321</v>
      </c>
      <c r="S301" s="19">
        <f t="shared" si="18"/>
        <v>40469.016898148147</v>
      </c>
      <c r="T301" s="19">
        <f t="shared" si="19"/>
        <v>40499.058564814812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8316</v>
      </c>
      <c r="R302" t="s">
        <v>8321</v>
      </c>
      <c r="S302" s="19">
        <f t="shared" si="18"/>
        <v>40626.751597222217</v>
      </c>
      <c r="T302" s="19">
        <f t="shared" si="19"/>
        <v>40657.751597222217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8316</v>
      </c>
      <c r="R303" t="s">
        <v>8321</v>
      </c>
      <c r="S303" s="19">
        <f t="shared" si="18"/>
        <v>41312.529340277775</v>
      </c>
      <c r="T303" s="19">
        <f t="shared" si="19"/>
        <v>41352.487673611111</v>
      </c>
    </row>
    <row r="304" spans="1:20" ht="43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8316</v>
      </c>
      <c r="R304" t="s">
        <v>8321</v>
      </c>
      <c r="S304" s="19">
        <f t="shared" si="18"/>
        <v>40933.648587962962</v>
      </c>
      <c r="T304" s="19">
        <f t="shared" si="19"/>
        <v>40963.648587962962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8316</v>
      </c>
      <c r="R305" t="s">
        <v>8321</v>
      </c>
      <c r="S305" s="19">
        <f t="shared" si="18"/>
        <v>41031.862800925926</v>
      </c>
      <c r="T305" s="19">
        <f t="shared" si="19"/>
        <v>41061.862800925926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8316</v>
      </c>
      <c r="R306" t="s">
        <v>8321</v>
      </c>
      <c r="S306" s="19">
        <f t="shared" si="18"/>
        <v>41113.88653935185</v>
      </c>
      <c r="T306" s="19">
        <f t="shared" si="19"/>
        <v>41152.875</v>
      </c>
    </row>
    <row r="307" spans="1:20" ht="28.8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8316</v>
      </c>
      <c r="R307" t="s">
        <v>8321</v>
      </c>
      <c r="S307" s="19">
        <f t="shared" si="18"/>
        <v>40948.421863425923</v>
      </c>
      <c r="T307" s="19">
        <f t="shared" si="19"/>
        <v>40978.421863425923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8316</v>
      </c>
      <c r="R308" t="s">
        <v>8321</v>
      </c>
      <c r="S308" s="19">
        <f t="shared" si="18"/>
        <v>41333.628854166665</v>
      </c>
      <c r="T308" s="19">
        <f t="shared" si="19"/>
        <v>41353.587187500001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8316</v>
      </c>
      <c r="R309" t="s">
        <v>8321</v>
      </c>
      <c r="S309" s="19">
        <f t="shared" si="18"/>
        <v>41282.736122685179</v>
      </c>
      <c r="T309" s="19">
        <f t="shared" si="19"/>
        <v>41312.736122685179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8316</v>
      </c>
      <c r="R310" t="s">
        <v>8321</v>
      </c>
      <c r="S310" s="19">
        <f t="shared" si="18"/>
        <v>40567.486226851848</v>
      </c>
      <c r="T310" s="19">
        <f t="shared" si="19"/>
        <v>40612.486226851848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8316</v>
      </c>
      <c r="R311" t="s">
        <v>8321</v>
      </c>
      <c r="S311" s="19">
        <f t="shared" si="18"/>
        <v>41134.543217592589</v>
      </c>
      <c r="T311" s="19">
        <f t="shared" si="19"/>
        <v>41155.543217592589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8316</v>
      </c>
      <c r="R312" t="s">
        <v>8321</v>
      </c>
      <c r="S312" s="19">
        <f t="shared" si="18"/>
        <v>40820.974803240737</v>
      </c>
      <c r="T312" s="19">
        <f t="shared" si="19"/>
        <v>40835.875</v>
      </c>
    </row>
    <row r="313" spans="1:20" ht="28.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8316</v>
      </c>
      <c r="R313" t="s">
        <v>8321</v>
      </c>
      <c r="S313" s="19">
        <f t="shared" si="18"/>
        <v>40868.011481481481</v>
      </c>
      <c r="T313" s="19">
        <f t="shared" si="19"/>
        <v>40909.124305555553</v>
      </c>
    </row>
    <row r="314" spans="1:20" ht="43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8316</v>
      </c>
      <c r="R314" t="s">
        <v>8321</v>
      </c>
      <c r="S314" s="19">
        <f t="shared" si="18"/>
        <v>41348.669351851851</v>
      </c>
      <c r="T314" s="19">
        <f t="shared" si="19"/>
        <v>41378.669351851851</v>
      </c>
    </row>
    <row r="315" spans="1:20" ht="43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8316</v>
      </c>
      <c r="R315" t="s">
        <v>8321</v>
      </c>
      <c r="S315" s="19">
        <f t="shared" si="18"/>
        <v>40357.019606481481</v>
      </c>
      <c r="T315" s="19">
        <f t="shared" si="19"/>
        <v>40401.457638888889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8316</v>
      </c>
      <c r="R316" t="s">
        <v>8321</v>
      </c>
      <c r="S316" s="19">
        <f t="shared" si="18"/>
        <v>41304.624861111108</v>
      </c>
      <c r="T316" s="19">
        <f t="shared" si="19"/>
        <v>41334.624861111108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8316</v>
      </c>
      <c r="R317" t="s">
        <v>8321</v>
      </c>
      <c r="S317" s="19">
        <f t="shared" si="18"/>
        <v>41113.564050925925</v>
      </c>
      <c r="T317" s="19">
        <f t="shared" si="19"/>
        <v>41143.564050925925</v>
      </c>
    </row>
    <row r="318" spans="1:20" ht="43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8316</v>
      </c>
      <c r="R318" t="s">
        <v>8321</v>
      </c>
      <c r="S318" s="19">
        <f t="shared" si="18"/>
        <v>41950.715243055551</v>
      </c>
      <c r="T318" s="19">
        <f t="shared" si="19"/>
        <v>41983.999305555553</v>
      </c>
    </row>
    <row r="319" spans="1:20" ht="28.8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8316</v>
      </c>
      <c r="R319" t="s">
        <v>8321</v>
      </c>
      <c r="S319" s="19">
        <f t="shared" si="18"/>
        <v>41589.468553240738</v>
      </c>
      <c r="T319" s="19">
        <f t="shared" si="19"/>
        <v>41619.468553240738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8316</v>
      </c>
      <c r="R320" t="s">
        <v>8321</v>
      </c>
      <c r="S320" s="19">
        <f t="shared" si="18"/>
        <v>41329.830451388887</v>
      </c>
      <c r="T320" s="19">
        <f t="shared" si="19"/>
        <v>41359.788784722223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8316</v>
      </c>
      <c r="R321" t="s">
        <v>8321</v>
      </c>
      <c r="S321" s="19">
        <f t="shared" si="18"/>
        <v>40123.629965277774</v>
      </c>
      <c r="T321" s="19">
        <f t="shared" si="19"/>
        <v>40211.124305555553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8316</v>
      </c>
      <c r="R322" t="s">
        <v>8321</v>
      </c>
      <c r="S322" s="19">
        <f t="shared" si="18"/>
        <v>42331.34297453703</v>
      </c>
      <c r="T322" s="19">
        <f t="shared" si="19"/>
        <v>42360.749999999993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E323/L323</f>
        <v>106.62314540059347</v>
      </c>
      <c r="Q323" t="s">
        <v>8316</v>
      </c>
      <c r="R323" t="s">
        <v>8321</v>
      </c>
      <c r="S323" s="19">
        <f t="shared" ref="S323:S386" si="22">(((J323/60)/60)/24)+DATE(1970,1,1)+(-5/24)</f>
        <v>42647.238263888888</v>
      </c>
      <c r="T323" s="19">
        <f t="shared" ref="T323:T386" si="23">(((I323/60)/60)/24)+DATE(1970,1,1)+(-5/24)</f>
        <v>42682.27993055556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8316</v>
      </c>
      <c r="R324" t="s">
        <v>8321</v>
      </c>
      <c r="S324" s="19">
        <f t="shared" si="22"/>
        <v>42473.361666666664</v>
      </c>
      <c r="T324" s="19">
        <f t="shared" si="23"/>
        <v>42503.361666666664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8316</v>
      </c>
      <c r="R325" t="s">
        <v>8321</v>
      </c>
      <c r="S325" s="19">
        <f t="shared" si="22"/>
        <v>42697.113032407404</v>
      </c>
      <c r="T325" s="19">
        <f t="shared" si="23"/>
        <v>42725.124305555553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8316</v>
      </c>
      <c r="R326" t="s">
        <v>8321</v>
      </c>
      <c r="S326" s="19">
        <f t="shared" si="22"/>
        <v>42184.417916666665</v>
      </c>
      <c r="T326" s="19">
        <f t="shared" si="23"/>
        <v>42217.417916666665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8316</v>
      </c>
      <c r="R327" t="s">
        <v>8321</v>
      </c>
      <c r="S327" s="19">
        <f t="shared" si="22"/>
        <v>42688.979548611103</v>
      </c>
      <c r="T327" s="19">
        <f t="shared" si="23"/>
        <v>42723.979548611103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8316</v>
      </c>
      <c r="R328" t="s">
        <v>8321</v>
      </c>
      <c r="S328" s="19">
        <f t="shared" si="22"/>
        <v>42775.106550925928</v>
      </c>
      <c r="T328" s="19">
        <f t="shared" si="23"/>
        <v>42808.747916666667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8316</v>
      </c>
      <c r="R329" t="s">
        <v>8321</v>
      </c>
      <c r="S329" s="19">
        <f t="shared" si="22"/>
        <v>42058.026956018519</v>
      </c>
      <c r="T329" s="19">
        <f t="shared" si="23"/>
        <v>42085.124999999993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8316</v>
      </c>
      <c r="R330" t="s">
        <v>8321</v>
      </c>
      <c r="S330" s="19">
        <f t="shared" si="22"/>
        <v>42278.738287037035</v>
      </c>
      <c r="T330" s="19">
        <f t="shared" si="23"/>
        <v>42308.958333333336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8316</v>
      </c>
      <c r="R331" t="s">
        <v>8321</v>
      </c>
      <c r="S331" s="19">
        <f t="shared" si="22"/>
        <v>42291.258414351854</v>
      </c>
      <c r="T331" s="19">
        <f t="shared" si="23"/>
        <v>42314.958333333336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8316</v>
      </c>
      <c r="R332" t="s">
        <v>8321</v>
      </c>
      <c r="S332" s="19">
        <f t="shared" si="22"/>
        <v>41379.307442129626</v>
      </c>
      <c r="T332" s="19">
        <f t="shared" si="23"/>
        <v>41410.957638888889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8316</v>
      </c>
      <c r="R333" t="s">
        <v>8321</v>
      </c>
      <c r="S333" s="19">
        <f t="shared" si="22"/>
        <v>42507.373078703698</v>
      </c>
      <c r="T333" s="19">
        <f t="shared" si="23"/>
        <v>42538.373078703698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8316</v>
      </c>
      <c r="R334" t="s">
        <v>8321</v>
      </c>
      <c r="S334" s="19">
        <f t="shared" si="22"/>
        <v>42263.471956018511</v>
      </c>
      <c r="T334" s="19">
        <f t="shared" si="23"/>
        <v>42305.124999999993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8316</v>
      </c>
      <c r="R335" t="s">
        <v>8321</v>
      </c>
      <c r="S335" s="19">
        <f t="shared" si="22"/>
        <v>42437.428136574068</v>
      </c>
      <c r="T335" s="19">
        <f t="shared" si="23"/>
        <v>42467.386469907404</v>
      </c>
    </row>
    <row r="336" spans="1:20" ht="43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8316</v>
      </c>
      <c r="R336" t="s">
        <v>8321</v>
      </c>
      <c r="S336" s="19">
        <f t="shared" si="22"/>
        <v>42101.474039351851</v>
      </c>
      <c r="T336" s="19">
        <f t="shared" si="23"/>
        <v>42139.583333333336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8316</v>
      </c>
      <c r="R337" t="s">
        <v>8321</v>
      </c>
      <c r="S337" s="19">
        <f t="shared" si="22"/>
        <v>42101.529108796291</v>
      </c>
      <c r="T337" s="19">
        <f t="shared" si="23"/>
        <v>42132.708333333336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8316</v>
      </c>
      <c r="R338" t="s">
        <v>8321</v>
      </c>
      <c r="S338" s="19">
        <f t="shared" si="22"/>
        <v>42291.387939814813</v>
      </c>
      <c r="T338" s="19">
        <f t="shared" si="23"/>
        <v>42321.429606481477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8316</v>
      </c>
      <c r="R339" t="s">
        <v>8321</v>
      </c>
      <c r="S339" s="19">
        <f t="shared" si="22"/>
        <v>42046.920231481483</v>
      </c>
      <c r="T339" s="19">
        <f t="shared" si="23"/>
        <v>42076.878564814811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8316</v>
      </c>
      <c r="R340" t="s">
        <v>8321</v>
      </c>
      <c r="S340" s="19">
        <f t="shared" si="22"/>
        <v>42559.547337962962</v>
      </c>
      <c r="T340" s="19">
        <f t="shared" si="23"/>
        <v>42615.833333333336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8316</v>
      </c>
      <c r="R341" t="s">
        <v>8321</v>
      </c>
      <c r="S341" s="19">
        <f t="shared" si="22"/>
        <v>42093.551712962959</v>
      </c>
      <c r="T341" s="19">
        <f t="shared" si="23"/>
        <v>42123.551712962959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8316</v>
      </c>
      <c r="R342" t="s">
        <v>8321</v>
      </c>
      <c r="S342" s="19">
        <f t="shared" si="22"/>
        <v>42772.460729166669</v>
      </c>
      <c r="T342" s="19">
        <f t="shared" si="23"/>
        <v>42802.666666666664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8316</v>
      </c>
      <c r="R343" t="s">
        <v>8321</v>
      </c>
      <c r="S343" s="19">
        <f t="shared" si="22"/>
        <v>41894.671273148146</v>
      </c>
      <c r="T343" s="19">
        <f t="shared" si="23"/>
        <v>41912.957638888889</v>
      </c>
    </row>
    <row r="344" spans="1:20" ht="43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8316</v>
      </c>
      <c r="R344" t="s">
        <v>8321</v>
      </c>
      <c r="S344" s="19">
        <f t="shared" si="22"/>
        <v>42459.572511574072</v>
      </c>
      <c r="T344" s="19">
        <f t="shared" si="23"/>
        <v>42489.572511574072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8316</v>
      </c>
      <c r="R345" t="s">
        <v>8321</v>
      </c>
      <c r="S345" s="19">
        <f t="shared" si="22"/>
        <v>41926.529456018514</v>
      </c>
      <c r="T345" s="19">
        <f t="shared" si="23"/>
        <v>41956.916666666664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8316</v>
      </c>
      <c r="R346" t="s">
        <v>8321</v>
      </c>
      <c r="S346" s="19">
        <f t="shared" si="22"/>
        <v>42111.762662037036</v>
      </c>
      <c r="T346" s="19">
        <f t="shared" si="23"/>
        <v>42155.888888888883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8316</v>
      </c>
      <c r="R347" t="s">
        <v>8321</v>
      </c>
      <c r="S347" s="19">
        <f t="shared" si="22"/>
        <v>42114.735995370364</v>
      </c>
      <c r="T347" s="19">
        <f t="shared" si="23"/>
        <v>42144.735995370364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8316</v>
      </c>
      <c r="R348" t="s">
        <v>8321</v>
      </c>
      <c r="S348" s="19">
        <f t="shared" si="22"/>
        <v>42261.291909722226</v>
      </c>
      <c r="T348" s="19">
        <f t="shared" si="23"/>
        <v>42291.291909722226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8316</v>
      </c>
      <c r="R349" t="s">
        <v>8321</v>
      </c>
      <c r="S349" s="19">
        <f t="shared" si="22"/>
        <v>42292.287141203698</v>
      </c>
      <c r="T349" s="19">
        <f t="shared" si="23"/>
        <v>42322.32880787037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8316</v>
      </c>
      <c r="R350" t="s">
        <v>8321</v>
      </c>
      <c r="S350" s="19">
        <f t="shared" si="22"/>
        <v>42207.378657407404</v>
      </c>
      <c r="T350" s="19">
        <f t="shared" si="23"/>
        <v>42237.378657407404</v>
      </c>
    </row>
    <row r="351" spans="1:20" ht="28.8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8316</v>
      </c>
      <c r="R351" t="s">
        <v>8321</v>
      </c>
      <c r="S351" s="19">
        <f t="shared" si="22"/>
        <v>42760.290601851848</v>
      </c>
      <c r="T351" s="19">
        <f t="shared" si="23"/>
        <v>42790.290601851848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8316</v>
      </c>
      <c r="R352" t="s">
        <v>8321</v>
      </c>
      <c r="S352" s="19">
        <f t="shared" si="22"/>
        <v>42585.857743055552</v>
      </c>
      <c r="T352" s="19">
        <f t="shared" si="23"/>
        <v>42623.957638888889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8316</v>
      </c>
      <c r="R353" t="s">
        <v>8321</v>
      </c>
      <c r="S353" s="19">
        <f t="shared" si="22"/>
        <v>42427.75641203703</v>
      </c>
      <c r="T353" s="19">
        <f t="shared" si="23"/>
        <v>42467.714745370373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8316</v>
      </c>
      <c r="R354" t="s">
        <v>8321</v>
      </c>
      <c r="S354" s="19">
        <f t="shared" si="22"/>
        <v>41889.959120370368</v>
      </c>
      <c r="T354" s="19">
        <f t="shared" si="23"/>
        <v>41919.959120370368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8316</v>
      </c>
      <c r="R355" t="s">
        <v>8321</v>
      </c>
      <c r="S355" s="19">
        <f t="shared" si="22"/>
        <v>42297.583553240744</v>
      </c>
      <c r="T355" s="19">
        <f t="shared" si="23"/>
        <v>42327.625219907401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8316</v>
      </c>
      <c r="R356" t="s">
        <v>8321</v>
      </c>
      <c r="S356" s="19">
        <f t="shared" si="22"/>
        <v>42438.619456018518</v>
      </c>
      <c r="T356" s="19">
        <f t="shared" si="23"/>
        <v>42468.577789351846</v>
      </c>
    </row>
    <row r="357" spans="1:20" ht="28.8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8316</v>
      </c>
      <c r="R357" t="s">
        <v>8321</v>
      </c>
      <c r="S357" s="19">
        <f t="shared" si="22"/>
        <v>41943.0855787037</v>
      </c>
      <c r="T357" s="19">
        <f t="shared" si="23"/>
        <v>41974.127245370364</v>
      </c>
    </row>
    <row r="358" spans="1:20" ht="28.8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8316</v>
      </c>
      <c r="R358" t="s">
        <v>8321</v>
      </c>
      <c r="S358" s="19">
        <f t="shared" si="22"/>
        <v>42415.594826388886</v>
      </c>
      <c r="T358" s="19">
        <f t="shared" si="23"/>
        <v>42445.553159722222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8316</v>
      </c>
      <c r="R359" t="s">
        <v>8321</v>
      </c>
      <c r="S359" s="19">
        <f t="shared" si="22"/>
        <v>42078.01385416666</v>
      </c>
      <c r="T359" s="19">
        <f t="shared" si="23"/>
        <v>42118.01385416666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8316</v>
      </c>
      <c r="R360" t="s">
        <v>8321</v>
      </c>
      <c r="S360" s="19">
        <f t="shared" si="22"/>
        <v>42507.651863425919</v>
      </c>
      <c r="T360" s="19">
        <f t="shared" si="23"/>
        <v>42536.416666666664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8316</v>
      </c>
      <c r="R361" t="s">
        <v>8321</v>
      </c>
      <c r="S361" s="19">
        <f t="shared" si="22"/>
        <v>41934.862152777772</v>
      </c>
      <c r="T361" s="19">
        <f t="shared" si="23"/>
        <v>41957.008333333331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8316</v>
      </c>
      <c r="R362" t="s">
        <v>8321</v>
      </c>
      <c r="S362" s="19">
        <f t="shared" si="22"/>
        <v>42163.689583333333</v>
      </c>
      <c r="T362" s="19">
        <f t="shared" si="23"/>
        <v>42207.924305555549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8316</v>
      </c>
      <c r="R363" t="s">
        <v>8321</v>
      </c>
      <c r="S363" s="19">
        <f t="shared" si="22"/>
        <v>41935.792893518512</v>
      </c>
      <c r="T363" s="19">
        <f t="shared" si="23"/>
        <v>41965.834560185183</v>
      </c>
    </row>
    <row r="364" spans="1:20" ht="43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8316</v>
      </c>
      <c r="R364" t="s">
        <v>8321</v>
      </c>
      <c r="S364" s="19">
        <f t="shared" si="22"/>
        <v>41837.002210648148</v>
      </c>
      <c r="T364" s="19">
        <f t="shared" si="23"/>
        <v>41858.791666666664</v>
      </c>
    </row>
    <row r="365" spans="1:20" ht="43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8316</v>
      </c>
      <c r="R365" t="s">
        <v>8321</v>
      </c>
      <c r="S365" s="19">
        <f t="shared" si="22"/>
        <v>40255.53629629629</v>
      </c>
      <c r="T365" s="19">
        <f t="shared" si="23"/>
        <v>40300.598611111105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8316</v>
      </c>
      <c r="R366" t="s">
        <v>8321</v>
      </c>
      <c r="S366" s="19">
        <f t="shared" si="22"/>
        <v>41780.651296296295</v>
      </c>
      <c r="T366" s="19">
        <f t="shared" si="23"/>
        <v>41810.957638888889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8316</v>
      </c>
      <c r="R367" t="s">
        <v>8321</v>
      </c>
      <c r="S367" s="19">
        <f t="shared" si="22"/>
        <v>41668.398136574069</v>
      </c>
      <c r="T367" s="19">
        <f t="shared" si="23"/>
        <v>41698.398136574069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8316</v>
      </c>
      <c r="R368" t="s">
        <v>8321</v>
      </c>
      <c r="S368" s="19">
        <f t="shared" si="22"/>
        <v>41019.584699074068</v>
      </c>
      <c r="T368" s="19">
        <f t="shared" si="23"/>
        <v>41049.584699074068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8316</v>
      </c>
      <c r="R369" t="s">
        <v>8321</v>
      </c>
      <c r="S369" s="19">
        <f t="shared" si="22"/>
        <v>41355.368958333333</v>
      </c>
      <c r="T369" s="19">
        <f t="shared" si="23"/>
        <v>41394.999305555553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8316</v>
      </c>
      <c r="R370" t="s">
        <v>8321</v>
      </c>
      <c r="S370" s="19">
        <f t="shared" si="22"/>
        <v>42043.397245370368</v>
      </c>
      <c r="T370" s="19">
        <f t="shared" si="23"/>
        <v>42078.355578703697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8316</v>
      </c>
      <c r="R371" t="s">
        <v>8321</v>
      </c>
      <c r="S371" s="19">
        <f t="shared" si="22"/>
        <v>40893.3433912037</v>
      </c>
      <c r="T371" s="19">
        <f t="shared" si="23"/>
        <v>40923.3433912037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8316</v>
      </c>
      <c r="R372" t="s">
        <v>8321</v>
      </c>
      <c r="S372" s="19">
        <f t="shared" si="22"/>
        <v>42711.586805555555</v>
      </c>
      <c r="T372" s="19">
        <f t="shared" si="23"/>
        <v>42741.586805555555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8316</v>
      </c>
      <c r="R373" t="s">
        <v>8321</v>
      </c>
      <c r="S373" s="19">
        <f t="shared" si="22"/>
        <v>41261.559479166666</v>
      </c>
      <c r="T373" s="19">
        <f t="shared" si="23"/>
        <v>41306.559479166666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8316</v>
      </c>
      <c r="R374" t="s">
        <v>8321</v>
      </c>
      <c r="S374" s="19">
        <f t="shared" si="22"/>
        <v>42425.368564814817</v>
      </c>
      <c r="T374" s="19">
        <f t="shared" si="23"/>
        <v>42465.458333333336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8316</v>
      </c>
      <c r="R375" t="s">
        <v>8321</v>
      </c>
      <c r="S375" s="19">
        <f t="shared" si="22"/>
        <v>41078.703680555554</v>
      </c>
      <c r="T375" s="19">
        <f t="shared" si="23"/>
        <v>41108.703680555554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8316</v>
      </c>
      <c r="R376" t="s">
        <v>8321</v>
      </c>
      <c r="S376" s="19">
        <f t="shared" si="22"/>
        <v>40757.680914351848</v>
      </c>
      <c r="T376" s="19">
        <f t="shared" si="23"/>
        <v>40802.680914351848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8316</v>
      </c>
      <c r="R377" t="s">
        <v>8321</v>
      </c>
      <c r="S377" s="19">
        <f t="shared" si="22"/>
        <v>41657.77674768518</v>
      </c>
      <c r="T377" s="19">
        <f t="shared" si="23"/>
        <v>41699.512499999997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8316</v>
      </c>
      <c r="R378" t="s">
        <v>8321</v>
      </c>
      <c r="S378" s="19">
        <f t="shared" si="22"/>
        <v>42576.244398148141</v>
      </c>
      <c r="T378" s="19">
        <f t="shared" si="23"/>
        <v>42607.244398148141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8316</v>
      </c>
      <c r="R379" t="s">
        <v>8321</v>
      </c>
      <c r="S379" s="19">
        <f t="shared" si="22"/>
        <v>42292.042453703696</v>
      </c>
      <c r="T379" s="19">
        <f t="shared" si="23"/>
        <v>42322.084027777775</v>
      </c>
    </row>
    <row r="380" spans="1:20" ht="43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8316</v>
      </c>
      <c r="R380" t="s">
        <v>8321</v>
      </c>
      <c r="S380" s="19">
        <f t="shared" si="22"/>
        <v>42370.363518518519</v>
      </c>
      <c r="T380" s="19">
        <f t="shared" si="23"/>
        <v>42394.786111111105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8316</v>
      </c>
      <c r="R381" t="s">
        <v>8321</v>
      </c>
      <c r="S381" s="19">
        <f t="shared" si="22"/>
        <v>40987.479999999996</v>
      </c>
      <c r="T381" s="19">
        <f t="shared" si="23"/>
        <v>41032.479999999996</v>
      </c>
    </row>
    <row r="382" spans="1:20" ht="43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8316</v>
      </c>
      <c r="R382" t="s">
        <v>8321</v>
      </c>
      <c r="S382" s="19">
        <f t="shared" si="22"/>
        <v>42367.511481481481</v>
      </c>
      <c r="T382" s="19">
        <f t="shared" si="23"/>
        <v>42392.511481481481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8316</v>
      </c>
      <c r="R383" t="s">
        <v>8321</v>
      </c>
      <c r="S383" s="19">
        <f t="shared" si="22"/>
        <v>41085.48978009259</v>
      </c>
      <c r="T383" s="19">
        <f t="shared" si="23"/>
        <v>41120</v>
      </c>
    </row>
    <row r="384" spans="1:20" ht="43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8316</v>
      </c>
      <c r="R384" t="s">
        <v>8321</v>
      </c>
      <c r="S384" s="19">
        <f t="shared" si="22"/>
        <v>41144.501157407409</v>
      </c>
      <c r="T384" s="19">
        <f t="shared" si="23"/>
        <v>41158.501157407409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8316</v>
      </c>
      <c r="R385" t="s">
        <v>8321</v>
      </c>
      <c r="S385" s="19">
        <f t="shared" si="22"/>
        <v>41754.90924768518</v>
      </c>
      <c r="T385" s="19">
        <f t="shared" si="23"/>
        <v>41777.90924768518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8316</v>
      </c>
      <c r="R386" t="s">
        <v>8321</v>
      </c>
      <c r="S386" s="19">
        <f t="shared" si="22"/>
        <v>41980.573460648149</v>
      </c>
      <c r="T386" s="19">
        <f t="shared" si="23"/>
        <v>42010.573460648149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E387/L387</f>
        <v>111.79535864978902</v>
      </c>
      <c r="Q387" t="s">
        <v>8316</v>
      </c>
      <c r="R387" t="s">
        <v>8321</v>
      </c>
      <c r="S387" s="19">
        <f t="shared" ref="S387:S450" si="26">(((J387/60)/60)/24)+DATE(1970,1,1)+(-5/24)</f>
        <v>41934.376168981478</v>
      </c>
      <c r="T387" s="19">
        <f t="shared" ref="T387:T450" si="27">(((I387/60)/60)/24)+DATE(1970,1,1)+(-5/24)</f>
        <v>41964.41783564815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8316</v>
      </c>
      <c r="R388" t="s">
        <v>8321</v>
      </c>
      <c r="S388" s="19">
        <f t="shared" si="26"/>
        <v>42211.742951388886</v>
      </c>
      <c r="T388" s="19">
        <f t="shared" si="27"/>
        <v>42226.742951388886</v>
      </c>
    </row>
    <row r="389" spans="1:20" ht="43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8316</v>
      </c>
      <c r="R389" t="s">
        <v>8321</v>
      </c>
      <c r="S389" s="19">
        <f t="shared" si="26"/>
        <v>42200.468263888884</v>
      </c>
      <c r="T389" s="19">
        <f t="shared" si="27"/>
        <v>42231.041666666664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8316</v>
      </c>
      <c r="R390" t="s">
        <v>8321</v>
      </c>
      <c r="S390" s="19">
        <f t="shared" si="26"/>
        <v>42548.867824074077</v>
      </c>
      <c r="T390" s="19">
        <f t="shared" si="27"/>
        <v>42578.867824074077</v>
      </c>
    </row>
    <row r="391" spans="1:20" ht="43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8316</v>
      </c>
      <c r="R391" t="s">
        <v>8321</v>
      </c>
      <c r="S391" s="19">
        <f t="shared" si="26"/>
        <v>41673.854745370365</v>
      </c>
      <c r="T391" s="19">
        <f t="shared" si="27"/>
        <v>41705.749305555553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8316</v>
      </c>
      <c r="R392" t="s">
        <v>8321</v>
      </c>
      <c r="S392" s="19">
        <f t="shared" si="26"/>
        <v>42111.828379629624</v>
      </c>
      <c r="T392" s="19">
        <f t="shared" si="27"/>
        <v>42131.828379629624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8316</v>
      </c>
      <c r="R393" t="s">
        <v>8321</v>
      </c>
      <c r="S393" s="19">
        <f t="shared" si="26"/>
        <v>40864.833923611113</v>
      </c>
      <c r="T393" s="19">
        <f t="shared" si="27"/>
        <v>40894.832638888889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8316</v>
      </c>
      <c r="R394" t="s">
        <v>8321</v>
      </c>
      <c r="S394" s="19">
        <f t="shared" si="26"/>
        <v>40763.508923611109</v>
      </c>
      <c r="T394" s="19">
        <f t="shared" si="27"/>
        <v>40793.916666666664</v>
      </c>
    </row>
    <row r="395" spans="1:20" ht="28.8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8316</v>
      </c>
      <c r="R395" t="s">
        <v>8321</v>
      </c>
      <c r="S395" s="19">
        <f t="shared" si="26"/>
        <v>41526.500601851847</v>
      </c>
      <c r="T395" s="19">
        <f t="shared" si="27"/>
        <v>41557.500601851847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8316</v>
      </c>
      <c r="R396" t="s">
        <v>8321</v>
      </c>
      <c r="S396" s="19">
        <f t="shared" si="26"/>
        <v>42417.60974537037</v>
      </c>
      <c r="T396" s="19">
        <f t="shared" si="27"/>
        <v>42477.568078703705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8316</v>
      </c>
      <c r="R397" t="s">
        <v>8321</v>
      </c>
      <c r="S397" s="19">
        <f t="shared" si="26"/>
        <v>40990.700925925921</v>
      </c>
      <c r="T397" s="19">
        <f t="shared" si="27"/>
        <v>41026.688888888886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8316</v>
      </c>
      <c r="R398" t="s">
        <v>8321</v>
      </c>
      <c r="S398" s="19">
        <f t="shared" si="26"/>
        <v>41082.356550925921</v>
      </c>
      <c r="T398" s="19">
        <f t="shared" si="27"/>
        <v>41097.356550925921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8316</v>
      </c>
      <c r="R399" t="s">
        <v>8321</v>
      </c>
      <c r="S399" s="19">
        <f t="shared" si="26"/>
        <v>40379.568101851852</v>
      </c>
      <c r="T399" s="19">
        <f t="shared" si="27"/>
        <v>40421.947222222218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8316</v>
      </c>
      <c r="R400" t="s">
        <v>8321</v>
      </c>
      <c r="S400" s="19">
        <f t="shared" si="26"/>
        <v>42078.584791666661</v>
      </c>
      <c r="T400" s="19">
        <f t="shared" si="27"/>
        <v>42123.584791666661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8316</v>
      </c>
      <c r="R401" t="s">
        <v>8321</v>
      </c>
      <c r="S401" s="19">
        <f t="shared" si="26"/>
        <v>42687.667442129627</v>
      </c>
      <c r="T401" s="19">
        <f t="shared" si="27"/>
        <v>42718.291666666664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8316</v>
      </c>
      <c r="R402" t="s">
        <v>8321</v>
      </c>
      <c r="S402" s="19">
        <f t="shared" si="26"/>
        <v>41745.427627314813</v>
      </c>
      <c r="T402" s="19">
        <f t="shared" si="27"/>
        <v>41775.9375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8316</v>
      </c>
      <c r="R403" t="s">
        <v>8321</v>
      </c>
      <c r="S403" s="19">
        <f t="shared" si="26"/>
        <v>40732.633912037032</v>
      </c>
      <c r="T403" s="19">
        <f t="shared" si="27"/>
        <v>40762.633912037032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8316</v>
      </c>
      <c r="R404" t="s">
        <v>8321</v>
      </c>
      <c r="S404" s="19">
        <f t="shared" si="26"/>
        <v>42292.331215277773</v>
      </c>
      <c r="T404" s="19">
        <f t="shared" si="27"/>
        <v>42313.372881944444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8316</v>
      </c>
      <c r="R405" t="s">
        <v>8321</v>
      </c>
      <c r="S405" s="19">
        <f t="shared" si="26"/>
        <v>40718.102326388886</v>
      </c>
      <c r="T405" s="19">
        <f t="shared" si="27"/>
        <v>40765.088888888888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8316</v>
      </c>
      <c r="R406" t="s">
        <v>8321</v>
      </c>
      <c r="S406" s="19">
        <f t="shared" si="26"/>
        <v>41646.419699074075</v>
      </c>
      <c r="T406" s="19">
        <f t="shared" si="27"/>
        <v>41675.752777777772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8316</v>
      </c>
      <c r="R407" t="s">
        <v>8321</v>
      </c>
      <c r="S407" s="19">
        <f t="shared" si="26"/>
        <v>41673.876608796294</v>
      </c>
      <c r="T407" s="19">
        <f t="shared" si="27"/>
        <v>41703.876608796294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8316</v>
      </c>
      <c r="R408" t="s">
        <v>8321</v>
      </c>
      <c r="S408" s="19">
        <f t="shared" si="26"/>
        <v>40637.95413194444</v>
      </c>
      <c r="T408" s="19">
        <f t="shared" si="27"/>
        <v>40672.040972222218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8316</v>
      </c>
      <c r="R409" t="s">
        <v>8321</v>
      </c>
      <c r="S409" s="19">
        <f t="shared" si="26"/>
        <v>40806.662615740737</v>
      </c>
      <c r="T409" s="19">
        <f t="shared" si="27"/>
        <v>40866.704282407409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8316</v>
      </c>
      <c r="R410" t="s">
        <v>8321</v>
      </c>
      <c r="S410" s="19">
        <f t="shared" si="26"/>
        <v>41543.527662037035</v>
      </c>
      <c r="T410" s="19">
        <f t="shared" si="27"/>
        <v>41583.569328703699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8316</v>
      </c>
      <c r="R411" t="s">
        <v>8321</v>
      </c>
      <c r="S411" s="19">
        <f t="shared" si="26"/>
        <v>42543.654444444437</v>
      </c>
      <c r="T411" s="19">
        <f t="shared" si="27"/>
        <v>42573.654444444437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8316</v>
      </c>
      <c r="R412" t="s">
        <v>8321</v>
      </c>
      <c r="S412" s="19">
        <f t="shared" si="26"/>
        <v>42113.77311342593</v>
      </c>
      <c r="T412" s="19">
        <f t="shared" si="27"/>
        <v>42173.77311342593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8316</v>
      </c>
      <c r="R413" t="s">
        <v>8321</v>
      </c>
      <c r="S413" s="19">
        <f t="shared" si="26"/>
        <v>41597.967638888884</v>
      </c>
      <c r="T413" s="19">
        <f t="shared" si="27"/>
        <v>41630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8316</v>
      </c>
      <c r="R414" t="s">
        <v>8321</v>
      </c>
      <c r="S414" s="19">
        <f t="shared" si="26"/>
        <v>41099.534467592588</v>
      </c>
      <c r="T414" s="19">
        <f t="shared" si="27"/>
        <v>41115.534467592588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8316</v>
      </c>
      <c r="R415" t="s">
        <v>8321</v>
      </c>
      <c r="S415" s="19">
        <f t="shared" si="26"/>
        <v>41079.66910879629</v>
      </c>
      <c r="T415" s="19">
        <f t="shared" si="27"/>
        <v>41109.66910879629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8316</v>
      </c>
      <c r="R416" t="s">
        <v>8321</v>
      </c>
      <c r="S416" s="19">
        <f t="shared" si="26"/>
        <v>41528.85491898148</v>
      </c>
      <c r="T416" s="19">
        <f t="shared" si="27"/>
        <v>41558.85491898148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8316</v>
      </c>
      <c r="R417" t="s">
        <v>8321</v>
      </c>
      <c r="S417" s="19">
        <f t="shared" si="26"/>
        <v>41904.643541666665</v>
      </c>
      <c r="T417" s="19">
        <f t="shared" si="27"/>
        <v>41929.291666666664</v>
      </c>
    </row>
    <row r="418" spans="1:20" ht="28.8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8316</v>
      </c>
      <c r="R418" t="s">
        <v>8321</v>
      </c>
      <c r="S418" s="19">
        <f t="shared" si="26"/>
        <v>41648.187858796293</v>
      </c>
      <c r="T418" s="19">
        <f t="shared" si="27"/>
        <v>41678.187858796293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8316</v>
      </c>
      <c r="R419" t="s">
        <v>8321</v>
      </c>
      <c r="S419" s="19">
        <f t="shared" si="26"/>
        <v>41360.76226851852</v>
      </c>
      <c r="T419" s="19">
        <f t="shared" si="27"/>
        <v>41371.981249999997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8316</v>
      </c>
      <c r="R420" t="s">
        <v>8321</v>
      </c>
      <c r="S420" s="19">
        <f t="shared" si="26"/>
        <v>42178.07403935185</v>
      </c>
      <c r="T420" s="19">
        <f t="shared" si="27"/>
        <v>42208.07403935185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8316</v>
      </c>
      <c r="R421" t="s">
        <v>8321</v>
      </c>
      <c r="S421" s="19">
        <f t="shared" si="26"/>
        <v>41394.634108796294</v>
      </c>
      <c r="T421" s="19">
        <f t="shared" si="27"/>
        <v>41454.634108796294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8316</v>
      </c>
      <c r="R422" t="s">
        <v>8322</v>
      </c>
      <c r="S422" s="19">
        <f t="shared" si="26"/>
        <v>41682.028136574074</v>
      </c>
      <c r="T422" s="19">
        <f t="shared" si="27"/>
        <v>41711.986469907402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8316</v>
      </c>
      <c r="R423" t="s">
        <v>8322</v>
      </c>
      <c r="S423" s="19">
        <f t="shared" si="26"/>
        <v>42177.283055555548</v>
      </c>
      <c r="T423" s="19">
        <f t="shared" si="27"/>
        <v>42237.283055555548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8316</v>
      </c>
      <c r="R424" t="s">
        <v>8322</v>
      </c>
      <c r="S424" s="19">
        <f t="shared" si="26"/>
        <v>41863.052048611105</v>
      </c>
      <c r="T424" s="19">
        <f t="shared" si="27"/>
        <v>41893.052048611105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8316</v>
      </c>
      <c r="R425" t="s">
        <v>8322</v>
      </c>
      <c r="S425" s="19">
        <f t="shared" si="26"/>
        <v>41400.717939814815</v>
      </c>
      <c r="T425" s="19">
        <f t="shared" si="27"/>
        <v>41430.717939814815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8316</v>
      </c>
      <c r="R426" t="s">
        <v>8322</v>
      </c>
      <c r="S426" s="19">
        <f t="shared" si="26"/>
        <v>40934.167812499996</v>
      </c>
      <c r="T426" s="19">
        <f t="shared" si="27"/>
        <v>40994.126145833332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8316</v>
      </c>
      <c r="R427" t="s">
        <v>8322</v>
      </c>
      <c r="S427" s="19">
        <f t="shared" si="26"/>
        <v>42275.652824074066</v>
      </c>
      <c r="T427" s="19">
        <f t="shared" si="27"/>
        <v>42335.694490740738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8316</v>
      </c>
      <c r="R428" t="s">
        <v>8322</v>
      </c>
      <c r="S428" s="19">
        <f t="shared" si="26"/>
        <v>42400.503634259258</v>
      </c>
      <c r="T428" s="19">
        <f t="shared" si="27"/>
        <v>42430.503634259258</v>
      </c>
    </row>
    <row r="429" spans="1:20" ht="43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8316</v>
      </c>
      <c r="R429" t="s">
        <v>8322</v>
      </c>
      <c r="S429" s="19">
        <f t="shared" si="26"/>
        <v>42285.700694444437</v>
      </c>
      <c r="T429" s="19">
        <f t="shared" si="27"/>
        <v>42299.582638888889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8316</v>
      </c>
      <c r="R430" t="s">
        <v>8322</v>
      </c>
      <c r="S430" s="19">
        <f t="shared" si="26"/>
        <v>41778.558391203704</v>
      </c>
      <c r="T430" s="19">
        <f t="shared" si="27"/>
        <v>41806.708333333328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8316</v>
      </c>
      <c r="R431" t="s">
        <v>8322</v>
      </c>
      <c r="S431" s="19">
        <f t="shared" si="26"/>
        <v>40070.693078703705</v>
      </c>
      <c r="T431" s="19">
        <f t="shared" si="27"/>
        <v>40143.999305555553</v>
      </c>
    </row>
    <row r="432" spans="1:20" ht="28.8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8316</v>
      </c>
      <c r="R432" t="s">
        <v>8322</v>
      </c>
      <c r="S432" s="19">
        <f t="shared" si="26"/>
        <v>41512.898923611108</v>
      </c>
      <c r="T432" s="19">
        <f t="shared" si="27"/>
        <v>41527.898923611108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8316</v>
      </c>
      <c r="R433" t="s">
        <v>8322</v>
      </c>
      <c r="S433" s="19">
        <f t="shared" si="26"/>
        <v>42526.662997685176</v>
      </c>
      <c r="T433" s="19">
        <f t="shared" si="27"/>
        <v>42556.662997685176</v>
      </c>
    </row>
    <row r="434" spans="1:20" ht="43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8316</v>
      </c>
      <c r="R434" t="s">
        <v>8322</v>
      </c>
      <c r="S434" s="19">
        <f t="shared" si="26"/>
        <v>42238.51829861111</v>
      </c>
      <c r="T434" s="19">
        <f t="shared" si="27"/>
        <v>42298.51829861111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8316</v>
      </c>
      <c r="R435" t="s">
        <v>8322</v>
      </c>
      <c r="S435" s="19">
        <f t="shared" si="26"/>
        <v>42228.42155092593</v>
      </c>
      <c r="T435" s="19">
        <f t="shared" si="27"/>
        <v>42288.42155092593</v>
      </c>
    </row>
    <row r="436" spans="1:20" ht="43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8316</v>
      </c>
      <c r="R436" t="s">
        <v>8322</v>
      </c>
      <c r="S436" s="19">
        <f t="shared" si="26"/>
        <v>41576.626180555555</v>
      </c>
      <c r="T436" s="19">
        <f t="shared" si="27"/>
        <v>41609.667847222219</v>
      </c>
    </row>
    <row r="437" spans="1:20" ht="43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8316</v>
      </c>
      <c r="R437" t="s">
        <v>8322</v>
      </c>
      <c r="S437" s="19">
        <f t="shared" si="26"/>
        <v>41500.539120370369</v>
      </c>
      <c r="T437" s="19">
        <f t="shared" si="27"/>
        <v>41530.539120370369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8316</v>
      </c>
      <c r="R438" t="s">
        <v>8322</v>
      </c>
      <c r="S438" s="19">
        <f t="shared" si="26"/>
        <v>41456.154085648144</v>
      </c>
      <c r="T438" s="19">
        <f t="shared" si="27"/>
        <v>41486.154085648144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8316</v>
      </c>
      <c r="R439" t="s">
        <v>8322</v>
      </c>
      <c r="S439" s="19">
        <f t="shared" si="26"/>
        <v>42591.110254629624</v>
      </c>
      <c r="T439" s="19">
        <f t="shared" si="27"/>
        <v>42651.110254629624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8316</v>
      </c>
      <c r="R440" t="s">
        <v>8322</v>
      </c>
      <c r="S440" s="19">
        <f t="shared" si="26"/>
        <v>42296.052754629629</v>
      </c>
      <c r="T440" s="19">
        <f t="shared" si="27"/>
        <v>42326.094421296293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8316</v>
      </c>
      <c r="R441" t="s">
        <v>8322</v>
      </c>
      <c r="S441" s="19">
        <f t="shared" si="26"/>
        <v>41919.553449074068</v>
      </c>
      <c r="T441" s="19">
        <f t="shared" si="27"/>
        <v>41929.553449074068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8316</v>
      </c>
      <c r="R442" t="s">
        <v>8322</v>
      </c>
      <c r="S442" s="19">
        <f t="shared" si="26"/>
        <v>42423.777233796289</v>
      </c>
      <c r="T442" s="19">
        <f t="shared" si="27"/>
        <v>42453.735567129632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8316</v>
      </c>
      <c r="R443" t="s">
        <v>8322</v>
      </c>
      <c r="S443" s="19">
        <f t="shared" si="26"/>
        <v>41550.585601851846</v>
      </c>
      <c r="T443" s="19">
        <f t="shared" si="27"/>
        <v>41580.585601851846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8316</v>
      </c>
      <c r="R444" t="s">
        <v>8322</v>
      </c>
      <c r="S444" s="19">
        <f t="shared" si="26"/>
        <v>42024.680358796293</v>
      </c>
      <c r="T444" s="19">
        <f t="shared" si="27"/>
        <v>42054.680358796293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8316</v>
      </c>
      <c r="R445" t="s">
        <v>8322</v>
      </c>
      <c r="S445" s="19">
        <f t="shared" si="26"/>
        <v>41649.806724537033</v>
      </c>
      <c r="T445" s="19">
        <f t="shared" si="27"/>
        <v>41679.806724537033</v>
      </c>
    </row>
    <row r="446" spans="1:20" ht="28.8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8316</v>
      </c>
      <c r="R446" t="s">
        <v>8322</v>
      </c>
      <c r="S446" s="19">
        <f t="shared" si="26"/>
        <v>40894.69862268518</v>
      </c>
      <c r="T446" s="19">
        <f t="shared" si="27"/>
        <v>40954.69862268518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8316</v>
      </c>
      <c r="R447" t="s">
        <v>8322</v>
      </c>
      <c r="S447" s="19">
        <f t="shared" si="26"/>
        <v>42130.127025462956</v>
      </c>
      <c r="T447" s="19">
        <f t="shared" si="27"/>
        <v>42145.127025462956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8316</v>
      </c>
      <c r="R448" t="s">
        <v>8322</v>
      </c>
      <c r="S448" s="19">
        <f t="shared" si="26"/>
        <v>42036.875231481477</v>
      </c>
      <c r="T448" s="19">
        <f t="shared" si="27"/>
        <v>42066.875231481477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8316</v>
      </c>
      <c r="R449" t="s">
        <v>8322</v>
      </c>
      <c r="S449" s="19">
        <f t="shared" si="26"/>
        <v>41331.34679398148</v>
      </c>
      <c r="T449" s="19">
        <f t="shared" si="27"/>
        <v>41356.305127314808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8316</v>
      </c>
      <c r="R450" t="s">
        <v>8322</v>
      </c>
      <c r="S450" s="19">
        <f t="shared" si="26"/>
        <v>41753.549710648142</v>
      </c>
      <c r="T450" s="19">
        <f t="shared" si="27"/>
        <v>41773.549710648142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E451/L451</f>
        <v>9</v>
      </c>
      <c r="Q451" t="s">
        <v>8316</v>
      </c>
      <c r="R451" t="s">
        <v>8322</v>
      </c>
      <c r="S451" s="19">
        <f t="shared" ref="S451:S514" si="30">(((J451/60)/60)/24)+DATE(1970,1,1)+(-5/24)</f>
        <v>41534.359780092593</v>
      </c>
      <c r="T451" s="19">
        <f t="shared" ref="T451:T514" si="31">(((I451/60)/60)/24)+DATE(1970,1,1)+(-5/24)</f>
        <v>41564.359780092593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8316</v>
      </c>
      <c r="R452" t="s">
        <v>8322</v>
      </c>
      <c r="S452" s="19">
        <f t="shared" si="30"/>
        <v>41654.73842592592</v>
      </c>
      <c r="T452" s="19">
        <f t="shared" si="31"/>
        <v>41684.73842592592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8316</v>
      </c>
      <c r="R453" t="s">
        <v>8322</v>
      </c>
      <c r="S453" s="19">
        <f t="shared" si="30"/>
        <v>41634.506840277776</v>
      </c>
      <c r="T453" s="19">
        <f t="shared" si="31"/>
        <v>41664.506840277776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8316</v>
      </c>
      <c r="R454" t="s">
        <v>8322</v>
      </c>
      <c r="S454" s="19">
        <f t="shared" si="30"/>
        <v>42107.495543981473</v>
      </c>
      <c r="T454" s="19">
        <f t="shared" si="31"/>
        <v>42137.495543981473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8316</v>
      </c>
      <c r="R455" t="s">
        <v>8322</v>
      </c>
      <c r="S455" s="19">
        <f t="shared" si="30"/>
        <v>42038.616655092592</v>
      </c>
      <c r="T455" s="19">
        <f t="shared" si="31"/>
        <v>42054.616655092592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8316</v>
      </c>
      <c r="R456" t="s">
        <v>8322</v>
      </c>
      <c r="S456" s="19">
        <f t="shared" si="30"/>
        <v>41938.508923611109</v>
      </c>
      <c r="T456" s="19">
        <f t="shared" si="31"/>
        <v>41969.343055555553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8316</v>
      </c>
      <c r="R457" t="s">
        <v>8322</v>
      </c>
      <c r="S457" s="19">
        <f t="shared" si="30"/>
        <v>40970.794236111105</v>
      </c>
      <c r="T457" s="19">
        <f t="shared" si="31"/>
        <v>41015.813194444439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8316</v>
      </c>
      <c r="R458" t="s">
        <v>8322</v>
      </c>
      <c r="S458" s="19">
        <f t="shared" si="30"/>
        <v>41547.486122685179</v>
      </c>
      <c r="T458" s="19">
        <f t="shared" si="31"/>
        <v>41568.957638888889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8316</v>
      </c>
      <c r="R459" t="s">
        <v>8322</v>
      </c>
      <c r="S459" s="19">
        <f t="shared" si="30"/>
        <v>41837.559166666666</v>
      </c>
      <c r="T459" s="19">
        <f t="shared" si="31"/>
        <v>41867.559166666666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8316</v>
      </c>
      <c r="R460" t="s">
        <v>8322</v>
      </c>
      <c r="S460" s="19">
        <f t="shared" si="30"/>
        <v>41378.491435185184</v>
      </c>
      <c r="T460" s="19">
        <f t="shared" si="31"/>
        <v>41408.491435185184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8316</v>
      </c>
      <c r="R461" t="s">
        <v>8322</v>
      </c>
      <c r="S461" s="19">
        <f t="shared" si="30"/>
        <v>40800.432025462964</v>
      </c>
      <c r="T461" s="19">
        <f t="shared" si="31"/>
        <v>40860.473692129628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8316</v>
      </c>
      <c r="R462" t="s">
        <v>8322</v>
      </c>
      <c r="S462" s="19">
        <f t="shared" si="30"/>
        <v>41759.334201388883</v>
      </c>
      <c r="T462" s="19">
        <f t="shared" si="31"/>
        <v>41790.958333333328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8316</v>
      </c>
      <c r="R463" t="s">
        <v>8322</v>
      </c>
      <c r="S463" s="19">
        <f t="shared" si="30"/>
        <v>41407.638506944444</v>
      </c>
      <c r="T463" s="19">
        <f t="shared" si="31"/>
        <v>41427.638506944444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8316</v>
      </c>
      <c r="R464" t="s">
        <v>8322</v>
      </c>
      <c r="S464" s="19">
        <f t="shared" si="30"/>
        <v>40704.918298611112</v>
      </c>
      <c r="T464" s="19">
        <f t="shared" si="31"/>
        <v>40764.918298611112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8316</v>
      </c>
      <c r="R465" t="s">
        <v>8322</v>
      </c>
      <c r="S465" s="19">
        <f t="shared" si="30"/>
        <v>40750.501770833333</v>
      </c>
      <c r="T465" s="19">
        <f t="shared" si="31"/>
        <v>40810.501770833333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8316</v>
      </c>
      <c r="R466" t="s">
        <v>8322</v>
      </c>
      <c r="S466" s="19">
        <f t="shared" si="30"/>
        <v>42488.640451388892</v>
      </c>
      <c r="T466" s="19">
        <f t="shared" si="31"/>
        <v>42508.640451388892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8316</v>
      </c>
      <c r="R467" t="s">
        <v>8322</v>
      </c>
      <c r="S467" s="19">
        <f t="shared" si="30"/>
        <v>41800.911736111106</v>
      </c>
      <c r="T467" s="19">
        <f t="shared" si="31"/>
        <v>41816.911736111106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8316</v>
      </c>
      <c r="R468" t="s">
        <v>8322</v>
      </c>
      <c r="S468" s="19">
        <f t="shared" si="30"/>
        <v>41129.734537037039</v>
      </c>
      <c r="T468" s="19">
        <f t="shared" si="31"/>
        <v>41159.734537037039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8316</v>
      </c>
      <c r="R469" t="s">
        <v>8322</v>
      </c>
      <c r="S469" s="19">
        <f t="shared" si="30"/>
        <v>41135.471458333333</v>
      </c>
      <c r="T469" s="19">
        <f t="shared" si="31"/>
        <v>41180.471458333333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8316</v>
      </c>
      <c r="R470" t="s">
        <v>8322</v>
      </c>
      <c r="S470" s="19">
        <f t="shared" si="30"/>
        <v>41040.959293981476</v>
      </c>
      <c r="T470" s="19">
        <f t="shared" si="31"/>
        <v>41100.952141203699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8316</v>
      </c>
      <c r="R471" t="s">
        <v>8322</v>
      </c>
      <c r="S471" s="19">
        <f t="shared" si="30"/>
        <v>41827.781527777777</v>
      </c>
      <c r="T471" s="19">
        <f t="shared" si="31"/>
        <v>41887.781527777777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8316</v>
      </c>
      <c r="R472" t="s">
        <v>8322</v>
      </c>
      <c r="S472" s="19">
        <f t="shared" si="30"/>
        <v>41604.959363425922</v>
      </c>
      <c r="T472" s="19">
        <f t="shared" si="31"/>
        <v>41654.958333333328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8316</v>
      </c>
      <c r="R473" t="s">
        <v>8322</v>
      </c>
      <c r="S473" s="19">
        <f t="shared" si="30"/>
        <v>41703.513645833329</v>
      </c>
      <c r="T473" s="19">
        <f t="shared" si="31"/>
        <v>41748.471979166665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8316</v>
      </c>
      <c r="R474" t="s">
        <v>8322</v>
      </c>
      <c r="S474" s="19">
        <f t="shared" si="30"/>
        <v>41844.714328703703</v>
      </c>
      <c r="T474" s="19">
        <f t="shared" si="31"/>
        <v>41874.714328703703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8316</v>
      </c>
      <c r="R475" t="s">
        <v>8322</v>
      </c>
      <c r="S475" s="19">
        <f t="shared" si="30"/>
        <v>41869.489803240736</v>
      </c>
      <c r="T475" s="19">
        <f t="shared" si="31"/>
        <v>41899.489803240736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8316</v>
      </c>
      <c r="R476" t="s">
        <v>8322</v>
      </c>
      <c r="S476" s="19">
        <f t="shared" si="30"/>
        <v>42753.120706018519</v>
      </c>
      <c r="T476" s="19">
        <f t="shared" si="31"/>
        <v>42783.120706018519</v>
      </c>
    </row>
    <row r="477" spans="1:20" ht="43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8316</v>
      </c>
      <c r="R477" t="s">
        <v>8322</v>
      </c>
      <c r="S477" s="19">
        <f t="shared" si="30"/>
        <v>42099.877812500003</v>
      </c>
      <c r="T477" s="19">
        <f t="shared" si="31"/>
        <v>42129.877812500003</v>
      </c>
    </row>
    <row r="478" spans="1:2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8316</v>
      </c>
      <c r="R478" t="s">
        <v>8322</v>
      </c>
      <c r="S478" s="19">
        <f t="shared" si="30"/>
        <v>41757.76667824074</v>
      </c>
      <c r="T478" s="19">
        <f t="shared" si="31"/>
        <v>41792.957638888889</v>
      </c>
    </row>
    <row r="479" spans="1:20" ht="43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8316</v>
      </c>
      <c r="R479" t="s">
        <v>8322</v>
      </c>
      <c r="S479" s="19">
        <f t="shared" si="30"/>
        <v>40987.626550925925</v>
      </c>
      <c r="T479" s="19">
        <f t="shared" si="31"/>
        <v>41047.626550925925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8316</v>
      </c>
      <c r="R480" t="s">
        <v>8322</v>
      </c>
      <c r="S480" s="19">
        <f t="shared" si="30"/>
        <v>42065.702650462961</v>
      </c>
      <c r="T480" s="19">
        <f t="shared" si="31"/>
        <v>42095.660983796297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8316</v>
      </c>
      <c r="R481" t="s">
        <v>8322</v>
      </c>
      <c r="S481" s="19">
        <f t="shared" si="30"/>
        <v>41904.199479166666</v>
      </c>
      <c r="T481" s="19">
        <f t="shared" si="31"/>
        <v>41964.24114583333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8316</v>
      </c>
      <c r="R482" t="s">
        <v>8322</v>
      </c>
      <c r="S482" s="19">
        <f t="shared" si="30"/>
        <v>41465.291840277772</v>
      </c>
      <c r="T482" s="19">
        <f t="shared" si="31"/>
        <v>41495.291840277772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8316</v>
      </c>
      <c r="R483" t="s">
        <v>8322</v>
      </c>
      <c r="S483" s="19">
        <f t="shared" si="30"/>
        <v>41162.46399305555</v>
      </c>
      <c r="T483" s="19">
        <f t="shared" si="31"/>
        <v>41192.46399305555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8316</v>
      </c>
      <c r="R484" t="s">
        <v>8322</v>
      </c>
      <c r="S484" s="19">
        <f t="shared" si="30"/>
        <v>42447.68854166667</v>
      </c>
      <c r="T484" s="19">
        <f t="shared" si="31"/>
        <v>42474.398611111108</v>
      </c>
    </row>
    <row r="485" spans="1:20" ht="43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8316</v>
      </c>
      <c r="R485" t="s">
        <v>8322</v>
      </c>
      <c r="S485" s="19">
        <f t="shared" si="30"/>
        <v>41242.989259259259</v>
      </c>
      <c r="T485" s="19">
        <f t="shared" si="31"/>
        <v>41302.989259259259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8316</v>
      </c>
      <c r="R486" t="s">
        <v>8322</v>
      </c>
      <c r="S486" s="19">
        <f t="shared" si="30"/>
        <v>42272.731157407405</v>
      </c>
      <c r="T486" s="19">
        <f t="shared" si="31"/>
        <v>42313.772824074076</v>
      </c>
    </row>
    <row r="487" spans="1:20" ht="28.8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8316</v>
      </c>
      <c r="R487" t="s">
        <v>8322</v>
      </c>
      <c r="S487" s="19">
        <f t="shared" si="30"/>
        <v>41381.297442129624</v>
      </c>
      <c r="T487" s="19">
        <f t="shared" si="31"/>
        <v>41411.297442129624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8316</v>
      </c>
      <c r="R488" t="s">
        <v>8322</v>
      </c>
      <c r="S488" s="19">
        <f t="shared" si="30"/>
        <v>41761.734247685185</v>
      </c>
      <c r="T488" s="19">
        <f t="shared" si="31"/>
        <v>41791.734247685185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8316</v>
      </c>
      <c r="R489" t="s">
        <v>8322</v>
      </c>
      <c r="S489" s="19">
        <f t="shared" si="30"/>
        <v>42669.386504629627</v>
      </c>
      <c r="T489" s="19">
        <f t="shared" si="31"/>
        <v>42729.428171296291</v>
      </c>
    </row>
    <row r="490" spans="1:20" ht="28.8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8316</v>
      </c>
      <c r="R490" t="s">
        <v>8322</v>
      </c>
      <c r="S490" s="19">
        <f t="shared" si="30"/>
        <v>42713.84606481481</v>
      </c>
      <c r="T490" s="19">
        <f t="shared" si="31"/>
        <v>42743.84606481481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8316</v>
      </c>
      <c r="R491" t="s">
        <v>8322</v>
      </c>
      <c r="S491" s="19">
        <f t="shared" si="30"/>
        <v>40882.273333333331</v>
      </c>
      <c r="T491" s="19">
        <f t="shared" si="31"/>
        <v>40913.272916666661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8316</v>
      </c>
      <c r="R492" t="s">
        <v>8322</v>
      </c>
      <c r="S492" s="19">
        <f t="shared" si="30"/>
        <v>41113.760243055556</v>
      </c>
      <c r="T492" s="19">
        <f t="shared" si="31"/>
        <v>41143.760243055556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8316</v>
      </c>
      <c r="R493" t="s">
        <v>8322</v>
      </c>
      <c r="S493" s="19">
        <f t="shared" si="30"/>
        <v>42366.774293981485</v>
      </c>
      <c r="T493" s="19">
        <f t="shared" si="31"/>
        <v>42396.774293981485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8316</v>
      </c>
      <c r="R494" t="s">
        <v>8322</v>
      </c>
      <c r="S494" s="19">
        <f t="shared" si="30"/>
        <v>42595.826736111114</v>
      </c>
      <c r="T494" s="19">
        <f t="shared" si="31"/>
        <v>42655.826736111114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8316</v>
      </c>
      <c r="R495" t="s">
        <v>8322</v>
      </c>
      <c r="S495" s="19">
        <f t="shared" si="30"/>
        <v>42114.517800925918</v>
      </c>
      <c r="T495" s="19">
        <f t="shared" si="31"/>
        <v>42144.517800925918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8316</v>
      </c>
      <c r="R496" t="s">
        <v>8322</v>
      </c>
      <c r="S496" s="19">
        <f t="shared" si="30"/>
        <v>41799.62228009259</v>
      </c>
      <c r="T496" s="19">
        <f t="shared" si="31"/>
        <v>41822.916666666664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8316</v>
      </c>
      <c r="R497" t="s">
        <v>8322</v>
      </c>
      <c r="S497" s="19">
        <f t="shared" si="30"/>
        <v>42171.619270833333</v>
      </c>
      <c r="T497" s="19">
        <f t="shared" si="31"/>
        <v>42201.619270833333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8316</v>
      </c>
      <c r="R498" t="s">
        <v>8322</v>
      </c>
      <c r="S498" s="19">
        <f t="shared" si="30"/>
        <v>41620.723078703704</v>
      </c>
      <c r="T498" s="19">
        <f t="shared" si="31"/>
        <v>41680.723078703704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8316</v>
      </c>
      <c r="R499" t="s">
        <v>8322</v>
      </c>
      <c r="S499" s="19">
        <f t="shared" si="30"/>
        <v>41944.829456018517</v>
      </c>
      <c r="T499" s="19">
        <f t="shared" si="31"/>
        <v>41997.999999999993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8316</v>
      </c>
      <c r="R500" t="s">
        <v>8322</v>
      </c>
      <c r="S500" s="19">
        <f t="shared" si="30"/>
        <v>40858.553807870368</v>
      </c>
      <c r="T500" s="19">
        <f t="shared" si="31"/>
        <v>40900.553807870368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8316</v>
      </c>
      <c r="R501" t="s">
        <v>8322</v>
      </c>
      <c r="S501" s="19">
        <f t="shared" si="30"/>
        <v>40043.687129629623</v>
      </c>
      <c r="T501" s="19">
        <f t="shared" si="31"/>
        <v>40098.665972222218</v>
      </c>
    </row>
    <row r="502" spans="1:20" ht="43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8316</v>
      </c>
      <c r="R502" t="s">
        <v>8322</v>
      </c>
      <c r="S502" s="19">
        <f t="shared" si="30"/>
        <v>40247.677673611113</v>
      </c>
      <c r="T502" s="19">
        <f t="shared" si="31"/>
        <v>40306.719444444439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8316</v>
      </c>
      <c r="R503" t="s">
        <v>8322</v>
      </c>
      <c r="S503" s="19">
        <f t="shared" si="30"/>
        <v>40703.026053240741</v>
      </c>
      <c r="T503" s="19">
        <f t="shared" si="31"/>
        <v>40733.026053240741</v>
      </c>
    </row>
    <row r="504" spans="1:20" ht="43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8316</v>
      </c>
      <c r="R504" t="s">
        <v>8322</v>
      </c>
      <c r="S504" s="19">
        <f t="shared" si="30"/>
        <v>40956.345196759255</v>
      </c>
      <c r="T504" s="19">
        <f t="shared" si="31"/>
        <v>40986.303530092591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8316</v>
      </c>
      <c r="R505" t="s">
        <v>8322</v>
      </c>
      <c r="S505" s="19">
        <f t="shared" si="30"/>
        <v>41991.318321759252</v>
      </c>
      <c r="T505" s="19">
        <f t="shared" si="31"/>
        <v>42021.318321759252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8316</v>
      </c>
      <c r="R506" t="s">
        <v>8322</v>
      </c>
      <c r="S506" s="19">
        <f t="shared" si="30"/>
        <v>40949.775312499994</v>
      </c>
      <c r="T506" s="19">
        <f t="shared" si="31"/>
        <v>41009.73364583333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8316</v>
      </c>
      <c r="R507" t="s">
        <v>8322</v>
      </c>
      <c r="S507" s="19">
        <f t="shared" si="30"/>
        <v>42317.889884259253</v>
      </c>
      <c r="T507" s="19">
        <f t="shared" si="31"/>
        <v>42362.889884259253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8316</v>
      </c>
      <c r="R508" t="s">
        <v>8322</v>
      </c>
      <c r="S508" s="19">
        <f t="shared" si="30"/>
        <v>41466.343981481477</v>
      </c>
      <c r="T508" s="19">
        <f t="shared" si="31"/>
        <v>41496.343981481477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8316</v>
      </c>
      <c r="R509" t="s">
        <v>8322</v>
      </c>
      <c r="S509" s="19">
        <f t="shared" si="30"/>
        <v>41156.750659722216</v>
      </c>
      <c r="T509" s="19">
        <f t="shared" si="31"/>
        <v>41201.750659722216</v>
      </c>
    </row>
    <row r="510" spans="1:20" ht="43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8316</v>
      </c>
      <c r="R510" t="s">
        <v>8322</v>
      </c>
      <c r="S510" s="19">
        <f t="shared" si="30"/>
        <v>40994.815983796296</v>
      </c>
      <c r="T510" s="19">
        <f t="shared" si="31"/>
        <v>41054.384722222218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8316</v>
      </c>
      <c r="R511" t="s">
        <v>8322</v>
      </c>
      <c r="S511" s="19">
        <f t="shared" si="30"/>
        <v>42153.423263888886</v>
      </c>
      <c r="T511" s="19">
        <f t="shared" si="31"/>
        <v>42183.423263888886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8316</v>
      </c>
      <c r="R512" t="s">
        <v>8322</v>
      </c>
      <c r="S512" s="19">
        <f t="shared" si="30"/>
        <v>42399.968043981477</v>
      </c>
      <c r="T512" s="19">
        <f t="shared" si="31"/>
        <v>42429.968043981477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8316</v>
      </c>
      <c r="R513" t="s">
        <v>8322</v>
      </c>
      <c r="S513" s="19">
        <f t="shared" si="30"/>
        <v>41340.09469907407</v>
      </c>
      <c r="T513" s="19">
        <f t="shared" si="31"/>
        <v>41370.053032407406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8316</v>
      </c>
      <c r="R514" t="s">
        <v>8322</v>
      </c>
      <c r="S514" s="19">
        <f t="shared" si="30"/>
        <v>42649.533877314818</v>
      </c>
      <c r="T514" s="19">
        <f t="shared" si="31"/>
        <v>42694.575543981475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E515/L515</f>
        <v>102.38235294117646</v>
      </c>
      <c r="Q515" t="s">
        <v>8316</v>
      </c>
      <c r="R515" t="s">
        <v>8322</v>
      </c>
      <c r="S515" s="19">
        <f t="shared" ref="S515:S578" si="34">(((J515/60)/60)/24)+DATE(1970,1,1)+(-5/24)</f>
        <v>42552.445659722223</v>
      </c>
      <c r="T515" s="19">
        <f t="shared" ref="T515:T578" si="35">(((I515/60)/60)/24)+DATE(1970,1,1)+(-5/24)</f>
        <v>42597.083333333336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8316</v>
      </c>
      <c r="R516" t="s">
        <v>8322</v>
      </c>
      <c r="S516" s="19">
        <f t="shared" si="34"/>
        <v>41830.405636574069</v>
      </c>
      <c r="T516" s="19">
        <f t="shared" si="35"/>
        <v>41860.405636574069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8316</v>
      </c>
      <c r="R517" t="s">
        <v>8322</v>
      </c>
      <c r="S517" s="19">
        <f t="shared" si="34"/>
        <v>42327.282418981478</v>
      </c>
      <c r="T517" s="19">
        <f t="shared" si="35"/>
        <v>42367.282418981478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8316</v>
      </c>
      <c r="R518" t="s">
        <v>8322</v>
      </c>
      <c r="S518" s="19">
        <f t="shared" si="34"/>
        <v>42091.570370370369</v>
      </c>
      <c r="T518" s="19">
        <f t="shared" si="35"/>
        <v>42151.570370370369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8316</v>
      </c>
      <c r="R519" t="s">
        <v>8322</v>
      </c>
      <c r="S519" s="19">
        <f t="shared" si="34"/>
        <v>42738.406956018516</v>
      </c>
      <c r="T519" s="19">
        <f t="shared" si="35"/>
        <v>42768.406956018516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8316</v>
      </c>
      <c r="R520" t="s">
        <v>8322</v>
      </c>
      <c r="S520" s="19">
        <f t="shared" si="34"/>
        <v>42223.407685185179</v>
      </c>
      <c r="T520" s="19">
        <f t="shared" si="35"/>
        <v>42253.406944444439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8316</v>
      </c>
      <c r="R521" t="s">
        <v>8322</v>
      </c>
      <c r="S521" s="19">
        <f t="shared" si="34"/>
        <v>41218.183113425926</v>
      </c>
      <c r="T521" s="19">
        <f t="shared" si="35"/>
        <v>41248.183113425926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8323</v>
      </c>
      <c r="R522" t="s">
        <v>8324</v>
      </c>
      <c r="S522" s="19">
        <f t="shared" si="34"/>
        <v>42318.493761574071</v>
      </c>
      <c r="T522" s="19">
        <f t="shared" si="35"/>
        <v>42348.493761574071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8323</v>
      </c>
      <c r="R523" t="s">
        <v>8324</v>
      </c>
      <c r="S523" s="19">
        <f t="shared" si="34"/>
        <v>42645.884479166663</v>
      </c>
      <c r="T523" s="19">
        <f t="shared" si="35"/>
        <v>42674.999305555553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8323</v>
      </c>
      <c r="R524" t="s">
        <v>8324</v>
      </c>
      <c r="S524" s="19">
        <f t="shared" si="34"/>
        <v>42429.832465277774</v>
      </c>
      <c r="T524" s="19">
        <f t="shared" si="35"/>
        <v>42449.790798611109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8323</v>
      </c>
      <c r="R525" t="s">
        <v>8324</v>
      </c>
      <c r="S525" s="19">
        <f t="shared" si="34"/>
        <v>42237.924490740734</v>
      </c>
      <c r="T525" s="19">
        <f t="shared" si="35"/>
        <v>42267.924490740734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8323</v>
      </c>
      <c r="R526" t="s">
        <v>8324</v>
      </c>
      <c r="S526" s="19">
        <f t="shared" si="34"/>
        <v>42492.508900462963</v>
      </c>
      <c r="T526" s="19">
        <f t="shared" si="35"/>
        <v>42522.508900462963</v>
      </c>
    </row>
    <row r="527" spans="1:20" ht="43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8323</v>
      </c>
      <c r="R527" t="s">
        <v>8324</v>
      </c>
      <c r="S527" s="19">
        <f t="shared" si="34"/>
        <v>41850.192604166667</v>
      </c>
      <c r="T527" s="19">
        <f t="shared" si="35"/>
        <v>41895.192604166667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8323</v>
      </c>
      <c r="R528" t="s">
        <v>8324</v>
      </c>
      <c r="S528" s="19">
        <f t="shared" si="34"/>
        <v>42192.383611111109</v>
      </c>
      <c r="T528" s="19">
        <f t="shared" si="35"/>
        <v>42223.499999999993</v>
      </c>
    </row>
    <row r="529" spans="1:20" ht="43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8323</v>
      </c>
      <c r="R529" t="s">
        <v>8324</v>
      </c>
      <c r="S529" s="19">
        <f t="shared" si="34"/>
        <v>42752.997291666667</v>
      </c>
      <c r="T529" s="19">
        <f t="shared" si="35"/>
        <v>42783.461805555555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8323</v>
      </c>
      <c r="R530" t="s">
        <v>8324</v>
      </c>
      <c r="S530" s="19">
        <f t="shared" si="34"/>
        <v>42155.71188657407</v>
      </c>
      <c r="T530" s="19">
        <f t="shared" si="35"/>
        <v>42176.680555555555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8323</v>
      </c>
      <c r="R531" t="s">
        <v>8324</v>
      </c>
      <c r="S531" s="19">
        <f t="shared" si="34"/>
        <v>42724.822847222218</v>
      </c>
      <c r="T531" s="19">
        <f t="shared" si="35"/>
        <v>42745.999999999993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8323</v>
      </c>
      <c r="R532" t="s">
        <v>8324</v>
      </c>
      <c r="S532" s="19">
        <f t="shared" si="34"/>
        <v>42157.382731481477</v>
      </c>
      <c r="T532" s="19">
        <f t="shared" si="35"/>
        <v>42178.874999999993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8323</v>
      </c>
      <c r="R533" t="s">
        <v>8324</v>
      </c>
      <c r="S533" s="19">
        <f t="shared" si="34"/>
        <v>42675.856817129628</v>
      </c>
      <c r="T533" s="19">
        <f t="shared" si="35"/>
        <v>42721.082638888889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8323</v>
      </c>
      <c r="R534" t="s">
        <v>8324</v>
      </c>
      <c r="S534" s="19">
        <f t="shared" si="34"/>
        <v>42472.798703703702</v>
      </c>
      <c r="T534" s="19">
        <f t="shared" si="35"/>
        <v>42502.798703703702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8323</v>
      </c>
      <c r="R535" t="s">
        <v>8324</v>
      </c>
      <c r="S535" s="19">
        <f t="shared" si="34"/>
        <v>42482.226446759254</v>
      </c>
      <c r="T535" s="19">
        <f t="shared" si="35"/>
        <v>42506.226446759254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8323</v>
      </c>
      <c r="R536" t="s">
        <v>8324</v>
      </c>
      <c r="S536" s="19">
        <f t="shared" si="34"/>
        <v>42270.602662037032</v>
      </c>
      <c r="T536" s="19">
        <f t="shared" si="35"/>
        <v>42309.749999999993</v>
      </c>
    </row>
    <row r="537" spans="1:20" ht="28.8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8323</v>
      </c>
      <c r="R537" t="s">
        <v>8324</v>
      </c>
      <c r="S537" s="19">
        <f t="shared" si="34"/>
        <v>42711.336863425917</v>
      </c>
      <c r="T537" s="19">
        <f t="shared" si="35"/>
        <v>42741.336863425917</v>
      </c>
    </row>
    <row r="538" spans="1:20" ht="43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8323</v>
      </c>
      <c r="R538" t="s">
        <v>8324</v>
      </c>
      <c r="S538" s="19">
        <f t="shared" si="34"/>
        <v>42179.136655092596</v>
      </c>
      <c r="T538" s="19">
        <f t="shared" si="35"/>
        <v>42219.541666666664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8323</v>
      </c>
      <c r="R539" t="s">
        <v>8324</v>
      </c>
      <c r="S539" s="19">
        <f t="shared" si="34"/>
        <v>42282.560081018521</v>
      </c>
      <c r="T539" s="19">
        <f t="shared" si="35"/>
        <v>42312.601747685178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8323</v>
      </c>
      <c r="R540" t="s">
        <v>8324</v>
      </c>
      <c r="S540" s="19">
        <f t="shared" si="34"/>
        <v>42473.586377314808</v>
      </c>
      <c r="T540" s="19">
        <f t="shared" si="35"/>
        <v>42503.586377314808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8323</v>
      </c>
      <c r="R541" t="s">
        <v>8324</v>
      </c>
      <c r="S541" s="19">
        <f t="shared" si="34"/>
        <v>42534.841516203705</v>
      </c>
      <c r="T541" s="19">
        <f t="shared" si="35"/>
        <v>42555.841516203705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8325</v>
      </c>
      <c r="R542" t="s">
        <v>8326</v>
      </c>
      <c r="S542" s="19">
        <f t="shared" si="34"/>
        <v>42009.608865740738</v>
      </c>
      <c r="T542" s="19">
        <f t="shared" si="35"/>
        <v>42039.608865740738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8325</v>
      </c>
      <c r="R543" t="s">
        <v>8326</v>
      </c>
      <c r="S543" s="19">
        <f t="shared" si="34"/>
        <v>42275.838356481479</v>
      </c>
      <c r="T543" s="19">
        <f t="shared" si="35"/>
        <v>42305.838356481479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8325</v>
      </c>
      <c r="R544" t="s">
        <v>8326</v>
      </c>
      <c r="S544" s="19">
        <f t="shared" si="34"/>
        <v>42433.529120370367</v>
      </c>
      <c r="T544" s="19">
        <f t="shared" si="35"/>
        <v>42493.487453703703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8325</v>
      </c>
      <c r="R545" t="s">
        <v>8326</v>
      </c>
      <c r="S545" s="19">
        <f t="shared" si="34"/>
        <v>41913.88381944444</v>
      </c>
      <c r="T545" s="19">
        <f t="shared" si="35"/>
        <v>41943.88381944444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8325</v>
      </c>
      <c r="R546" t="s">
        <v>8326</v>
      </c>
      <c r="S546" s="19">
        <f t="shared" si="34"/>
        <v>42525.448611111111</v>
      </c>
      <c r="T546" s="19">
        <f t="shared" si="35"/>
        <v>42555.448611111111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8325</v>
      </c>
      <c r="R547" t="s">
        <v>8326</v>
      </c>
      <c r="S547" s="19">
        <f t="shared" si="34"/>
        <v>42283.38413194444</v>
      </c>
      <c r="T547" s="19">
        <f t="shared" si="35"/>
        <v>42323.425798611112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8325</v>
      </c>
      <c r="R548" t="s">
        <v>8326</v>
      </c>
      <c r="S548" s="19">
        <f t="shared" si="34"/>
        <v>42249.459664351853</v>
      </c>
      <c r="T548" s="19">
        <f t="shared" si="35"/>
        <v>42294.459664351853</v>
      </c>
    </row>
    <row r="549" spans="1:20" ht="43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8325</v>
      </c>
      <c r="R549" t="s">
        <v>8326</v>
      </c>
      <c r="S549" s="19">
        <f t="shared" si="34"/>
        <v>42380.488009259258</v>
      </c>
      <c r="T549" s="19">
        <f t="shared" si="35"/>
        <v>42410.488009259258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8325</v>
      </c>
      <c r="R550" t="s">
        <v>8326</v>
      </c>
      <c r="S550" s="19">
        <f t="shared" si="34"/>
        <v>42276.695</v>
      </c>
      <c r="T550" s="19">
        <f t="shared" si="35"/>
        <v>42306.695</v>
      </c>
    </row>
    <row r="551" spans="1:20" ht="43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8325</v>
      </c>
      <c r="R551" t="s">
        <v>8326</v>
      </c>
      <c r="S551" s="19">
        <f t="shared" si="34"/>
        <v>42163.428495370368</v>
      </c>
      <c r="T551" s="19">
        <f t="shared" si="35"/>
        <v>42193.428495370368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8325</v>
      </c>
      <c r="R552" t="s">
        <v>8326</v>
      </c>
      <c r="S552" s="19">
        <f t="shared" si="34"/>
        <v>42753.47042824074</v>
      </c>
      <c r="T552" s="19">
        <f t="shared" si="35"/>
        <v>42765.999999999993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8325</v>
      </c>
      <c r="R553" t="s">
        <v>8326</v>
      </c>
      <c r="S553" s="19">
        <f t="shared" si="34"/>
        <v>42173.067407407405</v>
      </c>
      <c r="T553" s="19">
        <f t="shared" si="35"/>
        <v>42217.536805555552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8325</v>
      </c>
      <c r="R554" t="s">
        <v>8326</v>
      </c>
      <c r="S554" s="19">
        <f t="shared" si="34"/>
        <v>42318.408518518518</v>
      </c>
      <c r="T554" s="19">
        <f t="shared" si="35"/>
        <v>42378.408518518518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8325</v>
      </c>
      <c r="R555" t="s">
        <v>8326</v>
      </c>
      <c r="S555" s="19">
        <f t="shared" si="34"/>
        <v>41927.511469907404</v>
      </c>
      <c r="T555" s="19">
        <f t="shared" si="35"/>
        <v>41957.553136574068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8325</v>
      </c>
      <c r="R556" t="s">
        <v>8326</v>
      </c>
      <c r="S556" s="19">
        <f t="shared" si="34"/>
        <v>41901.476527777777</v>
      </c>
      <c r="T556" s="19">
        <f t="shared" si="35"/>
        <v>41931.476527777777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8325</v>
      </c>
      <c r="R557" t="s">
        <v>8326</v>
      </c>
      <c r="S557" s="19">
        <f t="shared" si="34"/>
        <v>42503.145173611112</v>
      </c>
      <c r="T557" s="19">
        <f t="shared" si="35"/>
        <v>42533.145173611112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8325</v>
      </c>
      <c r="R558" t="s">
        <v>8326</v>
      </c>
      <c r="S558" s="19">
        <f t="shared" si="34"/>
        <v>42345.651817129627</v>
      </c>
      <c r="T558" s="19">
        <f t="shared" si="35"/>
        <v>42375.651817129627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8325</v>
      </c>
      <c r="R559" t="s">
        <v>8326</v>
      </c>
      <c r="S559" s="19">
        <f t="shared" si="34"/>
        <v>42676.733831018515</v>
      </c>
      <c r="T559" s="19">
        <f t="shared" si="35"/>
        <v>42706.775497685179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8325</v>
      </c>
      <c r="R560" t="s">
        <v>8326</v>
      </c>
      <c r="S560" s="19">
        <f t="shared" si="34"/>
        <v>42057.674826388888</v>
      </c>
      <c r="T560" s="19">
        <f t="shared" si="35"/>
        <v>42087.633159722223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8325</v>
      </c>
      <c r="R561" t="s">
        <v>8326</v>
      </c>
      <c r="S561" s="19">
        <f t="shared" si="34"/>
        <v>42321.074768518512</v>
      </c>
      <c r="T561" s="19">
        <f t="shared" si="35"/>
        <v>42351.074768518512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8325</v>
      </c>
      <c r="R562" t="s">
        <v>8326</v>
      </c>
      <c r="S562" s="19">
        <f t="shared" si="34"/>
        <v>41960.563020833331</v>
      </c>
      <c r="T562" s="19">
        <f t="shared" si="35"/>
        <v>41990.563020833331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8325</v>
      </c>
      <c r="R563" t="s">
        <v>8326</v>
      </c>
      <c r="S563" s="19">
        <f t="shared" si="34"/>
        <v>42268.450381944444</v>
      </c>
      <c r="T563" s="19">
        <f t="shared" si="35"/>
        <v>42303.450381944444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8325</v>
      </c>
      <c r="R564" t="s">
        <v>8326</v>
      </c>
      <c r="S564" s="19">
        <f t="shared" si="34"/>
        <v>42692.18072916667</v>
      </c>
      <c r="T564" s="19">
        <f t="shared" si="35"/>
        <v>42722.18072916667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8325</v>
      </c>
      <c r="R565" t="s">
        <v>8326</v>
      </c>
      <c r="S565" s="19">
        <f t="shared" si="34"/>
        <v>42021.861655092587</v>
      </c>
      <c r="T565" s="19">
        <f t="shared" si="35"/>
        <v>42051.861655092587</v>
      </c>
    </row>
    <row r="566" spans="1:20" ht="43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8325</v>
      </c>
      <c r="R566" t="s">
        <v>8326</v>
      </c>
      <c r="S566" s="19">
        <f t="shared" si="34"/>
        <v>42411.734664351847</v>
      </c>
      <c r="T566" s="19">
        <f t="shared" si="35"/>
        <v>42441.734664351847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8325</v>
      </c>
      <c r="R567" t="s">
        <v>8326</v>
      </c>
      <c r="S567" s="19">
        <f t="shared" si="34"/>
        <v>42165.576956018522</v>
      </c>
      <c r="T567" s="19">
        <f t="shared" si="35"/>
        <v>42195.576956018522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8325</v>
      </c>
      <c r="R568" t="s">
        <v>8326</v>
      </c>
      <c r="S568" s="19">
        <f t="shared" si="34"/>
        <v>42535.476076388884</v>
      </c>
      <c r="T568" s="19">
        <f t="shared" si="35"/>
        <v>42565.476076388884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8325</v>
      </c>
      <c r="R569" t="s">
        <v>8326</v>
      </c>
      <c r="S569" s="19">
        <f t="shared" si="34"/>
        <v>41975.634189814817</v>
      </c>
      <c r="T569" s="19">
        <f t="shared" si="35"/>
        <v>42005.634189814817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8325</v>
      </c>
      <c r="R570" t="s">
        <v>8326</v>
      </c>
      <c r="S570" s="19">
        <f t="shared" si="34"/>
        <v>42348.713229166664</v>
      </c>
      <c r="T570" s="19">
        <f t="shared" si="35"/>
        <v>42385.249999999993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8325</v>
      </c>
      <c r="R571" t="s">
        <v>8326</v>
      </c>
      <c r="S571" s="19">
        <f t="shared" si="34"/>
        <v>42340.639027777775</v>
      </c>
      <c r="T571" s="19">
        <f t="shared" si="35"/>
        <v>42370.639027777775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8325</v>
      </c>
      <c r="R572" t="s">
        <v>8326</v>
      </c>
      <c r="S572" s="19">
        <f t="shared" si="34"/>
        <v>42388.589918981481</v>
      </c>
      <c r="T572" s="19">
        <f t="shared" si="35"/>
        <v>42418.589918981481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8325</v>
      </c>
      <c r="R573" t="s">
        <v>8326</v>
      </c>
      <c r="S573" s="19">
        <f t="shared" si="34"/>
        <v>42192.607905092591</v>
      </c>
      <c r="T573" s="19">
        <f t="shared" si="35"/>
        <v>42211.957638888889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8325</v>
      </c>
      <c r="R574" t="s">
        <v>8326</v>
      </c>
      <c r="S574" s="19">
        <f t="shared" si="34"/>
        <v>42282.507962962954</v>
      </c>
      <c r="T574" s="19">
        <f t="shared" si="35"/>
        <v>42312.549629629626</v>
      </c>
    </row>
    <row r="575" spans="1:20" ht="43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8325</v>
      </c>
      <c r="R575" t="s">
        <v>8326</v>
      </c>
      <c r="S575" s="19">
        <f t="shared" si="34"/>
        <v>41962.841793981475</v>
      </c>
      <c r="T575" s="19">
        <f t="shared" si="35"/>
        <v>42021.841666666667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8325</v>
      </c>
      <c r="R576" t="s">
        <v>8326</v>
      </c>
      <c r="S576" s="19">
        <f t="shared" si="34"/>
        <v>42632.235034722216</v>
      </c>
      <c r="T576" s="19">
        <f t="shared" si="35"/>
        <v>42662.235034722216</v>
      </c>
    </row>
    <row r="577" spans="1:20" ht="43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8325</v>
      </c>
      <c r="R577" t="s">
        <v>8326</v>
      </c>
      <c r="S577" s="19">
        <f t="shared" si="34"/>
        <v>42138.484293981477</v>
      </c>
      <c r="T577" s="19">
        <f t="shared" si="35"/>
        <v>42168.484293981477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8325</v>
      </c>
      <c r="R578" t="s">
        <v>8326</v>
      </c>
      <c r="S578" s="19">
        <f t="shared" si="34"/>
        <v>42031.263333333329</v>
      </c>
      <c r="T578" s="19">
        <f t="shared" si="35"/>
        <v>42091.221666666665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E579/L579</f>
        <v>10</v>
      </c>
      <c r="Q579" t="s">
        <v>8325</v>
      </c>
      <c r="R579" t="s">
        <v>8326</v>
      </c>
      <c r="S579" s="19">
        <f t="shared" ref="S579:S642" si="38">(((J579/60)/60)/24)+DATE(1970,1,1)+(-5/24)</f>
        <v>42450.380810185183</v>
      </c>
      <c r="T579" s="19">
        <f t="shared" ref="T579:T642" si="39">(((I579/60)/60)/24)+DATE(1970,1,1)+(-5/24)</f>
        <v>42510.380810185183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8325</v>
      </c>
      <c r="R580" t="s">
        <v>8326</v>
      </c>
      <c r="S580" s="19">
        <f t="shared" si="38"/>
        <v>42230.370289351849</v>
      </c>
      <c r="T580" s="19">
        <f t="shared" si="39"/>
        <v>42254.370289351849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8325</v>
      </c>
      <c r="R581" t="s">
        <v>8326</v>
      </c>
      <c r="S581" s="19">
        <f t="shared" si="38"/>
        <v>41968.643784722219</v>
      </c>
      <c r="T581" s="19">
        <f t="shared" si="39"/>
        <v>41998.643784722219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8325</v>
      </c>
      <c r="R582" t="s">
        <v>8326</v>
      </c>
      <c r="S582" s="19">
        <f t="shared" si="38"/>
        <v>42605.699849537035</v>
      </c>
      <c r="T582" s="19">
        <f t="shared" si="39"/>
        <v>42635.699849537035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8325</v>
      </c>
      <c r="R583" t="s">
        <v>8326</v>
      </c>
      <c r="S583" s="19">
        <f t="shared" si="38"/>
        <v>42187.804444444446</v>
      </c>
      <c r="T583" s="19">
        <f t="shared" si="39"/>
        <v>42217.804444444446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8325</v>
      </c>
      <c r="R584" t="s">
        <v>8326</v>
      </c>
      <c r="S584" s="19">
        <f t="shared" si="38"/>
        <v>42055.531469907401</v>
      </c>
      <c r="T584" s="19">
        <f t="shared" si="39"/>
        <v>42078.541666666664</v>
      </c>
    </row>
    <row r="585" spans="1:20" ht="28.8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8325</v>
      </c>
      <c r="R585" t="s">
        <v>8326</v>
      </c>
      <c r="S585" s="19">
        <f t="shared" si="38"/>
        <v>42052.730173611104</v>
      </c>
      <c r="T585" s="19">
        <f t="shared" si="39"/>
        <v>42082.688506944447</v>
      </c>
    </row>
    <row r="586" spans="1:20" ht="28.8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8325</v>
      </c>
      <c r="R586" t="s">
        <v>8326</v>
      </c>
      <c r="S586" s="19">
        <f t="shared" si="38"/>
        <v>42049.508287037032</v>
      </c>
      <c r="T586" s="19">
        <f t="shared" si="39"/>
        <v>42079.466620370367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8325</v>
      </c>
      <c r="R587" t="s">
        <v>8326</v>
      </c>
      <c r="S587" s="19">
        <f t="shared" si="38"/>
        <v>42283.182604166665</v>
      </c>
      <c r="T587" s="19">
        <f t="shared" si="39"/>
        <v>42338.791666666664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8325</v>
      </c>
      <c r="R588" t="s">
        <v>8326</v>
      </c>
      <c r="S588" s="19">
        <f t="shared" si="38"/>
        <v>42020.645914351851</v>
      </c>
      <c r="T588" s="19">
        <f t="shared" si="39"/>
        <v>42050.645914351851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8325</v>
      </c>
      <c r="R589" t="s">
        <v>8326</v>
      </c>
      <c r="S589" s="19">
        <f t="shared" si="38"/>
        <v>42080.548993055556</v>
      </c>
      <c r="T589" s="19">
        <f t="shared" si="39"/>
        <v>42110.548993055556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8325</v>
      </c>
      <c r="R590" t="s">
        <v>8326</v>
      </c>
      <c r="S590" s="19">
        <f t="shared" si="38"/>
        <v>42631.56118055556</v>
      </c>
      <c r="T590" s="19">
        <f t="shared" si="39"/>
        <v>42691.602847222217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8325</v>
      </c>
      <c r="R591" t="s">
        <v>8326</v>
      </c>
      <c r="S591" s="19">
        <f t="shared" si="38"/>
        <v>42178.406238425923</v>
      </c>
      <c r="T591" s="19">
        <f t="shared" si="39"/>
        <v>42193.406238425923</v>
      </c>
    </row>
    <row r="592" spans="1:20" ht="43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8325</v>
      </c>
      <c r="R592" t="s">
        <v>8326</v>
      </c>
      <c r="S592" s="19">
        <f t="shared" si="38"/>
        <v>42377.34642361111</v>
      </c>
      <c r="T592" s="19">
        <f t="shared" si="39"/>
        <v>42408.334027777775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8325</v>
      </c>
      <c r="R593" t="s">
        <v>8326</v>
      </c>
      <c r="S593" s="19">
        <f t="shared" si="38"/>
        <v>42177.334837962961</v>
      </c>
      <c r="T593" s="19">
        <f t="shared" si="39"/>
        <v>42207.334837962961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8325</v>
      </c>
      <c r="R594" t="s">
        <v>8326</v>
      </c>
      <c r="S594" s="19">
        <f t="shared" si="38"/>
        <v>41946.023842592593</v>
      </c>
      <c r="T594" s="19">
        <f t="shared" si="39"/>
        <v>41976.023842592585</v>
      </c>
    </row>
    <row r="595" spans="1:20" ht="43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8325</v>
      </c>
      <c r="R595" t="s">
        <v>8326</v>
      </c>
      <c r="S595" s="19">
        <f t="shared" si="38"/>
        <v>42070.469270833331</v>
      </c>
      <c r="T595" s="19">
        <f t="shared" si="39"/>
        <v>42100.427604166667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8325</v>
      </c>
      <c r="R596" t="s">
        <v>8326</v>
      </c>
      <c r="S596" s="19">
        <f t="shared" si="38"/>
        <v>42446.571828703702</v>
      </c>
      <c r="T596" s="19">
        <f t="shared" si="39"/>
        <v>42476.571828703702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8325</v>
      </c>
      <c r="R597" t="s">
        <v>8326</v>
      </c>
      <c r="S597" s="19">
        <f t="shared" si="38"/>
        <v>42082.861550925918</v>
      </c>
      <c r="T597" s="19">
        <f t="shared" si="39"/>
        <v>42127.861550925918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8325</v>
      </c>
      <c r="R598" t="s">
        <v>8326</v>
      </c>
      <c r="S598" s="19">
        <f t="shared" si="38"/>
        <v>42646.688564814809</v>
      </c>
      <c r="T598" s="19">
        <f t="shared" si="39"/>
        <v>42676.688564814809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8325</v>
      </c>
      <c r="R599" t="s">
        <v>8326</v>
      </c>
      <c r="S599" s="19">
        <f t="shared" si="38"/>
        <v>42545.496932870366</v>
      </c>
      <c r="T599" s="19">
        <f t="shared" si="39"/>
        <v>42582.458333333336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8325</v>
      </c>
      <c r="R600" t="s">
        <v>8326</v>
      </c>
      <c r="S600" s="19">
        <f t="shared" si="38"/>
        <v>41947.793761574074</v>
      </c>
      <c r="T600" s="19">
        <f t="shared" si="39"/>
        <v>41977.793761574074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8325</v>
      </c>
      <c r="R601" t="s">
        <v>8326</v>
      </c>
      <c r="S601" s="19">
        <f t="shared" si="38"/>
        <v>42047.604189814818</v>
      </c>
      <c r="T601" s="19">
        <f t="shared" si="39"/>
        <v>42071.427777777775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8325</v>
      </c>
      <c r="R602" t="s">
        <v>8326</v>
      </c>
      <c r="S602" s="19">
        <f t="shared" si="38"/>
        <v>42073.589837962958</v>
      </c>
      <c r="T602" s="19">
        <f t="shared" si="39"/>
        <v>42133.589837962958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8325</v>
      </c>
      <c r="R603" t="s">
        <v>8326</v>
      </c>
      <c r="S603" s="19">
        <f t="shared" si="38"/>
        <v>41969.64975694444</v>
      </c>
      <c r="T603" s="19">
        <f t="shared" si="39"/>
        <v>41999.64975694444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8325</v>
      </c>
      <c r="R604" t="s">
        <v>8326</v>
      </c>
      <c r="S604" s="19">
        <f t="shared" si="38"/>
        <v>42143.585821759254</v>
      </c>
      <c r="T604" s="19">
        <f t="shared" si="39"/>
        <v>42173.585821759254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8325</v>
      </c>
      <c r="R605" t="s">
        <v>8326</v>
      </c>
      <c r="S605" s="19">
        <f t="shared" si="38"/>
        <v>41835.430821759255</v>
      </c>
      <c r="T605" s="19">
        <f t="shared" si="39"/>
        <v>41865.430821759255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8325</v>
      </c>
      <c r="R606" t="s">
        <v>8326</v>
      </c>
      <c r="S606" s="19">
        <f t="shared" si="38"/>
        <v>41848.827037037037</v>
      </c>
      <c r="T606" s="19">
        <f t="shared" si="39"/>
        <v>41878.827037037037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8325</v>
      </c>
      <c r="R607" t="s">
        <v>8326</v>
      </c>
      <c r="S607" s="19">
        <f t="shared" si="38"/>
        <v>42194.14939814814</v>
      </c>
      <c r="T607" s="19">
        <f t="shared" si="39"/>
        <v>42239.14939814814</v>
      </c>
    </row>
    <row r="608" spans="1:20" ht="43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8325</v>
      </c>
      <c r="R608" t="s">
        <v>8326</v>
      </c>
      <c r="S608" s="19">
        <f t="shared" si="38"/>
        <v>42102.442233796297</v>
      </c>
      <c r="T608" s="19">
        <f t="shared" si="39"/>
        <v>42148.416666666664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8325</v>
      </c>
      <c r="R609" t="s">
        <v>8326</v>
      </c>
      <c r="S609" s="19">
        <f t="shared" si="38"/>
        <v>42300.617314814815</v>
      </c>
      <c r="T609" s="19">
        <f t="shared" si="39"/>
        <v>42330.65898148148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8325</v>
      </c>
      <c r="R610" t="s">
        <v>8326</v>
      </c>
      <c r="S610" s="19">
        <f t="shared" si="38"/>
        <v>42140.712731481479</v>
      </c>
      <c r="T610" s="19">
        <f t="shared" si="39"/>
        <v>42170.712731481479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8325</v>
      </c>
      <c r="R611" t="s">
        <v>8326</v>
      </c>
      <c r="S611" s="19">
        <f t="shared" si="38"/>
        <v>42306.825740740744</v>
      </c>
      <c r="T611" s="19">
        <f t="shared" si="39"/>
        <v>42336.867407407401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8325</v>
      </c>
      <c r="R612" t="s">
        <v>8326</v>
      </c>
      <c r="S612" s="19">
        <f t="shared" si="38"/>
        <v>42086.622523148144</v>
      </c>
      <c r="T612" s="19">
        <f t="shared" si="39"/>
        <v>42116.622523148144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8325</v>
      </c>
      <c r="R613" t="s">
        <v>8326</v>
      </c>
      <c r="S613" s="19">
        <f t="shared" si="38"/>
        <v>42328.352280092593</v>
      </c>
      <c r="T613" s="19">
        <f t="shared" si="39"/>
        <v>42388.352280092593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8325</v>
      </c>
      <c r="R614" t="s">
        <v>8326</v>
      </c>
      <c r="S614" s="19">
        <f t="shared" si="38"/>
        <v>42584.823449074065</v>
      </c>
      <c r="T614" s="19">
        <f t="shared" si="39"/>
        <v>42614.823449074065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8325</v>
      </c>
      <c r="R615" t="s">
        <v>8326</v>
      </c>
      <c r="S615" s="19">
        <f t="shared" si="38"/>
        <v>42247.288425925923</v>
      </c>
      <c r="T615" s="19">
        <f t="shared" si="39"/>
        <v>42277.999305555553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8325</v>
      </c>
      <c r="R616" t="s">
        <v>8326</v>
      </c>
      <c r="S616" s="19">
        <f t="shared" si="38"/>
        <v>42514.853472222218</v>
      </c>
      <c r="T616" s="19">
        <f t="shared" si="39"/>
        <v>42544.853472222218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8325</v>
      </c>
      <c r="R617" t="s">
        <v>8326</v>
      </c>
      <c r="S617" s="19">
        <f t="shared" si="38"/>
        <v>42241.913877314808</v>
      </c>
      <c r="T617" s="19">
        <f t="shared" si="39"/>
        <v>42271.913877314808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8325</v>
      </c>
      <c r="R618" t="s">
        <v>8326</v>
      </c>
      <c r="S618" s="19">
        <f t="shared" si="38"/>
        <v>42761.167905092596</v>
      </c>
      <c r="T618" s="19">
        <f t="shared" si="39"/>
        <v>42791.167905092596</v>
      </c>
    </row>
    <row r="619" spans="1:20" ht="43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8325</v>
      </c>
      <c r="R619" t="s">
        <v>8326</v>
      </c>
      <c r="S619" s="19">
        <f t="shared" si="38"/>
        <v>42087.134756944441</v>
      </c>
      <c r="T619" s="19">
        <f t="shared" si="39"/>
        <v>42132.134756944441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8325</v>
      </c>
      <c r="R620" t="s">
        <v>8326</v>
      </c>
      <c r="S620" s="19">
        <f t="shared" si="38"/>
        <v>42317.60188657407</v>
      </c>
      <c r="T620" s="19">
        <f t="shared" si="39"/>
        <v>42347.60188657407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8325</v>
      </c>
      <c r="R621" t="s">
        <v>8326</v>
      </c>
      <c r="S621" s="19">
        <f t="shared" si="38"/>
        <v>41908.442013888889</v>
      </c>
      <c r="T621" s="19">
        <f t="shared" si="39"/>
        <v>41968.483680555553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8325</v>
      </c>
      <c r="R622" t="s">
        <v>8326</v>
      </c>
      <c r="S622" s="19">
        <f t="shared" si="38"/>
        <v>41831.508541666662</v>
      </c>
      <c r="T622" s="19">
        <f t="shared" si="39"/>
        <v>41876.508541666662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8325</v>
      </c>
      <c r="R623" t="s">
        <v>8326</v>
      </c>
      <c r="S623" s="19">
        <f t="shared" si="38"/>
        <v>42528.779363425921</v>
      </c>
      <c r="T623" s="19">
        <f t="shared" si="39"/>
        <v>42558.779363425921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8325</v>
      </c>
      <c r="R624" t="s">
        <v>8326</v>
      </c>
      <c r="S624" s="19">
        <f t="shared" si="38"/>
        <v>42532.566412037035</v>
      </c>
      <c r="T624" s="19">
        <f t="shared" si="39"/>
        <v>42552.566412037035</v>
      </c>
    </row>
    <row r="625" spans="1:20" ht="43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8325</v>
      </c>
      <c r="R625" t="s">
        <v>8326</v>
      </c>
      <c r="S625" s="19">
        <f t="shared" si="38"/>
        <v>42121.800891203697</v>
      </c>
      <c r="T625" s="19">
        <f t="shared" si="39"/>
        <v>42151.800891203697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8325</v>
      </c>
      <c r="R626" t="s">
        <v>8326</v>
      </c>
      <c r="S626" s="19">
        <f t="shared" si="38"/>
        <v>42108.78056712963</v>
      </c>
      <c r="T626" s="19">
        <f t="shared" si="39"/>
        <v>42138.78056712963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8325</v>
      </c>
      <c r="R627" t="s">
        <v>8326</v>
      </c>
      <c r="S627" s="19">
        <f t="shared" si="38"/>
        <v>42790.687233796292</v>
      </c>
      <c r="T627" s="19">
        <f t="shared" si="39"/>
        <v>42820.645567129628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8325</v>
      </c>
      <c r="R628" t="s">
        <v>8326</v>
      </c>
      <c r="S628" s="19">
        <f t="shared" si="38"/>
        <v>42198.351145833331</v>
      </c>
      <c r="T628" s="19">
        <f t="shared" si="39"/>
        <v>42231.348611111105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8325</v>
      </c>
      <c r="R629" t="s">
        <v>8326</v>
      </c>
      <c r="S629" s="19">
        <f t="shared" si="38"/>
        <v>42384.098506944443</v>
      </c>
      <c r="T629" s="19">
        <f t="shared" si="39"/>
        <v>42443.749999999993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8325</v>
      </c>
      <c r="R630" t="s">
        <v>8326</v>
      </c>
      <c r="S630" s="19">
        <f t="shared" si="38"/>
        <v>41803.484456018516</v>
      </c>
      <c r="T630" s="19">
        <f t="shared" si="39"/>
        <v>41833.484456018516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8325</v>
      </c>
      <c r="R631" t="s">
        <v>8326</v>
      </c>
      <c r="S631" s="19">
        <f t="shared" si="38"/>
        <v>42474.429490740738</v>
      </c>
      <c r="T631" s="19">
        <f t="shared" si="39"/>
        <v>42504.429490740738</v>
      </c>
    </row>
    <row r="632" spans="1:20" ht="43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8325</v>
      </c>
      <c r="R632" t="s">
        <v>8326</v>
      </c>
      <c r="S632" s="19">
        <f t="shared" si="38"/>
        <v>42223.411122685182</v>
      </c>
      <c r="T632" s="19">
        <f t="shared" si="39"/>
        <v>42253.006944444445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8325</v>
      </c>
      <c r="R633" t="s">
        <v>8326</v>
      </c>
      <c r="S633" s="19">
        <f t="shared" si="38"/>
        <v>42489.563993055555</v>
      </c>
      <c r="T633" s="19">
        <f t="shared" si="39"/>
        <v>42518.563993055555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8325</v>
      </c>
      <c r="R634" t="s">
        <v>8326</v>
      </c>
      <c r="S634" s="19">
        <f t="shared" si="38"/>
        <v>42303.450983796291</v>
      </c>
      <c r="T634" s="19">
        <f t="shared" si="39"/>
        <v>42333.492650462962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8325</v>
      </c>
      <c r="R635" t="s">
        <v>8326</v>
      </c>
      <c r="S635" s="19">
        <f t="shared" si="38"/>
        <v>42507.090995370374</v>
      </c>
      <c r="T635" s="19">
        <f t="shared" si="39"/>
        <v>42538.749999999993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8325</v>
      </c>
      <c r="R636" t="s">
        <v>8326</v>
      </c>
      <c r="S636" s="19">
        <f t="shared" si="38"/>
        <v>42031.720243055555</v>
      </c>
      <c r="T636" s="19">
        <f t="shared" si="39"/>
        <v>42061.720243055555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8325</v>
      </c>
      <c r="R637" t="s">
        <v>8326</v>
      </c>
      <c r="S637" s="19">
        <f t="shared" si="38"/>
        <v>42075.883819444447</v>
      </c>
      <c r="T637" s="19">
        <f t="shared" si="39"/>
        <v>42105.883819444447</v>
      </c>
    </row>
    <row r="638" spans="1:20" ht="28.8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8325</v>
      </c>
      <c r="R638" t="s">
        <v>8326</v>
      </c>
      <c r="S638" s="19">
        <f t="shared" si="38"/>
        <v>42131.247106481482</v>
      </c>
      <c r="T638" s="19">
        <f t="shared" si="39"/>
        <v>42161.240972222215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8325</v>
      </c>
      <c r="R639" t="s">
        <v>8326</v>
      </c>
      <c r="S639" s="19">
        <f t="shared" si="38"/>
        <v>42762.75368055555</v>
      </c>
      <c r="T639" s="19">
        <f t="shared" si="39"/>
        <v>42791.75277777778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8325</v>
      </c>
      <c r="R640" t="s">
        <v>8326</v>
      </c>
      <c r="S640" s="19">
        <f t="shared" si="38"/>
        <v>42759.384976851848</v>
      </c>
      <c r="T640" s="19">
        <f t="shared" si="39"/>
        <v>42819.343310185184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8325</v>
      </c>
      <c r="R641" t="s">
        <v>8326</v>
      </c>
      <c r="S641" s="19">
        <f t="shared" si="38"/>
        <v>41865.374942129631</v>
      </c>
      <c r="T641" s="19">
        <f t="shared" si="39"/>
        <v>41925.374942129631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8325</v>
      </c>
      <c r="R642" t="s">
        <v>8327</v>
      </c>
      <c r="S642" s="19">
        <f t="shared" si="38"/>
        <v>42683.21197916667</v>
      </c>
      <c r="T642" s="19">
        <f t="shared" si="39"/>
        <v>42698.749999999993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E643/L643</f>
        <v>151.31746031746033</v>
      </c>
      <c r="Q643" t="s">
        <v>8325</v>
      </c>
      <c r="R643" t="s">
        <v>8327</v>
      </c>
      <c r="S643" s="19">
        <f t="shared" ref="S643:S706" si="42">(((J643/60)/60)/24)+DATE(1970,1,1)+(-5/24)</f>
        <v>42199.361666666664</v>
      </c>
      <c r="T643" s="19">
        <f t="shared" ref="T643:T706" si="43">(((I643/60)/60)/24)+DATE(1970,1,1)+(-5/24)</f>
        <v>42229.361666666664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8325</v>
      </c>
      <c r="R644" t="s">
        <v>8327</v>
      </c>
      <c r="S644" s="19">
        <f t="shared" si="42"/>
        <v>42199.442986111106</v>
      </c>
      <c r="T644" s="19">
        <f t="shared" si="43"/>
        <v>42235.442986111106</v>
      </c>
    </row>
    <row r="645" spans="1:20" ht="28.8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8325</v>
      </c>
      <c r="R645" t="s">
        <v>8327</v>
      </c>
      <c r="S645" s="19">
        <f t="shared" si="42"/>
        <v>42100.43373842592</v>
      </c>
      <c r="T645" s="19">
        <f t="shared" si="43"/>
        <v>42155.43373842592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8325</v>
      </c>
      <c r="R646" t="s">
        <v>8327</v>
      </c>
      <c r="S646" s="19">
        <f t="shared" si="42"/>
        <v>41898.457627314812</v>
      </c>
      <c r="T646" s="19">
        <f t="shared" si="43"/>
        <v>41940.833333333328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8325</v>
      </c>
      <c r="R647" t="s">
        <v>8327</v>
      </c>
      <c r="S647" s="19">
        <f t="shared" si="42"/>
        <v>42563.817986111106</v>
      </c>
      <c r="T647" s="19">
        <f t="shared" si="43"/>
        <v>42593.817986111106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8325</v>
      </c>
      <c r="R648" t="s">
        <v>8327</v>
      </c>
      <c r="S648" s="19">
        <f t="shared" si="42"/>
        <v>41832.644293981481</v>
      </c>
      <c r="T648" s="19">
        <f t="shared" si="43"/>
        <v>41862.644293981481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8325</v>
      </c>
      <c r="R649" t="s">
        <v>8327</v>
      </c>
      <c r="S649" s="19">
        <f t="shared" si="42"/>
        <v>42416.559594907405</v>
      </c>
      <c r="T649" s="19">
        <f t="shared" si="43"/>
        <v>42446.517928240741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8325</v>
      </c>
      <c r="R650" t="s">
        <v>8327</v>
      </c>
      <c r="S650" s="19">
        <f t="shared" si="42"/>
        <v>41891.485046296293</v>
      </c>
      <c r="T650" s="19">
        <f t="shared" si="43"/>
        <v>41926.485046296293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8325</v>
      </c>
      <c r="R651" t="s">
        <v>8327</v>
      </c>
      <c r="S651" s="19">
        <f t="shared" si="42"/>
        <v>41877.703854166662</v>
      </c>
      <c r="T651" s="19">
        <f t="shared" si="43"/>
        <v>41898.703854166662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8325</v>
      </c>
      <c r="R652" t="s">
        <v>8327</v>
      </c>
      <c r="S652" s="19">
        <f t="shared" si="42"/>
        <v>41931.828518518516</v>
      </c>
      <c r="T652" s="19">
        <f t="shared" si="43"/>
        <v>41991.870185185187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8325</v>
      </c>
      <c r="R653" t="s">
        <v>8327</v>
      </c>
      <c r="S653" s="19">
        <f t="shared" si="42"/>
        <v>41955.809155092589</v>
      </c>
      <c r="T653" s="19">
        <f t="shared" si="43"/>
        <v>41985.809155092589</v>
      </c>
    </row>
    <row r="654" spans="1:20" ht="43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8325</v>
      </c>
      <c r="R654" t="s">
        <v>8327</v>
      </c>
      <c r="S654" s="19">
        <f t="shared" si="42"/>
        <v>42675.482060185182</v>
      </c>
      <c r="T654" s="19">
        <f t="shared" si="43"/>
        <v>42705.523726851847</v>
      </c>
    </row>
    <row r="655" spans="1:20" ht="43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8325</v>
      </c>
      <c r="R655" t="s">
        <v>8327</v>
      </c>
      <c r="S655" s="19">
        <f t="shared" si="42"/>
        <v>42199.410185185181</v>
      </c>
      <c r="T655" s="19">
        <f t="shared" si="43"/>
        <v>42236.410185185181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8325</v>
      </c>
      <c r="R656" t="s">
        <v>8327</v>
      </c>
      <c r="S656" s="19">
        <f t="shared" si="42"/>
        <v>42163.748993055553</v>
      </c>
      <c r="T656" s="19">
        <f t="shared" si="43"/>
        <v>42193.748993055553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8325</v>
      </c>
      <c r="R657" t="s">
        <v>8327</v>
      </c>
      <c r="S657" s="19">
        <f t="shared" si="42"/>
        <v>42045.748981481483</v>
      </c>
      <c r="T657" s="19">
        <f t="shared" si="43"/>
        <v>42075.707314814812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8325</v>
      </c>
      <c r="R658" t="s">
        <v>8327</v>
      </c>
      <c r="S658" s="19">
        <f t="shared" si="42"/>
        <v>42417.596284722218</v>
      </c>
      <c r="T658" s="19">
        <f t="shared" si="43"/>
        <v>42477.554618055547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8325</v>
      </c>
      <c r="R659" t="s">
        <v>8327</v>
      </c>
      <c r="S659" s="19">
        <f t="shared" si="42"/>
        <v>42331.637407407405</v>
      </c>
      <c r="T659" s="19">
        <f t="shared" si="43"/>
        <v>42361.637407407405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8325</v>
      </c>
      <c r="R660" t="s">
        <v>8327</v>
      </c>
      <c r="S660" s="19">
        <f t="shared" si="42"/>
        <v>42178.952418981477</v>
      </c>
      <c r="T660" s="19">
        <f t="shared" si="43"/>
        <v>42211.541666666664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8325</v>
      </c>
      <c r="R661" t="s">
        <v>8327</v>
      </c>
      <c r="S661" s="19">
        <f t="shared" si="42"/>
        <v>42209.385358796295</v>
      </c>
      <c r="T661" s="19">
        <f t="shared" si="43"/>
        <v>42239.385358796295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8325</v>
      </c>
      <c r="R662" t="s">
        <v>8327</v>
      </c>
      <c r="S662" s="19">
        <f t="shared" si="42"/>
        <v>41922.533321759256</v>
      </c>
      <c r="T662" s="19">
        <f t="shared" si="43"/>
        <v>41952.574988425928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8325</v>
      </c>
      <c r="R663" t="s">
        <v>8327</v>
      </c>
      <c r="S663" s="19">
        <f t="shared" si="42"/>
        <v>42636.437025462961</v>
      </c>
      <c r="T663" s="19">
        <f t="shared" si="43"/>
        <v>42666.437025462961</v>
      </c>
    </row>
    <row r="664" spans="1:20" ht="28.8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8325</v>
      </c>
      <c r="R664" t="s">
        <v>8327</v>
      </c>
      <c r="S664" s="19">
        <f t="shared" si="42"/>
        <v>41990.229710648149</v>
      </c>
      <c r="T664" s="19">
        <f t="shared" si="43"/>
        <v>42020.229710648149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8325</v>
      </c>
      <c r="R665" t="s">
        <v>8327</v>
      </c>
      <c r="S665" s="19">
        <f t="shared" si="42"/>
        <v>42173.634907407402</v>
      </c>
      <c r="T665" s="19">
        <f t="shared" si="43"/>
        <v>42203.634907407402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8325</v>
      </c>
      <c r="R666" t="s">
        <v>8327</v>
      </c>
      <c r="S666" s="19">
        <f t="shared" si="42"/>
        <v>42077.458043981482</v>
      </c>
      <c r="T666" s="19">
        <f t="shared" si="43"/>
        <v>42107.458043981482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8325</v>
      </c>
      <c r="R667" t="s">
        <v>8327</v>
      </c>
      <c r="S667" s="19">
        <f t="shared" si="42"/>
        <v>42688.503020833326</v>
      </c>
      <c r="T667" s="19">
        <f t="shared" si="43"/>
        <v>42748.503020833326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8325</v>
      </c>
      <c r="R668" t="s">
        <v>8327</v>
      </c>
      <c r="S668" s="19">
        <f t="shared" si="42"/>
        <v>41838.623819444445</v>
      </c>
      <c r="T668" s="19">
        <f t="shared" si="43"/>
        <v>41868.623819444445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8325</v>
      </c>
      <c r="R669" t="s">
        <v>8327</v>
      </c>
      <c r="S669" s="19">
        <f t="shared" si="42"/>
        <v>42632.165081018517</v>
      </c>
      <c r="T669" s="19">
        <f t="shared" si="43"/>
        <v>42672.165081018517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8325</v>
      </c>
      <c r="R670" t="s">
        <v>8327</v>
      </c>
      <c r="S670" s="19">
        <f t="shared" si="42"/>
        <v>42090.622939814813</v>
      </c>
      <c r="T670" s="19">
        <f t="shared" si="43"/>
        <v>42135.622939814813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8325</v>
      </c>
      <c r="R671" t="s">
        <v>8327</v>
      </c>
      <c r="S671" s="19">
        <f t="shared" si="42"/>
        <v>42527.417337962957</v>
      </c>
      <c r="T671" s="19">
        <f t="shared" si="43"/>
        <v>42557.417337962957</v>
      </c>
    </row>
    <row r="672" spans="1:20" ht="43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8325</v>
      </c>
      <c r="R672" t="s">
        <v>8327</v>
      </c>
      <c r="S672" s="19">
        <f t="shared" si="42"/>
        <v>42506.501388888886</v>
      </c>
      <c r="T672" s="19">
        <f t="shared" si="43"/>
        <v>42540.131944444445</v>
      </c>
    </row>
    <row r="673" spans="1:20" ht="43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8325</v>
      </c>
      <c r="R673" t="s">
        <v>8327</v>
      </c>
      <c r="S673" s="19">
        <f t="shared" si="42"/>
        <v>41984.484398148146</v>
      </c>
      <c r="T673" s="19">
        <f t="shared" si="43"/>
        <v>42017.958333333336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8325</v>
      </c>
      <c r="R674" t="s">
        <v>8327</v>
      </c>
      <c r="S674" s="19">
        <f t="shared" si="42"/>
        <v>41974.011157407404</v>
      </c>
      <c r="T674" s="19">
        <f t="shared" si="43"/>
        <v>42004.999305555553</v>
      </c>
    </row>
    <row r="675" spans="1:20" ht="43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8325</v>
      </c>
      <c r="R675" t="s">
        <v>8327</v>
      </c>
      <c r="S675" s="19">
        <f t="shared" si="42"/>
        <v>41838.6321412037</v>
      </c>
      <c r="T675" s="19">
        <f t="shared" si="43"/>
        <v>41883.6321412037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8325</v>
      </c>
      <c r="R676" t="s">
        <v>8327</v>
      </c>
      <c r="S676" s="19">
        <f t="shared" si="42"/>
        <v>41802.907719907402</v>
      </c>
      <c r="T676" s="19">
        <f t="shared" si="43"/>
        <v>41862.907719907402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8325</v>
      </c>
      <c r="R677" t="s">
        <v>8327</v>
      </c>
      <c r="S677" s="19">
        <f t="shared" si="42"/>
        <v>41975.722268518519</v>
      </c>
      <c r="T677" s="19">
        <f t="shared" si="43"/>
        <v>42005.082638888889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8325</v>
      </c>
      <c r="R678" t="s">
        <v>8327</v>
      </c>
      <c r="S678" s="19">
        <f t="shared" si="42"/>
        <v>42012.559965277782</v>
      </c>
      <c r="T678" s="19">
        <f t="shared" si="43"/>
        <v>42042.559965277782</v>
      </c>
    </row>
    <row r="679" spans="1:20" ht="43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8325</v>
      </c>
      <c r="R679" t="s">
        <v>8327</v>
      </c>
      <c r="S679" s="19">
        <f t="shared" si="42"/>
        <v>42504.195543981477</v>
      </c>
      <c r="T679" s="19">
        <f t="shared" si="43"/>
        <v>42549.195543981477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8325</v>
      </c>
      <c r="R680" t="s">
        <v>8327</v>
      </c>
      <c r="S680" s="19">
        <f t="shared" si="42"/>
        <v>42481.168263888881</v>
      </c>
      <c r="T680" s="19">
        <f t="shared" si="43"/>
        <v>42511.168263888881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8325</v>
      </c>
      <c r="R681" t="s">
        <v>8327</v>
      </c>
      <c r="S681" s="19">
        <f t="shared" si="42"/>
        <v>42556.487372685187</v>
      </c>
      <c r="T681" s="19">
        <f t="shared" si="43"/>
        <v>42616.487372685187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8325</v>
      </c>
      <c r="R682" t="s">
        <v>8327</v>
      </c>
      <c r="S682" s="19">
        <f t="shared" si="42"/>
        <v>41864.293182870366</v>
      </c>
      <c r="T682" s="19">
        <f t="shared" si="43"/>
        <v>41899.293182870366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8325</v>
      </c>
      <c r="R683" t="s">
        <v>8327</v>
      </c>
      <c r="S683" s="19">
        <f t="shared" si="42"/>
        <v>42639.597268518519</v>
      </c>
      <c r="T683" s="19">
        <f t="shared" si="43"/>
        <v>42669.597268518519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8325</v>
      </c>
      <c r="R684" t="s">
        <v>8327</v>
      </c>
      <c r="S684" s="19">
        <f t="shared" si="42"/>
        <v>42778.556967592587</v>
      </c>
      <c r="T684" s="19">
        <f t="shared" si="43"/>
        <v>42808.51530092593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8325</v>
      </c>
      <c r="R685" t="s">
        <v>8327</v>
      </c>
      <c r="S685" s="19">
        <f t="shared" si="42"/>
        <v>42634.691712962966</v>
      </c>
      <c r="T685" s="19">
        <f t="shared" si="43"/>
        <v>42674.691712962966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8325</v>
      </c>
      <c r="R686" t="s">
        <v>8327</v>
      </c>
      <c r="S686" s="19">
        <f t="shared" si="42"/>
        <v>41809.26494212963</v>
      </c>
      <c r="T686" s="19">
        <f t="shared" si="43"/>
        <v>41844.916666666664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8325</v>
      </c>
      <c r="R687" t="s">
        <v>8327</v>
      </c>
      <c r="S687" s="19">
        <f t="shared" si="42"/>
        <v>41971.658240740733</v>
      </c>
      <c r="T687" s="19">
        <f t="shared" si="43"/>
        <v>42016.658240740733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8325</v>
      </c>
      <c r="R688" t="s">
        <v>8327</v>
      </c>
      <c r="S688" s="19">
        <f t="shared" si="42"/>
        <v>42189.464930555558</v>
      </c>
      <c r="T688" s="19">
        <f t="shared" si="43"/>
        <v>42219.464930555558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8325</v>
      </c>
      <c r="R689" t="s">
        <v>8327</v>
      </c>
      <c r="S689" s="19">
        <f t="shared" si="42"/>
        <v>42711.542280092595</v>
      </c>
      <c r="T689" s="19">
        <f t="shared" si="43"/>
        <v>42771.542280092595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8325</v>
      </c>
      <c r="R690" t="s">
        <v>8327</v>
      </c>
      <c r="S690" s="19">
        <f t="shared" si="42"/>
        <v>42261.896446759252</v>
      </c>
      <c r="T690" s="19">
        <f t="shared" si="43"/>
        <v>42291.896446759252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8325</v>
      </c>
      <c r="R691" t="s">
        <v>8327</v>
      </c>
      <c r="S691" s="19">
        <f t="shared" si="42"/>
        <v>42675.459456018514</v>
      </c>
      <c r="T691" s="19">
        <f t="shared" si="43"/>
        <v>42711.999305555553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8325</v>
      </c>
      <c r="R692" t="s">
        <v>8327</v>
      </c>
      <c r="S692" s="19">
        <f t="shared" si="42"/>
        <v>42579.426400462959</v>
      </c>
      <c r="T692" s="19">
        <f t="shared" si="43"/>
        <v>42622.041666666664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8325</v>
      </c>
      <c r="R693" t="s">
        <v>8327</v>
      </c>
      <c r="S693" s="19">
        <f t="shared" si="42"/>
        <v>42157.819976851846</v>
      </c>
      <c r="T693" s="19">
        <f t="shared" si="43"/>
        <v>42185.819976851846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8325</v>
      </c>
      <c r="R694" t="s">
        <v>8327</v>
      </c>
      <c r="S694" s="19">
        <f t="shared" si="42"/>
        <v>42696.167395833334</v>
      </c>
      <c r="T694" s="19">
        <f t="shared" si="43"/>
        <v>42726.167395833334</v>
      </c>
    </row>
    <row r="695" spans="1:20" ht="28.8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8325</v>
      </c>
      <c r="R695" t="s">
        <v>8327</v>
      </c>
      <c r="S695" s="19">
        <f t="shared" si="42"/>
        <v>42094.599849537037</v>
      </c>
      <c r="T695" s="19">
        <f t="shared" si="43"/>
        <v>42124.599849537037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8325</v>
      </c>
      <c r="R696" t="s">
        <v>8327</v>
      </c>
      <c r="S696" s="19">
        <f t="shared" si="42"/>
        <v>42737.455543981479</v>
      </c>
      <c r="T696" s="19">
        <f t="shared" si="43"/>
        <v>42767.455543981479</v>
      </c>
    </row>
    <row r="697" spans="1:20" ht="43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8325</v>
      </c>
      <c r="R697" t="s">
        <v>8327</v>
      </c>
      <c r="S697" s="19">
        <f t="shared" si="42"/>
        <v>41913.312731481477</v>
      </c>
      <c r="T697" s="19">
        <f t="shared" si="43"/>
        <v>41943.312731481477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8325</v>
      </c>
      <c r="R698" t="s">
        <v>8327</v>
      </c>
      <c r="S698" s="19">
        <f t="shared" si="42"/>
        <v>41815.718773148146</v>
      </c>
      <c r="T698" s="19">
        <f t="shared" si="43"/>
        <v>41845.718773148146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8325</v>
      </c>
      <c r="R699" t="s">
        <v>8327</v>
      </c>
      <c r="S699" s="19">
        <f t="shared" si="42"/>
        <v>42388.314687500002</v>
      </c>
      <c r="T699" s="19">
        <f t="shared" si="43"/>
        <v>42403.314687500002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8325</v>
      </c>
      <c r="R700" t="s">
        <v>8327</v>
      </c>
      <c r="S700" s="19">
        <f t="shared" si="42"/>
        <v>41866.72274305555</v>
      </c>
      <c r="T700" s="19">
        <f t="shared" si="43"/>
        <v>41899.875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8325</v>
      </c>
      <c r="R701" t="s">
        <v>8327</v>
      </c>
      <c r="S701" s="19">
        <f t="shared" si="42"/>
        <v>41563.277175925927</v>
      </c>
      <c r="T701" s="19">
        <f t="shared" si="43"/>
        <v>41600.458333333328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8325</v>
      </c>
      <c r="R702" t="s">
        <v>8327</v>
      </c>
      <c r="S702" s="19">
        <f t="shared" si="42"/>
        <v>42715.480104166665</v>
      </c>
      <c r="T702" s="19">
        <f t="shared" si="43"/>
        <v>42745.480104166665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8325</v>
      </c>
      <c r="R703" t="s">
        <v>8327</v>
      </c>
      <c r="S703" s="19">
        <f t="shared" si="42"/>
        <v>41813.454629629625</v>
      </c>
      <c r="T703" s="19">
        <f t="shared" si="43"/>
        <v>41843.454629629625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8325</v>
      </c>
      <c r="R704" t="s">
        <v>8327</v>
      </c>
      <c r="S704" s="19">
        <f t="shared" si="42"/>
        <v>42668.518368055556</v>
      </c>
      <c r="T704" s="19">
        <f t="shared" si="43"/>
        <v>42698.560034722213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8325</v>
      </c>
      <c r="R705" t="s">
        <v>8327</v>
      </c>
      <c r="S705" s="19">
        <f t="shared" si="42"/>
        <v>42711.742465277777</v>
      </c>
      <c r="T705" s="19">
        <f t="shared" si="43"/>
        <v>42766.772222222215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8325</v>
      </c>
      <c r="R706" t="s">
        <v>8327</v>
      </c>
      <c r="S706" s="19">
        <f t="shared" si="42"/>
        <v>42725.984583333331</v>
      </c>
      <c r="T706" s="19">
        <f t="shared" si="43"/>
        <v>42785.984583333331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E707/L707</f>
        <v>195.4</v>
      </c>
      <c r="Q707" t="s">
        <v>8325</v>
      </c>
      <c r="R707" t="s">
        <v>8327</v>
      </c>
      <c r="S707" s="19">
        <f t="shared" ref="S707:S770" si="46">(((J707/60)/60)/24)+DATE(1970,1,1)+(-5/24)</f>
        <v>42726.283310185179</v>
      </c>
      <c r="T707" s="19">
        <f t="shared" ref="T707:T770" si="47">(((I707/60)/60)/24)+DATE(1970,1,1)+(-5/24)</f>
        <v>42756.283310185179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8325</v>
      </c>
      <c r="R708" t="s">
        <v>8327</v>
      </c>
      <c r="S708" s="19">
        <f t="shared" si="46"/>
        <v>42676.786840277775</v>
      </c>
      <c r="T708" s="19">
        <f t="shared" si="47"/>
        <v>42718.568749999999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8325</v>
      </c>
      <c r="R709" t="s">
        <v>8327</v>
      </c>
      <c r="S709" s="19">
        <f t="shared" si="46"/>
        <v>42696.45517361111</v>
      </c>
      <c r="T709" s="19">
        <f t="shared" si="47"/>
        <v>42736.45517361111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8325</v>
      </c>
      <c r="R710" t="s">
        <v>8327</v>
      </c>
      <c r="S710" s="19">
        <f t="shared" si="46"/>
        <v>41835.372685185182</v>
      </c>
      <c r="T710" s="19">
        <f t="shared" si="47"/>
        <v>41895.372685185182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8325</v>
      </c>
      <c r="R711" t="s">
        <v>8327</v>
      </c>
      <c r="S711" s="19">
        <f t="shared" si="46"/>
        <v>41947.832858796297</v>
      </c>
      <c r="T711" s="19">
        <f t="shared" si="47"/>
        <v>41977.832858796297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8325</v>
      </c>
      <c r="R712" t="s">
        <v>8327</v>
      </c>
      <c r="S712" s="19">
        <f t="shared" si="46"/>
        <v>41837.776643518519</v>
      </c>
      <c r="T712" s="19">
        <f t="shared" si="47"/>
        <v>41870.822222222218</v>
      </c>
    </row>
    <row r="713" spans="1:20" ht="43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8325</v>
      </c>
      <c r="R713" t="s">
        <v>8327</v>
      </c>
      <c r="S713" s="19">
        <f t="shared" si="46"/>
        <v>42678.250787037039</v>
      </c>
      <c r="T713" s="19">
        <f t="shared" si="47"/>
        <v>42718.292453703696</v>
      </c>
    </row>
    <row r="714" spans="1:20" ht="43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8325</v>
      </c>
      <c r="R714" t="s">
        <v>8327</v>
      </c>
      <c r="S714" s="19">
        <f t="shared" si="46"/>
        <v>42384.472592592596</v>
      </c>
      <c r="T714" s="19">
        <f t="shared" si="47"/>
        <v>42414.472592592596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8325</v>
      </c>
      <c r="R715" t="s">
        <v>8327</v>
      </c>
      <c r="S715" s="19">
        <f t="shared" si="46"/>
        <v>42496.320972222216</v>
      </c>
      <c r="T715" s="19">
        <f t="shared" si="47"/>
        <v>42526.320972222216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8325</v>
      </c>
      <c r="R716" t="s">
        <v>8327</v>
      </c>
      <c r="S716" s="19">
        <f t="shared" si="46"/>
        <v>42734.579652777778</v>
      </c>
      <c r="T716" s="19">
        <f t="shared" si="47"/>
        <v>42794.579652777778</v>
      </c>
    </row>
    <row r="717" spans="1:20" ht="43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8325</v>
      </c>
      <c r="R717" t="s">
        <v>8327</v>
      </c>
      <c r="S717" s="19">
        <f t="shared" si="46"/>
        <v>42272.8824074074</v>
      </c>
      <c r="T717" s="19">
        <f t="shared" si="47"/>
        <v>42312.924074074072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8325</v>
      </c>
      <c r="R718" t="s">
        <v>8327</v>
      </c>
      <c r="S718" s="19">
        <f t="shared" si="46"/>
        <v>41940.450312499997</v>
      </c>
      <c r="T718" s="19">
        <f t="shared" si="47"/>
        <v>41973.791666666664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8325</v>
      </c>
      <c r="R719" t="s">
        <v>8327</v>
      </c>
      <c r="S719" s="19">
        <f t="shared" si="46"/>
        <v>41857.645856481482</v>
      </c>
      <c r="T719" s="19">
        <f t="shared" si="47"/>
        <v>41887.645856481482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8325</v>
      </c>
      <c r="R720" t="s">
        <v>8327</v>
      </c>
      <c r="S720" s="19">
        <f t="shared" si="46"/>
        <v>42752.637118055551</v>
      </c>
      <c r="T720" s="19">
        <f t="shared" si="47"/>
        <v>42784.040972222218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8325</v>
      </c>
      <c r="R721" t="s">
        <v>8327</v>
      </c>
      <c r="S721" s="19">
        <f t="shared" si="46"/>
        <v>42408.83189814815</v>
      </c>
      <c r="T721" s="19">
        <f t="shared" si="47"/>
        <v>42422.83189814815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8328</v>
      </c>
      <c r="R722" t="s">
        <v>8329</v>
      </c>
      <c r="S722" s="19">
        <f t="shared" si="46"/>
        <v>40909.440868055557</v>
      </c>
      <c r="T722" s="19">
        <f t="shared" si="47"/>
        <v>40937.440868055557</v>
      </c>
    </row>
    <row r="723" spans="1:20" ht="43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8328</v>
      </c>
      <c r="R723" t="s">
        <v>8329</v>
      </c>
      <c r="S723" s="19">
        <f t="shared" si="46"/>
        <v>41807.363506944443</v>
      </c>
      <c r="T723" s="19">
        <f t="shared" si="47"/>
        <v>41852.363506944443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8328</v>
      </c>
      <c r="R724" t="s">
        <v>8329</v>
      </c>
      <c r="S724" s="19">
        <f t="shared" si="46"/>
        <v>40977.596967592588</v>
      </c>
      <c r="T724" s="19">
        <f t="shared" si="47"/>
        <v>41007.555300925924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8328</v>
      </c>
      <c r="R725" t="s">
        <v>8329</v>
      </c>
      <c r="S725" s="19">
        <f t="shared" si="46"/>
        <v>42184.608206018522</v>
      </c>
      <c r="T725" s="19">
        <f t="shared" si="47"/>
        <v>42214.957638888889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8328</v>
      </c>
      <c r="R726" t="s">
        <v>8329</v>
      </c>
      <c r="S726" s="19">
        <f t="shared" si="46"/>
        <v>40694.430127314808</v>
      </c>
      <c r="T726" s="19">
        <f t="shared" si="47"/>
        <v>40724.430127314808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8328</v>
      </c>
      <c r="R727" t="s">
        <v>8329</v>
      </c>
      <c r="S727" s="19">
        <f t="shared" si="46"/>
        <v>42321.417962962958</v>
      </c>
      <c r="T727" s="19">
        <f t="shared" si="47"/>
        <v>42351.417962962958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8328</v>
      </c>
      <c r="R728" t="s">
        <v>8329</v>
      </c>
      <c r="S728" s="19">
        <f t="shared" si="46"/>
        <v>41345.834340277775</v>
      </c>
      <c r="T728" s="19">
        <f t="shared" si="47"/>
        <v>41375.834340277775</v>
      </c>
    </row>
    <row r="729" spans="1:20" ht="43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8328</v>
      </c>
      <c r="R729" t="s">
        <v>8329</v>
      </c>
      <c r="S729" s="19">
        <f t="shared" si="46"/>
        <v>41246.811909722215</v>
      </c>
      <c r="T729" s="19">
        <f t="shared" si="47"/>
        <v>41288.680555555555</v>
      </c>
    </row>
    <row r="730" spans="1:20" ht="28.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8328</v>
      </c>
      <c r="R730" t="s">
        <v>8329</v>
      </c>
      <c r="S730" s="19">
        <f t="shared" si="46"/>
        <v>40731.629131944443</v>
      </c>
      <c r="T730" s="19">
        <f t="shared" si="47"/>
        <v>40776.629131944443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8328</v>
      </c>
      <c r="R731" t="s">
        <v>8329</v>
      </c>
      <c r="S731" s="19">
        <f t="shared" si="46"/>
        <v>41110.97755787037</v>
      </c>
      <c r="T731" s="19">
        <f t="shared" si="47"/>
        <v>41170.97755787037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8328</v>
      </c>
      <c r="R732" t="s">
        <v>8329</v>
      </c>
      <c r="S732" s="19">
        <f t="shared" si="46"/>
        <v>40854.536932870367</v>
      </c>
      <c r="T732" s="19">
        <f t="shared" si="47"/>
        <v>40884.536932870367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8328</v>
      </c>
      <c r="R733" t="s">
        <v>8329</v>
      </c>
      <c r="S733" s="19">
        <f t="shared" si="46"/>
        <v>40879.587349537032</v>
      </c>
      <c r="T733" s="19">
        <f t="shared" si="47"/>
        <v>40930.041666666664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8328</v>
      </c>
      <c r="R734" t="s">
        <v>8329</v>
      </c>
      <c r="S734" s="19">
        <f t="shared" si="46"/>
        <v>41486.21598379629</v>
      </c>
      <c r="T734" s="19">
        <f t="shared" si="47"/>
        <v>41546.21598379629</v>
      </c>
    </row>
    <row r="735" spans="1:20" ht="43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8328</v>
      </c>
      <c r="R735" t="s">
        <v>8329</v>
      </c>
      <c r="S735" s="19">
        <f t="shared" si="46"/>
        <v>41598.211712962962</v>
      </c>
      <c r="T735" s="19">
        <f t="shared" si="47"/>
        <v>41628.211712962962</v>
      </c>
    </row>
    <row r="736" spans="1:20" ht="28.8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8328</v>
      </c>
      <c r="R736" t="s">
        <v>8329</v>
      </c>
      <c r="S736" s="19">
        <f t="shared" si="46"/>
        <v>42101.956249999996</v>
      </c>
      <c r="T736" s="19">
        <f t="shared" si="47"/>
        <v>42132.999999999993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8328</v>
      </c>
      <c r="R737" t="s">
        <v>8329</v>
      </c>
      <c r="S737" s="19">
        <f t="shared" si="46"/>
        <v>41945.821134259255</v>
      </c>
      <c r="T737" s="19">
        <f t="shared" si="47"/>
        <v>41976.818749999999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8328</v>
      </c>
      <c r="R738" t="s">
        <v>8329</v>
      </c>
      <c r="S738" s="19">
        <f t="shared" si="46"/>
        <v>41579.525925925926</v>
      </c>
      <c r="T738" s="19">
        <f t="shared" si="47"/>
        <v>41598.999305555553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8328</v>
      </c>
      <c r="R739" t="s">
        <v>8329</v>
      </c>
      <c r="S739" s="19">
        <f t="shared" si="46"/>
        <v>41667.066979166666</v>
      </c>
      <c r="T739" s="19">
        <f t="shared" si="47"/>
        <v>41684.625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8328</v>
      </c>
      <c r="R740" t="s">
        <v>8329</v>
      </c>
      <c r="S740" s="19">
        <f t="shared" si="46"/>
        <v>41943.395763888882</v>
      </c>
      <c r="T740" s="19">
        <f t="shared" si="47"/>
        <v>41973.999305555553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8328</v>
      </c>
      <c r="R741" t="s">
        <v>8329</v>
      </c>
      <c r="S741" s="19">
        <f t="shared" si="46"/>
        <v>41829.294317129628</v>
      </c>
      <c r="T741" s="19">
        <f t="shared" si="47"/>
        <v>41862.294317129628</v>
      </c>
    </row>
    <row r="742" spans="1:20" ht="43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8328</v>
      </c>
      <c r="R742" t="s">
        <v>8329</v>
      </c>
      <c r="S742" s="19">
        <f t="shared" si="46"/>
        <v>42161.93844907407</v>
      </c>
      <c r="T742" s="19">
        <f t="shared" si="47"/>
        <v>42175.93844907407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8328</v>
      </c>
      <c r="R743" t="s">
        <v>8329</v>
      </c>
      <c r="S743" s="19">
        <f t="shared" si="46"/>
        <v>41401.439884259256</v>
      </c>
      <c r="T743" s="19">
        <f t="shared" si="47"/>
        <v>41436.439884259256</v>
      </c>
    </row>
    <row r="744" spans="1:20" ht="43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8328</v>
      </c>
      <c r="R744" t="s">
        <v>8329</v>
      </c>
      <c r="S744" s="19">
        <f t="shared" si="46"/>
        <v>41689.709629629629</v>
      </c>
      <c r="T744" s="19">
        <f t="shared" si="47"/>
        <v>41719.667962962958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8328</v>
      </c>
      <c r="R745" t="s">
        <v>8329</v>
      </c>
      <c r="S745" s="19">
        <f t="shared" si="46"/>
        <v>40990.500983796293</v>
      </c>
      <c r="T745" s="19">
        <f t="shared" si="47"/>
        <v>41015.666666666664</v>
      </c>
    </row>
    <row r="746" spans="1:20" ht="28.8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8328</v>
      </c>
      <c r="R746" t="s">
        <v>8329</v>
      </c>
      <c r="S746" s="19">
        <f t="shared" si="46"/>
        <v>41226.748877314814</v>
      </c>
      <c r="T746" s="19">
        <f t="shared" si="47"/>
        <v>41256.748877314814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8328</v>
      </c>
      <c r="R747" t="s">
        <v>8329</v>
      </c>
      <c r="S747" s="19">
        <f t="shared" si="46"/>
        <v>41367.363946759258</v>
      </c>
      <c r="T747" s="19">
        <f t="shared" si="47"/>
        <v>41397.363946759258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8328</v>
      </c>
      <c r="R748" t="s">
        <v>8329</v>
      </c>
      <c r="S748" s="19">
        <f t="shared" si="46"/>
        <v>41156.834594907406</v>
      </c>
      <c r="T748" s="19">
        <f t="shared" si="47"/>
        <v>41174.957638888889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8328</v>
      </c>
      <c r="R749" t="s">
        <v>8329</v>
      </c>
      <c r="S749" s="19">
        <f t="shared" si="46"/>
        <v>41988.340497685182</v>
      </c>
      <c r="T749" s="19">
        <f t="shared" si="47"/>
        <v>42019.245833333327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8328</v>
      </c>
      <c r="R750" t="s">
        <v>8329</v>
      </c>
      <c r="S750" s="19">
        <f t="shared" si="46"/>
        <v>41831.638495370367</v>
      </c>
      <c r="T750" s="19">
        <f t="shared" si="47"/>
        <v>41861.638495370367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8328</v>
      </c>
      <c r="R751" t="s">
        <v>8329</v>
      </c>
      <c r="S751" s="19">
        <f t="shared" si="46"/>
        <v>42733.732986111114</v>
      </c>
      <c r="T751" s="19">
        <f t="shared" si="47"/>
        <v>42763.732986111114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8328</v>
      </c>
      <c r="R752" t="s">
        <v>8329</v>
      </c>
      <c r="S752" s="19">
        <f t="shared" si="46"/>
        <v>41299.669814814813</v>
      </c>
      <c r="T752" s="19">
        <f t="shared" si="47"/>
        <v>41329.669814814813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8328</v>
      </c>
      <c r="R753" t="s">
        <v>8329</v>
      </c>
      <c r="S753" s="19">
        <f t="shared" si="46"/>
        <v>40713.422164351847</v>
      </c>
      <c r="T753" s="19">
        <f t="shared" si="47"/>
        <v>40759.422164351847</v>
      </c>
    </row>
    <row r="754" spans="1:20" ht="43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8328</v>
      </c>
      <c r="R754" t="s">
        <v>8329</v>
      </c>
      <c r="S754" s="19">
        <f t="shared" si="46"/>
        <v>42639.213159722225</v>
      </c>
      <c r="T754" s="19">
        <f t="shared" si="47"/>
        <v>42659.249999999993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8328</v>
      </c>
      <c r="R755" t="s">
        <v>8329</v>
      </c>
      <c r="S755" s="19">
        <f t="shared" si="46"/>
        <v>42019.381840277776</v>
      </c>
      <c r="T755" s="19">
        <f t="shared" si="47"/>
        <v>42049.381840277776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8328</v>
      </c>
      <c r="R756" t="s">
        <v>8329</v>
      </c>
      <c r="S756" s="19">
        <f t="shared" si="46"/>
        <v>41249.54075231481</v>
      </c>
      <c r="T756" s="19">
        <f t="shared" si="47"/>
        <v>41279.54075231481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8328</v>
      </c>
      <c r="R757" t="s">
        <v>8329</v>
      </c>
      <c r="S757" s="19">
        <f t="shared" si="46"/>
        <v>41383.396724537037</v>
      </c>
      <c r="T757" s="19">
        <f t="shared" si="47"/>
        <v>41413.820138888885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8328</v>
      </c>
      <c r="R758" t="s">
        <v>8329</v>
      </c>
      <c r="S758" s="19">
        <f t="shared" si="46"/>
        <v>40590.558553240735</v>
      </c>
      <c r="T758" s="19">
        <f t="shared" si="47"/>
        <v>40651.516886574071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8328</v>
      </c>
      <c r="R759" t="s">
        <v>8329</v>
      </c>
      <c r="S759" s="19">
        <f t="shared" si="46"/>
        <v>41234.846226851849</v>
      </c>
      <c r="T759" s="19">
        <f t="shared" si="47"/>
        <v>41248.846226851849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8328</v>
      </c>
      <c r="R760" t="s">
        <v>8329</v>
      </c>
      <c r="S760" s="19">
        <f t="shared" si="46"/>
        <v>40429.628101851849</v>
      </c>
      <c r="T760" s="19">
        <f t="shared" si="47"/>
        <v>40459.628101851849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8328</v>
      </c>
      <c r="R761" t="s">
        <v>8329</v>
      </c>
      <c r="S761" s="19">
        <f t="shared" si="46"/>
        <v>41789.121979166666</v>
      </c>
      <c r="T761" s="19">
        <f t="shared" si="47"/>
        <v>41829.121979166666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8328</v>
      </c>
      <c r="R762" t="s">
        <v>8330</v>
      </c>
      <c r="S762" s="19">
        <f t="shared" si="46"/>
        <v>42670.555706018517</v>
      </c>
      <c r="T762" s="19">
        <f t="shared" si="47"/>
        <v>42700.597372685181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8328</v>
      </c>
      <c r="R763" t="s">
        <v>8330</v>
      </c>
      <c r="S763" s="19">
        <f t="shared" si="46"/>
        <v>41642.543124999997</v>
      </c>
      <c r="T763" s="19">
        <f t="shared" si="47"/>
        <v>41672.543124999997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8328</v>
      </c>
      <c r="R764" t="s">
        <v>8330</v>
      </c>
      <c r="S764" s="19">
        <f t="shared" si="46"/>
        <v>42690.65011574074</v>
      </c>
      <c r="T764" s="19">
        <f t="shared" si="47"/>
        <v>42708.041666666664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8328</v>
      </c>
      <c r="R765" t="s">
        <v>8330</v>
      </c>
      <c r="S765" s="19">
        <f t="shared" si="46"/>
        <v>41471.238518518512</v>
      </c>
      <c r="T765" s="19">
        <f t="shared" si="47"/>
        <v>41501.238518518512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8328</v>
      </c>
      <c r="R766" t="s">
        <v>8330</v>
      </c>
      <c r="S766" s="19">
        <f t="shared" si="46"/>
        <v>42226.964826388888</v>
      </c>
      <c r="T766" s="19">
        <f t="shared" si="47"/>
        <v>42256.964826388888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8328</v>
      </c>
      <c r="R767" t="s">
        <v>8330</v>
      </c>
      <c r="S767" s="19">
        <f t="shared" si="46"/>
        <v>41901.334305555552</v>
      </c>
      <c r="T767" s="19">
        <f t="shared" si="47"/>
        <v>41931.334305555552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8328</v>
      </c>
      <c r="R768" t="s">
        <v>8330</v>
      </c>
      <c r="S768" s="19">
        <f t="shared" si="46"/>
        <v>42021.57503472222</v>
      </c>
      <c r="T768" s="19">
        <f t="shared" si="47"/>
        <v>42051.57503472222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8328</v>
      </c>
      <c r="R769" t="s">
        <v>8330</v>
      </c>
      <c r="S769" s="19">
        <f t="shared" si="46"/>
        <v>42114.935300925928</v>
      </c>
      <c r="T769" s="19">
        <f t="shared" si="47"/>
        <v>42144.935300925928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8328</v>
      </c>
      <c r="R770" t="s">
        <v>8330</v>
      </c>
      <c r="S770" s="19">
        <f t="shared" si="46"/>
        <v>41593.998726851853</v>
      </c>
      <c r="T770" s="19">
        <f t="shared" si="47"/>
        <v>41623.998726851853</v>
      </c>
    </row>
    <row r="771" spans="1:20" ht="43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E771/L771</f>
        <v>31.846153846153847</v>
      </c>
      <c r="Q771" t="s">
        <v>8328</v>
      </c>
      <c r="R771" t="s">
        <v>8330</v>
      </c>
      <c r="S771" s="19">
        <f t="shared" ref="S771:S834" si="50">(((J771/60)/60)/24)+DATE(1970,1,1)+(-5/24)</f>
        <v>41604.788124999999</v>
      </c>
      <c r="T771" s="19">
        <f t="shared" ref="T771:T834" si="51">(((I771/60)/60)/24)+DATE(1970,1,1)+(-5/24)</f>
        <v>41634.788124999999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8328</v>
      </c>
      <c r="R772" t="s">
        <v>8330</v>
      </c>
      <c r="S772" s="19">
        <f t="shared" si="50"/>
        <v>41289.791307870371</v>
      </c>
      <c r="T772" s="19">
        <f t="shared" si="51"/>
        <v>41329.791307870371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8328</v>
      </c>
      <c r="R773" t="s">
        <v>8330</v>
      </c>
      <c r="S773" s="19">
        <f t="shared" si="50"/>
        <v>42349.615763888891</v>
      </c>
      <c r="T773" s="19">
        <f t="shared" si="51"/>
        <v>42399.615763888891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8328</v>
      </c>
      <c r="R774" t="s">
        <v>8330</v>
      </c>
      <c r="S774" s="19">
        <f t="shared" si="50"/>
        <v>40067.848599537036</v>
      </c>
      <c r="T774" s="19">
        <f t="shared" si="51"/>
        <v>40117.957638888889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8328</v>
      </c>
      <c r="R775" t="s">
        <v>8330</v>
      </c>
      <c r="S775" s="19">
        <f t="shared" si="50"/>
        <v>42100.527604166658</v>
      </c>
      <c r="T775" s="19">
        <f t="shared" si="51"/>
        <v>42134.750694444439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8328</v>
      </c>
      <c r="R776" t="s">
        <v>8330</v>
      </c>
      <c r="S776" s="19">
        <f t="shared" si="50"/>
        <v>41663.571967592587</v>
      </c>
      <c r="T776" s="19">
        <f t="shared" si="51"/>
        <v>41693.571967592587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8328</v>
      </c>
      <c r="R777" t="s">
        <v>8330</v>
      </c>
      <c r="S777" s="19">
        <f t="shared" si="50"/>
        <v>40862.851793981477</v>
      </c>
      <c r="T777" s="19">
        <f t="shared" si="51"/>
        <v>40892.851793981477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8328</v>
      </c>
      <c r="R778" t="s">
        <v>8330</v>
      </c>
      <c r="S778" s="19">
        <f t="shared" si="50"/>
        <v>42250.477372685178</v>
      </c>
      <c r="T778" s="19">
        <f t="shared" si="51"/>
        <v>42287.999999999993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8328</v>
      </c>
      <c r="R779" t="s">
        <v>8330</v>
      </c>
      <c r="S779" s="19">
        <f t="shared" si="50"/>
        <v>41456.772881944438</v>
      </c>
      <c r="T779" s="19">
        <f t="shared" si="51"/>
        <v>41486.772881944438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8328</v>
      </c>
      <c r="R780" t="s">
        <v>8330</v>
      </c>
      <c r="S780" s="19">
        <f t="shared" si="50"/>
        <v>41729.493981481479</v>
      </c>
      <c r="T780" s="19">
        <f t="shared" si="51"/>
        <v>41759.493981481479</v>
      </c>
    </row>
    <row r="781" spans="1:20" ht="43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8328</v>
      </c>
      <c r="R781" t="s">
        <v>8330</v>
      </c>
      <c r="S781" s="19">
        <f t="shared" si="50"/>
        <v>40436.475752314815</v>
      </c>
      <c r="T781" s="19">
        <f t="shared" si="51"/>
        <v>40465.958333333328</v>
      </c>
    </row>
    <row r="782" spans="1:20" ht="28.8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8331</v>
      </c>
      <c r="R782" t="s">
        <v>8332</v>
      </c>
      <c r="S782" s="19">
        <f t="shared" si="50"/>
        <v>40636.465567129628</v>
      </c>
      <c r="T782" s="19">
        <f t="shared" si="51"/>
        <v>40666.465567129628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8331</v>
      </c>
      <c r="R783" t="s">
        <v>8332</v>
      </c>
      <c r="S783" s="19">
        <f t="shared" si="50"/>
        <v>41402.792523148149</v>
      </c>
      <c r="T783" s="19">
        <f t="shared" si="51"/>
        <v>41432.792523148149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8331</v>
      </c>
      <c r="R784" t="s">
        <v>8332</v>
      </c>
      <c r="S784" s="19">
        <f t="shared" si="50"/>
        <v>41116.549791666665</v>
      </c>
      <c r="T784" s="19">
        <f t="shared" si="51"/>
        <v>41146.549791666665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8331</v>
      </c>
      <c r="R785" t="s">
        <v>8332</v>
      </c>
      <c r="S785" s="19">
        <f t="shared" si="50"/>
        <v>40987.565381944441</v>
      </c>
      <c r="T785" s="19">
        <f t="shared" si="51"/>
        <v>41026.708333333328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8331</v>
      </c>
      <c r="R786" t="s">
        <v>8332</v>
      </c>
      <c r="S786" s="19">
        <f t="shared" si="50"/>
        <v>41674.941192129627</v>
      </c>
      <c r="T786" s="19">
        <f t="shared" si="51"/>
        <v>41714.899525462963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8331</v>
      </c>
      <c r="R787" t="s">
        <v>8332</v>
      </c>
      <c r="S787" s="19">
        <f t="shared" si="50"/>
        <v>41303.385590277772</v>
      </c>
      <c r="T787" s="19">
        <f t="shared" si="51"/>
        <v>41333.385590277772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8331</v>
      </c>
      <c r="R788" t="s">
        <v>8332</v>
      </c>
      <c r="S788" s="19">
        <f t="shared" si="50"/>
        <v>40982.847615740735</v>
      </c>
      <c r="T788" s="19">
        <f t="shared" si="51"/>
        <v>41040.44930555555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8331</v>
      </c>
      <c r="R789" t="s">
        <v>8332</v>
      </c>
      <c r="S789" s="19">
        <f t="shared" si="50"/>
        <v>41549.419282407405</v>
      </c>
      <c r="T789" s="19">
        <f t="shared" si="51"/>
        <v>41579.419282407405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8331</v>
      </c>
      <c r="R790" t="s">
        <v>8332</v>
      </c>
      <c r="S790" s="19">
        <f t="shared" si="50"/>
        <v>41058.798472222217</v>
      </c>
      <c r="T790" s="19">
        <f t="shared" si="51"/>
        <v>41096.957638888889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8331</v>
      </c>
      <c r="R791" t="s">
        <v>8332</v>
      </c>
      <c r="S791" s="19">
        <f t="shared" si="50"/>
        <v>41276.977777777778</v>
      </c>
      <c r="T791" s="19">
        <f t="shared" si="51"/>
        <v>41295.124305555553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8331</v>
      </c>
      <c r="R792" t="s">
        <v>8332</v>
      </c>
      <c r="S792" s="19">
        <f t="shared" si="50"/>
        <v>41275.839571759258</v>
      </c>
      <c r="T792" s="19">
        <f t="shared" si="51"/>
        <v>41305.839571759258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8331</v>
      </c>
      <c r="R793" t="s">
        <v>8332</v>
      </c>
      <c r="S793" s="19">
        <f t="shared" si="50"/>
        <v>41557.572291666664</v>
      </c>
      <c r="T793" s="19">
        <f t="shared" si="51"/>
        <v>41591.040972222218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8331</v>
      </c>
      <c r="R794" t="s">
        <v>8332</v>
      </c>
      <c r="S794" s="19">
        <f t="shared" si="50"/>
        <v>41555.665312500001</v>
      </c>
      <c r="T794" s="19">
        <f t="shared" si="51"/>
        <v>41585.706979166665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8331</v>
      </c>
      <c r="R795" t="s">
        <v>8332</v>
      </c>
      <c r="S795" s="19">
        <f t="shared" si="50"/>
        <v>41442.532916666663</v>
      </c>
      <c r="T795" s="19">
        <f t="shared" si="51"/>
        <v>41457.999305555553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8331</v>
      </c>
      <c r="R796" t="s">
        <v>8332</v>
      </c>
      <c r="S796" s="19">
        <f t="shared" si="50"/>
        <v>40735.906678240739</v>
      </c>
      <c r="T796" s="19">
        <f t="shared" si="51"/>
        <v>40791.504166666666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8331</v>
      </c>
      <c r="R797" t="s">
        <v>8332</v>
      </c>
      <c r="S797" s="19">
        <f t="shared" si="50"/>
        <v>40963.404699074068</v>
      </c>
      <c r="T797" s="19">
        <f t="shared" si="51"/>
        <v>41005.999305555553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8331</v>
      </c>
      <c r="R798" t="s">
        <v>8332</v>
      </c>
      <c r="S798" s="19">
        <f t="shared" si="50"/>
        <v>41502.674594907403</v>
      </c>
      <c r="T798" s="19">
        <f t="shared" si="51"/>
        <v>41532.673611111109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8331</v>
      </c>
      <c r="R799" t="s">
        <v>8332</v>
      </c>
      <c r="S799" s="19">
        <f t="shared" si="50"/>
        <v>40996.785740740735</v>
      </c>
      <c r="T799" s="19">
        <f t="shared" si="51"/>
        <v>41027.958333333328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8331</v>
      </c>
      <c r="R800" t="s">
        <v>8332</v>
      </c>
      <c r="S800" s="19">
        <f t="shared" si="50"/>
        <v>41882.381793981483</v>
      </c>
      <c r="T800" s="19">
        <f t="shared" si="51"/>
        <v>41912.381793981483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8331</v>
      </c>
      <c r="R801" t="s">
        <v>8332</v>
      </c>
      <c r="S801" s="19">
        <f t="shared" si="50"/>
        <v>40996.458865740737</v>
      </c>
      <c r="T801" s="19">
        <f t="shared" si="51"/>
        <v>41026.458865740737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8331</v>
      </c>
      <c r="R802" t="s">
        <v>8332</v>
      </c>
      <c r="S802" s="19">
        <f t="shared" si="50"/>
        <v>41863.225162037037</v>
      </c>
      <c r="T802" s="19">
        <f t="shared" si="51"/>
        <v>41893.225162037037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8331</v>
      </c>
      <c r="R803" t="s">
        <v>8332</v>
      </c>
      <c r="S803" s="19">
        <f t="shared" si="50"/>
        <v>40695.587037037032</v>
      </c>
      <c r="T803" s="19">
        <f t="shared" si="51"/>
        <v>40725.587037037032</v>
      </c>
    </row>
    <row r="804" spans="1:20" ht="43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8331</v>
      </c>
      <c r="R804" t="s">
        <v>8332</v>
      </c>
      <c r="S804" s="19">
        <f t="shared" si="50"/>
        <v>41122.813935185186</v>
      </c>
      <c r="T804" s="19">
        <f t="shared" si="51"/>
        <v>41168.961805555555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8331</v>
      </c>
      <c r="R805" t="s">
        <v>8332</v>
      </c>
      <c r="S805" s="19">
        <f t="shared" si="50"/>
        <v>40665.741643518515</v>
      </c>
      <c r="T805" s="19">
        <f t="shared" si="51"/>
        <v>40691.833333333328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8331</v>
      </c>
      <c r="R806" t="s">
        <v>8332</v>
      </c>
      <c r="S806" s="19">
        <f t="shared" si="50"/>
        <v>40729.897291666668</v>
      </c>
      <c r="T806" s="19">
        <f t="shared" si="51"/>
        <v>40746.957638888889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8331</v>
      </c>
      <c r="R807" t="s">
        <v>8332</v>
      </c>
      <c r="S807" s="19">
        <f t="shared" si="50"/>
        <v>40690.614722222221</v>
      </c>
      <c r="T807" s="19">
        <f t="shared" si="51"/>
        <v>40740.75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8331</v>
      </c>
      <c r="R808" t="s">
        <v>8332</v>
      </c>
      <c r="S808" s="19">
        <f t="shared" si="50"/>
        <v>40763.483090277776</v>
      </c>
      <c r="T808" s="19">
        <f t="shared" si="51"/>
        <v>40793.483090277776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8331</v>
      </c>
      <c r="R809" t="s">
        <v>8332</v>
      </c>
      <c r="S809" s="19">
        <f t="shared" si="50"/>
        <v>42759.420266203706</v>
      </c>
      <c r="T809" s="19">
        <f t="shared" si="51"/>
        <v>42794.874999999993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8331</v>
      </c>
      <c r="R810" t="s">
        <v>8332</v>
      </c>
      <c r="S810" s="19">
        <f t="shared" si="50"/>
        <v>41961.892199074071</v>
      </c>
      <c r="T810" s="19">
        <f t="shared" si="51"/>
        <v>41994.999305555553</v>
      </c>
    </row>
    <row r="811" spans="1:20" ht="28.8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8331</v>
      </c>
      <c r="R811" t="s">
        <v>8332</v>
      </c>
      <c r="S811" s="19">
        <f t="shared" si="50"/>
        <v>41628.625347222223</v>
      </c>
      <c r="T811" s="19">
        <f t="shared" si="51"/>
        <v>41658.625347222223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8331</v>
      </c>
      <c r="R812" t="s">
        <v>8332</v>
      </c>
      <c r="S812" s="19">
        <f t="shared" si="50"/>
        <v>41122.847939814812</v>
      </c>
      <c r="T812" s="19">
        <f t="shared" si="51"/>
        <v>41152.847939814812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8331</v>
      </c>
      <c r="R813" t="s">
        <v>8332</v>
      </c>
      <c r="S813" s="19">
        <f t="shared" si="50"/>
        <v>41443.435208333329</v>
      </c>
      <c r="T813" s="19">
        <f t="shared" si="51"/>
        <v>41465.494444444441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8331</v>
      </c>
      <c r="R814" t="s">
        <v>8332</v>
      </c>
      <c r="S814" s="19">
        <f t="shared" si="50"/>
        <v>41281.809629629628</v>
      </c>
      <c r="T814" s="19">
        <f t="shared" si="51"/>
        <v>41334.373611111107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8331</v>
      </c>
      <c r="R815" t="s">
        <v>8332</v>
      </c>
      <c r="S815" s="19">
        <f t="shared" si="50"/>
        <v>41080.751909722218</v>
      </c>
      <c r="T815" s="19">
        <f t="shared" si="51"/>
        <v>41110.751909722218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8331</v>
      </c>
      <c r="R816" t="s">
        <v>8332</v>
      </c>
      <c r="S816" s="19">
        <f t="shared" si="50"/>
        <v>40679.534733796296</v>
      </c>
      <c r="T816" s="19">
        <f t="shared" si="51"/>
        <v>40694.544444444444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8331</v>
      </c>
      <c r="R817" t="s">
        <v>8332</v>
      </c>
      <c r="S817" s="19">
        <f t="shared" si="50"/>
        <v>41914.70952546296</v>
      </c>
      <c r="T817" s="19">
        <f t="shared" si="51"/>
        <v>41944.70952546296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8331</v>
      </c>
      <c r="R818" t="s">
        <v>8332</v>
      </c>
      <c r="S818" s="19">
        <f t="shared" si="50"/>
        <v>41341.662534722222</v>
      </c>
      <c r="T818" s="19">
        <f t="shared" si="51"/>
        <v>41373.0625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8331</v>
      </c>
      <c r="R819" t="s">
        <v>8332</v>
      </c>
      <c r="S819" s="19">
        <f t="shared" si="50"/>
        <v>40925.391331018516</v>
      </c>
      <c r="T819" s="19">
        <f t="shared" si="51"/>
        <v>40978.999305555553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8331</v>
      </c>
      <c r="R820" t="s">
        <v>8332</v>
      </c>
      <c r="S820" s="19">
        <f t="shared" si="50"/>
        <v>41120.67454861111</v>
      </c>
      <c r="T820" s="19">
        <f t="shared" si="51"/>
        <v>41128.500694444439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8331</v>
      </c>
      <c r="R821" t="s">
        <v>8332</v>
      </c>
      <c r="S821" s="19">
        <f t="shared" si="50"/>
        <v>41619.789976851847</v>
      </c>
      <c r="T821" s="19">
        <f t="shared" si="51"/>
        <v>41628.988888888889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8331</v>
      </c>
      <c r="R822" t="s">
        <v>8332</v>
      </c>
      <c r="S822" s="19">
        <f t="shared" si="50"/>
        <v>41768.633587962962</v>
      </c>
      <c r="T822" s="19">
        <f t="shared" si="51"/>
        <v>41799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8331</v>
      </c>
      <c r="R823" t="s">
        <v>8332</v>
      </c>
      <c r="S823" s="19">
        <f t="shared" si="50"/>
        <v>42093.71371527778</v>
      </c>
      <c r="T823" s="19">
        <f t="shared" si="51"/>
        <v>42127.959027777775</v>
      </c>
    </row>
    <row r="824" spans="1:20" ht="28.8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8331</v>
      </c>
      <c r="R824" t="s">
        <v>8332</v>
      </c>
      <c r="S824" s="19">
        <f t="shared" si="50"/>
        <v>41157.739004629628</v>
      </c>
      <c r="T824" s="19">
        <f t="shared" si="51"/>
        <v>41187.739004629628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8331</v>
      </c>
      <c r="R825" t="s">
        <v>8332</v>
      </c>
      <c r="S825" s="19">
        <f t="shared" si="50"/>
        <v>42055.764490740738</v>
      </c>
      <c r="T825" s="19">
        <f t="shared" si="51"/>
        <v>42085.722824074073</v>
      </c>
    </row>
    <row r="826" spans="1:20" ht="43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8331</v>
      </c>
      <c r="R826" t="s">
        <v>8332</v>
      </c>
      <c r="S826" s="19">
        <f t="shared" si="50"/>
        <v>40250.033773148149</v>
      </c>
      <c r="T826" s="19">
        <f t="shared" si="51"/>
        <v>40286.082638888889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8331</v>
      </c>
      <c r="R827" t="s">
        <v>8332</v>
      </c>
      <c r="S827" s="19">
        <f t="shared" si="50"/>
        <v>41186.098194444443</v>
      </c>
      <c r="T827" s="19">
        <f t="shared" si="51"/>
        <v>41211.098194444443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8331</v>
      </c>
      <c r="R828" t="s">
        <v>8332</v>
      </c>
      <c r="S828" s="19">
        <f t="shared" si="50"/>
        <v>40972.830208333333</v>
      </c>
      <c r="T828" s="19">
        <f t="shared" si="51"/>
        <v>40993.788541666661</v>
      </c>
    </row>
    <row r="829" spans="1:20" ht="43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8331</v>
      </c>
      <c r="R829" t="s">
        <v>8332</v>
      </c>
      <c r="S829" s="19">
        <f t="shared" si="50"/>
        <v>40927.265127314815</v>
      </c>
      <c r="T829" s="19">
        <f t="shared" si="51"/>
        <v>40953.617361111108</v>
      </c>
    </row>
    <row r="830" spans="1:20" ht="43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8331</v>
      </c>
      <c r="R830" t="s">
        <v>8332</v>
      </c>
      <c r="S830" s="19">
        <f t="shared" si="50"/>
        <v>41072.84238425926</v>
      </c>
      <c r="T830" s="19">
        <f t="shared" si="51"/>
        <v>41085.474999999999</v>
      </c>
    </row>
    <row r="831" spans="1:20" ht="43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8331</v>
      </c>
      <c r="R831" t="s">
        <v>8332</v>
      </c>
      <c r="S831" s="19">
        <f t="shared" si="50"/>
        <v>42504.593055555553</v>
      </c>
      <c r="T831" s="19">
        <f t="shared" si="51"/>
        <v>42564.593055555553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8331</v>
      </c>
      <c r="R832" t="s">
        <v>8332</v>
      </c>
      <c r="S832" s="19">
        <f t="shared" si="50"/>
        <v>41325.317418981482</v>
      </c>
      <c r="T832" s="19">
        <f t="shared" si="51"/>
        <v>41355.27575231481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8331</v>
      </c>
      <c r="R833" t="s">
        <v>8332</v>
      </c>
      <c r="S833" s="19">
        <f t="shared" si="50"/>
        <v>40996.438587962963</v>
      </c>
      <c r="T833" s="19">
        <f t="shared" si="51"/>
        <v>41026.438587962963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8331</v>
      </c>
      <c r="R834" t="s">
        <v>8332</v>
      </c>
      <c r="S834" s="19">
        <f t="shared" si="50"/>
        <v>40869.466840277775</v>
      </c>
      <c r="T834" s="19">
        <f t="shared" si="51"/>
        <v>40929.134027777778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E835/L835</f>
        <v>148.78048780487805</v>
      </c>
      <c r="Q835" t="s">
        <v>8331</v>
      </c>
      <c r="R835" t="s">
        <v>8332</v>
      </c>
      <c r="S835" s="19">
        <f t="shared" ref="S835:S898" si="54">(((J835/60)/60)/24)+DATE(1970,1,1)+(-5/24)</f>
        <v>41718.669849537036</v>
      </c>
      <c r="T835" s="19">
        <f t="shared" ref="T835:T898" si="55">(((I835/60)/60)/24)+DATE(1970,1,1)+(-5/24)</f>
        <v>41748.669849537036</v>
      </c>
    </row>
    <row r="836" spans="1:20" ht="43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8331</v>
      </c>
      <c r="R836" t="s">
        <v>8332</v>
      </c>
      <c r="S836" s="19">
        <f t="shared" si="54"/>
        <v>41422.614490740736</v>
      </c>
      <c r="T836" s="19">
        <f t="shared" si="55"/>
        <v>41455.957638888889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8331</v>
      </c>
      <c r="R837" t="s">
        <v>8332</v>
      </c>
      <c r="S837" s="19">
        <f t="shared" si="54"/>
        <v>41005.249513888884</v>
      </c>
      <c r="T837" s="19">
        <f t="shared" si="55"/>
        <v>41047.916666666664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8331</v>
      </c>
      <c r="R838" t="s">
        <v>8332</v>
      </c>
      <c r="S838" s="19">
        <f t="shared" si="54"/>
        <v>41523.848587962959</v>
      </c>
      <c r="T838" s="19">
        <f t="shared" si="55"/>
        <v>41553.848587962959</v>
      </c>
    </row>
    <row r="839" spans="1:20" ht="28.8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8331</v>
      </c>
      <c r="R839" t="s">
        <v>8332</v>
      </c>
      <c r="S839" s="19">
        <f t="shared" si="54"/>
        <v>41730.79006944444</v>
      </c>
      <c r="T839" s="19">
        <f t="shared" si="55"/>
        <v>41760.79006944444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8331</v>
      </c>
      <c r="R840" t="s">
        <v>8332</v>
      </c>
      <c r="S840" s="19">
        <f t="shared" si="54"/>
        <v>40895.689641203702</v>
      </c>
      <c r="T840" s="19">
        <f t="shared" si="55"/>
        <v>40925.689641203702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8331</v>
      </c>
      <c r="R841" t="s">
        <v>8332</v>
      </c>
      <c r="S841" s="19">
        <f t="shared" si="54"/>
        <v>41144.555046296293</v>
      </c>
      <c r="T841" s="19">
        <f t="shared" si="55"/>
        <v>41174.555046296293</v>
      </c>
    </row>
    <row r="842" spans="1:20" ht="28.8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8331</v>
      </c>
      <c r="R842" t="s">
        <v>8333</v>
      </c>
      <c r="S842" s="19">
        <f t="shared" si="54"/>
        <v>42607.018368055556</v>
      </c>
      <c r="T842" s="19">
        <f t="shared" si="55"/>
        <v>42637.018368055556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8331</v>
      </c>
      <c r="R843" t="s">
        <v>8333</v>
      </c>
      <c r="S843" s="19">
        <f t="shared" si="54"/>
        <v>41923.63035879629</v>
      </c>
      <c r="T843" s="19">
        <f t="shared" si="55"/>
        <v>41953.672025462954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8331</v>
      </c>
      <c r="R844" t="s">
        <v>8333</v>
      </c>
      <c r="S844" s="19">
        <f t="shared" si="54"/>
        <v>41526.384062500001</v>
      </c>
      <c r="T844" s="19">
        <f t="shared" si="55"/>
        <v>41560.957638888889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8331</v>
      </c>
      <c r="R845" t="s">
        <v>8333</v>
      </c>
      <c r="S845" s="19">
        <f t="shared" si="54"/>
        <v>42695.049537037034</v>
      </c>
      <c r="T845" s="19">
        <f t="shared" si="55"/>
        <v>42712.124999999993</v>
      </c>
    </row>
    <row r="846" spans="1:20" ht="43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8331</v>
      </c>
      <c r="R846" t="s">
        <v>8333</v>
      </c>
      <c r="S846" s="19">
        <f t="shared" si="54"/>
        <v>41905.476296296292</v>
      </c>
      <c r="T846" s="19">
        <f t="shared" si="55"/>
        <v>41943.999305555553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8331</v>
      </c>
      <c r="R847" t="s">
        <v>8333</v>
      </c>
      <c r="S847" s="19">
        <f t="shared" si="54"/>
        <v>42577.997638888883</v>
      </c>
      <c r="T847" s="19">
        <f t="shared" si="55"/>
        <v>42617.957638888889</v>
      </c>
    </row>
    <row r="848" spans="1:20" ht="28.8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8331</v>
      </c>
      <c r="R848" t="s">
        <v>8333</v>
      </c>
      <c r="S848" s="19">
        <f t="shared" si="54"/>
        <v>41694.183506944442</v>
      </c>
      <c r="T848" s="19">
        <f t="shared" si="55"/>
        <v>41708.375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8331</v>
      </c>
      <c r="R849" t="s">
        <v>8333</v>
      </c>
      <c r="S849" s="19">
        <f t="shared" si="54"/>
        <v>42165.590000000004</v>
      </c>
      <c r="T849" s="19">
        <f t="shared" si="55"/>
        <v>42195.590000000004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8331</v>
      </c>
      <c r="R850" t="s">
        <v>8333</v>
      </c>
      <c r="S850" s="19">
        <f t="shared" si="54"/>
        <v>42078.583715277775</v>
      </c>
      <c r="T850" s="19">
        <f t="shared" si="55"/>
        <v>42108.583715277775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8331</v>
      </c>
      <c r="R851" t="s">
        <v>8333</v>
      </c>
      <c r="S851" s="19">
        <f t="shared" si="54"/>
        <v>42050.94055555555</v>
      </c>
      <c r="T851" s="19">
        <f t="shared" si="55"/>
        <v>42078.898888888885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8331</v>
      </c>
      <c r="R852" t="s">
        <v>8333</v>
      </c>
      <c r="S852" s="19">
        <f t="shared" si="54"/>
        <v>42452.619409722225</v>
      </c>
      <c r="T852" s="19">
        <f t="shared" si="55"/>
        <v>42484.999305555553</v>
      </c>
    </row>
    <row r="853" spans="1:20" ht="28.8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8331</v>
      </c>
      <c r="R853" t="s">
        <v>8333</v>
      </c>
      <c r="S853" s="19">
        <f t="shared" si="54"/>
        <v>42522.671909722216</v>
      </c>
      <c r="T853" s="19">
        <f t="shared" si="55"/>
        <v>42582.614583333336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8331</v>
      </c>
      <c r="R854" t="s">
        <v>8333</v>
      </c>
      <c r="S854" s="19">
        <f t="shared" si="54"/>
        <v>42656.59716435185</v>
      </c>
      <c r="T854" s="19">
        <f t="shared" si="55"/>
        <v>42667.666666666664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8331</v>
      </c>
      <c r="R855" t="s">
        <v>8333</v>
      </c>
      <c r="S855" s="19">
        <f t="shared" si="54"/>
        <v>42021.62394675926</v>
      </c>
      <c r="T855" s="19">
        <f t="shared" si="55"/>
        <v>42051.62394675926</v>
      </c>
    </row>
    <row r="856" spans="1:20" ht="28.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8331</v>
      </c>
      <c r="R856" t="s">
        <v>8333</v>
      </c>
      <c r="S856" s="19">
        <f t="shared" si="54"/>
        <v>42702.004004629627</v>
      </c>
      <c r="T856" s="19">
        <f t="shared" si="55"/>
        <v>42732.004004629627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8331</v>
      </c>
      <c r="R857" t="s">
        <v>8333</v>
      </c>
      <c r="S857" s="19">
        <f t="shared" si="54"/>
        <v>42544.916863425926</v>
      </c>
      <c r="T857" s="19">
        <f t="shared" si="55"/>
        <v>42574.916863425926</v>
      </c>
    </row>
    <row r="858" spans="1:20" ht="43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8331</v>
      </c>
      <c r="R858" t="s">
        <v>8333</v>
      </c>
      <c r="S858" s="19">
        <f t="shared" si="54"/>
        <v>42609.103657407402</v>
      </c>
      <c r="T858" s="19">
        <f t="shared" si="55"/>
        <v>42668.583333333336</v>
      </c>
    </row>
    <row r="859" spans="1:20" ht="28.8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8331</v>
      </c>
      <c r="R859" t="s">
        <v>8333</v>
      </c>
      <c r="S859" s="19">
        <f t="shared" si="54"/>
        <v>42291.373043981475</v>
      </c>
      <c r="T859" s="19">
        <f t="shared" si="55"/>
        <v>42333.414710648147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8331</v>
      </c>
      <c r="R860" t="s">
        <v>8333</v>
      </c>
      <c r="S860" s="19">
        <f t="shared" si="54"/>
        <v>42079.537245370368</v>
      </c>
      <c r="T860" s="19">
        <f t="shared" si="55"/>
        <v>42109.749305555553</v>
      </c>
    </row>
    <row r="861" spans="1:20" ht="28.8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8331</v>
      </c>
      <c r="R861" t="s">
        <v>8333</v>
      </c>
      <c r="S861" s="19">
        <f t="shared" si="54"/>
        <v>42128.611898148149</v>
      </c>
      <c r="T861" s="19">
        <f t="shared" si="55"/>
        <v>42158.791666666664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8331</v>
      </c>
      <c r="R862" t="s">
        <v>8334</v>
      </c>
      <c r="S862" s="19">
        <f t="shared" si="54"/>
        <v>41570.274456018517</v>
      </c>
      <c r="T862" s="19">
        <f t="shared" si="55"/>
        <v>41600.316122685181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8331</v>
      </c>
      <c r="R863" t="s">
        <v>8334</v>
      </c>
      <c r="S863" s="19">
        <f t="shared" si="54"/>
        <v>42599.756990740738</v>
      </c>
      <c r="T863" s="19">
        <f t="shared" si="55"/>
        <v>42629.756990740738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8331</v>
      </c>
      <c r="R864" t="s">
        <v>8334</v>
      </c>
      <c r="S864" s="19">
        <f t="shared" si="54"/>
        <v>41559.346620370365</v>
      </c>
      <c r="T864" s="19">
        <f t="shared" si="55"/>
        <v>41589.388287037036</v>
      </c>
    </row>
    <row r="865" spans="1:20" ht="28.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8331</v>
      </c>
      <c r="R865" t="s">
        <v>8334</v>
      </c>
      <c r="S865" s="19">
        <f t="shared" si="54"/>
        <v>40920.909328703703</v>
      </c>
      <c r="T865" s="19">
        <f t="shared" si="55"/>
        <v>40950.909328703703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8331</v>
      </c>
      <c r="R866" t="s">
        <v>8334</v>
      </c>
      <c r="S866" s="19">
        <f t="shared" si="54"/>
        <v>41540.898587962962</v>
      </c>
      <c r="T866" s="19">
        <f t="shared" si="55"/>
        <v>41563.207638888889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8331</v>
      </c>
      <c r="R867" t="s">
        <v>8334</v>
      </c>
      <c r="S867" s="19">
        <f t="shared" si="54"/>
        <v>41230.564780092594</v>
      </c>
      <c r="T867" s="19">
        <f t="shared" si="55"/>
        <v>41290.564780092594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8331</v>
      </c>
      <c r="R868" t="s">
        <v>8334</v>
      </c>
      <c r="S868" s="19">
        <f t="shared" si="54"/>
        <v>42025.429606481477</v>
      </c>
      <c r="T868" s="19">
        <f t="shared" si="55"/>
        <v>42063.423611111109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8331</v>
      </c>
      <c r="R869" t="s">
        <v>8334</v>
      </c>
      <c r="S869" s="19">
        <f t="shared" si="54"/>
        <v>40087.897060185183</v>
      </c>
      <c r="T869" s="19">
        <f t="shared" si="55"/>
        <v>40147.999305555553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8331</v>
      </c>
      <c r="R870" t="s">
        <v>8334</v>
      </c>
      <c r="S870" s="19">
        <f t="shared" si="54"/>
        <v>41615.819421296292</v>
      </c>
      <c r="T870" s="19">
        <f t="shared" si="55"/>
        <v>41645.819421296292</v>
      </c>
    </row>
    <row r="871" spans="1:20" ht="43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8331</v>
      </c>
      <c r="R871" t="s">
        <v>8334</v>
      </c>
      <c r="S871" s="19">
        <f t="shared" si="54"/>
        <v>41342.637233796297</v>
      </c>
      <c r="T871" s="19">
        <f t="shared" si="55"/>
        <v>41372.595567129625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8331</v>
      </c>
      <c r="R872" t="s">
        <v>8334</v>
      </c>
      <c r="S872" s="19">
        <f t="shared" si="54"/>
        <v>41487.813923611109</v>
      </c>
      <c r="T872" s="19">
        <f t="shared" si="55"/>
        <v>41517.813923611109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8331</v>
      </c>
      <c r="R873" t="s">
        <v>8334</v>
      </c>
      <c r="S873" s="19">
        <f t="shared" si="54"/>
        <v>41577.352951388886</v>
      </c>
      <c r="T873" s="19">
        <f t="shared" si="55"/>
        <v>41607.39461805555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8331</v>
      </c>
      <c r="R874" t="s">
        <v>8334</v>
      </c>
      <c r="S874" s="19">
        <f t="shared" si="54"/>
        <v>40567.617210648146</v>
      </c>
      <c r="T874" s="19">
        <f t="shared" si="55"/>
        <v>40612.617210648146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8331</v>
      </c>
      <c r="R875" t="s">
        <v>8334</v>
      </c>
      <c r="S875" s="19">
        <f t="shared" si="54"/>
        <v>41183.958796296298</v>
      </c>
      <c r="T875" s="19">
        <f t="shared" si="55"/>
        <v>41224.000462962962</v>
      </c>
    </row>
    <row r="876" spans="1:20" ht="43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8331</v>
      </c>
      <c r="R876" t="s">
        <v>8334</v>
      </c>
      <c r="S876" s="19">
        <f t="shared" si="54"/>
        <v>41368.375393518516</v>
      </c>
      <c r="T876" s="19">
        <f t="shared" si="55"/>
        <v>41398.375393518516</v>
      </c>
    </row>
    <row r="877" spans="1:20" ht="43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8331</v>
      </c>
      <c r="R877" t="s">
        <v>8334</v>
      </c>
      <c r="S877" s="19">
        <f t="shared" si="54"/>
        <v>42248.515405092585</v>
      </c>
      <c r="T877" s="19">
        <f t="shared" si="55"/>
        <v>42268.515405092585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8331</v>
      </c>
      <c r="R878" t="s">
        <v>8334</v>
      </c>
      <c r="S878" s="19">
        <f t="shared" si="54"/>
        <v>41276.288506944438</v>
      </c>
      <c r="T878" s="19">
        <f t="shared" si="55"/>
        <v>41309.288506944438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8331</v>
      </c>
      <c r="R879" t="s">
        <v>8334</v>
      </c>
      <c r="S879" s="19">
        <f t="shared" si="54"/>
        <v>41597.580555555556</v>
      </c>
      <c r="T879" s="19">
        <f t="shared" si="55"/>
        <v>41627.580555555556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8331</v>
      </c>
      <c r="R880" t="s">
        <v>8334</v>
      </c>
      <c r="S880" s="19">
        <f t="shared" si="54"/>
        <v>40505.024583333332</v>
      </c>
      <c r="T880" s="19">
        <f t="shared" si="55"/>
        <v>40535.024583333332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8331</v>
      </c>
      <c r="R881" t="s">
        <v>8334</v>
      </c>
      <c r="S881" s="19">
        <f t="shared" si="54"/>
        <v>41037.621585648143</v>
      </c>
      <c r="T881" s="19">
        <f t="shared" si="55"/>
        <v>41058.621585648143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8331</v>
      </c>
      <c r="R882" t="s">
        <v>8335</v>
      </c>
      <c r="S882" s="19">
        <f t="shared" si="54"/>
        <v>41179.112708333334</v>
      </c>
      <c r="T882" s="19">
        <f t="shared" si="55"/>
        <v>41212.112708333334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8331</v>
      </c>
      <c r="R883" t="s">
        <v>8335</v>
      </c>
      <c r="S883" s="19">
        <f t="shared" si="54"/>
        <v>40877.042662037034</v>
      </c>
      <c r="T883" s="19">
        <f t="shared" si="55"/>
        <v>40922.042662037034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8331</v>
      </c>
      <c r="R884" t="s">
        <v>8335</v>
      </c>
      <c r="S884" s="19">
        <f t="shared" si="54"/>
        <v>40759.652199074073</v>
      </c>
      <c r="T884" s="19">
        <f t="shared" si="55"/>
        <v>40792.652199074073</v>
      </c>
    </row>
    <row r="885" spans="1:20" ht="43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8331</v>
      </c>
      <c r="R885" t="s">
        <v>8335</v>
      </c>
      <c r="S885" s="19">
        <f t="shared" si="54"/>
        <v>42371.727256944439</v>
      </c>
      <c r="T885" s="19">
        <f t="shared" si="55"/>
        <v>42431.727256944439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8331</v>
      </c>
      <c r="R886" t="s">
        <v>8335</v>
      </c>
      <c r="S886" s="19">
        <f t="shared" si="54"/>
        <v>40981.594282407401</v>
      </c>
      <c r="T886" s="19">
        <f t="shared" si="55"/>
        <v>41040.896527777775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8331</v>
      </c>
      <c r="R887" t="s">
        <v>8335</v>
      </c>
      <c r="S887" s="19">
        <f t="shared" si="54"/>
        <v>42713.732766203706</v>
      </c>
      <c r="T887" s="19">
        <f t="shared" si="55"/>
        <v>42734.732766203706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8331</v>
      </c>
      <c r="R888" t="s">
        <v>8335</v>
      </c>
      <c r="S888" s="19">
        <f t="shared" si="54"/>
        <v>42603.662187499998</v>
      </c>
      <c r="T888" s="19">
        <f t="shared" si="55"/>
        <v>42628.662187499998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8331</v>
      </c>
      <c r="R889" t="s">
        <v>8335</v>
      </c>
      <c r="S889" s="19">
        <f t="shared" si="54"/>
        <v>41026.75063657407</v>
      </c>
      <c r="T889" s="19">
        <f t="shared" si="55"/>
        <v>41056.75063657407</v>
      </c>
    </row>
    <row r="890" spans="1:20" ht="43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8331</v>
      </c>
      <c r="R890" t="s">
        <v>8335</v>
      </c>
      <c r="S890" s="19">
        <f t="shared" si="54"/>
        <v>40751.544965277775</v>
      </c>
      <c r="T890" s="19">
        <f t="shared" si="55"/>
        <v>40787.041666666664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8331</v>
      </c>
      <c r="R891" t="s">
        <v>8335</v>
      </c>
      <c r="S891" s="19">
        <f t="shared" si="54"/>
        <v>41887.575729166667</v>
      </c>
      <c r="T891" s="19">
        <f t="shared" si="55"/>
        <v>41917.575729166667</v>
      </c>
    </row>
    <row r="892" spans="1:20" ht="43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8331</v>
      </c>
      <c r="R892" t="s">
        <v>8335</v>
      </c>
      <c r="S892" s="19">
        <f t="shared" si="54"/>
        <v>41569.490497685183</v>
      </c>
      <c r="T892" s="19">
        <f t="shared" si="55"/>
        <v>41599.532164351847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8331</v>
      </c>
      <c r="R893" t="s">
        <v>8335</v>
      </c>
      <c r="S893" s="19">
        <f t="shared" si="54"/>
        <v>41841.823263888888</v>
      </c>
      <c r="T893" s="19">
        <f t="shared" si="55"/>
        <v>41871.823263888888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8331</v>
      </c>
      <c r="R894" t="s">
        <v>8335</v>
      </c>
      <c r="S894" s="19">
        <f t="shared" si="54"/>
        <v>40303.991701388884</v>
      </c>
      <c r="T894" s="19">
        <f t="shared" si="55"/>
        <v>40390.958333333328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8331</v>
      </c>
      <c r="R895" t="s">
        <v>8335</v>
      </c>
      <c r="S895" s="19">
        <f t="shared" si="54"/>
        <v>42065.689386574071</v>
      </c>
      <c r="T895" s="19">
        <f t="shared" si="55"/>
        <v>42095.647719907407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8331</v>
      </c>
      <c r="R896" t="s">
        <v>8335</v>
      </c>
      <c r="S896" s="19">
        <f t="shared" si="54"/>
        <v>42496.773263888892</v>
      </c>
      <c r="T896" s="19">
        <f t="shared" si="55"/>
        <v>42526.773263888892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8331</v>
      </c>
      <c r="R897" t="s">
        <v>8335</v>
      </c>
      <c r="S897" s="19">
        <f t="shared" si="54"/>
        <v>40430.919317129628</v>
      </c>
      <c r="T897" s="19">
        <f t="shared" si="55"/>
        <v>40475.919317129628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8331</v>
      </c>
      <c r="R898" t="s">
        <v>8335</v>
      </c>
      <c r="S898" s="19">
        <f t="shared" si="54"/>
        <v>42218.664652777778</v>
      </c>
      <c r="T898" s="19">
        <f t="shared" si="55"/>
        <v>42243.958333333336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 t="e">
        <f t="shared" ref="P899:P962" si="57">E899/L899</f>
        <v>#DIV/0!</v>
      </c>
      <c r="Q899" t="s">
        <v>8331</v>
      </c>
      <c r="R899" t="s">
        <v>8335</v>
      </c>
      <c r="S899" s="19">
        <f t="shared" ref="S899:S962" si="58">(((J899/60)/60)/24)+DATE(1970,1,1)+(-5/24)</f>
        <v>41211.480416666665</v>
      </c>
      <c r="T899" s="19">
        <f t="shared" ref="T899:T962" si="59">(((I899/60)/60)/24)+DATE(1970,1,1)+(-5/24)</f>
        <v>41241.52208333333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8331</v>
      </c>
      <c r="R900" t="s">
        <v>8335</v>
      </c>
      <c r="S900" s="19">
        <f t="shared" si="58"/>
        <v>40878.549884259257</v>
      </c>
      <c r="T900" s="19">
        <f t="shared" si="59"/>
        <v>40923.549884259257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8331</v>
      </c>
      <c r="R901" t="s">
        <v>8335</v>
      </c>
      <c r="S901" s="19">
        <f t="shared" si="58"/>
        <v>40645.890763888885</v>
      </c>
      <c r="T901" s="19">
        <f t="shared" si="59"/>
        <v>40690.890763888885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8331</v>
      </c>
      <c r="R902" t="s">
        <v>8334</v>
      </c>
      <c r="S902" s="19">
        <f t="shared" si="58"/>
        <v>42429.641226851854</v>
      </c>
      <c r="T902" s="19">
        <f t="shared" si="59"/>
        <v>42459.599560185183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8331</v>
      </c>
      <c r="R903" t="s">
        <v>8334</v>
      </c>
      <c r="S903" s="19">
        <f t="shared" si="58"/>
        <v>40291.603171296294</v>
      </c>
      <c r="T903" s="19">
        <f t="shared" si="59"/>
        <v>40337.59097222222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8331</v>
      </c>
      <c r="R904" t="s">
        <v>8334</v>
      </c>
      <c r="S904" s="19">
        <f t="shared" si="58"/>
        <v>41829.757199074069</v>
      </c>
      <c r="T904" s="19">
        <f t="shared" si="59"/>
        <v>41881.4375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8331</v>
      </c>
      <c r="R905" t="s">
        <v>8334</v>
      </c>
      <c r="S905" s="19">
        <f t="shared" si="58"/>
        <v>41149.587731481479</v>
      </c>
      <c r="T905" s="19">
        <f t="shared" si="59"/>
        <v>41174.892361111109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8331</v>
      </c>
      <c r="R906" t="s">
        <v>8334</v>
      </c>
      <c r="S906" s="19">
        <f t="shared" si="58"/>
        <v>42341.87195601852</v>
      </c>
      <c r="T906" s="19">
        <f t="shared" si="59"/>
        <v>42371.87195601852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8331</v>
      </c>
      <c r="R907" t="s">
        <v>8334</v>
      </c>
      <c r="S907" s="19">
        <f t="shared" si="58"/>
        <v>40507.031550925924</v>
      </c>
      <c r="T907" s="19">
        <f t="shared" si="59"/>
        <v>40567.031550925924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8331</v>
      </c>
      <c r="R908" t="s">
        <v>8334</v>
      </c>
      <c r="S908" s="19">
        <f t="shared" si="58"/>
        <v>41680.981365740736</v>
      </c>
      <c r="T908" s="19">
        <f t="shared" si="59"/>
        <v>41710.939699074072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8331</v>
      </c>
      <c r="R909" t="s">
        <v>8334</v>
      </c>
      <c r="S909" s="19">
        <f t="shared" si="58"/>
        <v>40766.9840625</v>
      </c>
      <c r="T909" s="19">
        <f t="shared" si="59"/>
        <v>40796.9840625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8331</v>
      </c>
      <c r="R910" t="s">
        <v>8334</v>
      </c>
      <c r="S910" s="19">
        <f t="shared" si="58"/>
        <v>40340.593229166661</v>
      </c>
      <c r="T910" s="19">
        <f t="shared" si="59"/>
        <v>40385.999305555553</v>
      </c>
    </row>
    <row r="911" spans="1:20" ht="43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8331</v>
      </c>
      <c r="R911" t="s">
        <v>8334</v>
      </c>
      <c r="S911" s="19">
        <f t="shared" si="58"/>
        <v>41081.481944444444</v>
      </c>
      <c r="T911" s="19">
        <f t="shared" si="59"/>
        <v>41112.958333333328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8331</v>
      </c>
      <c r="R912" t="s">
        <v>8334</v>
      </c>
      <c r="S912" s="19">
        <f t="shared" si="58"/>
        <v>42737.337025462963</v>
      </c>
      <c r="T912" s="19">
        <f t="shared" si="59"/>
        <v>42797.337025462963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8331</v>
      </c>
      <c r="R913" t="s">
        <v>8334</v>
      </c>
      <c r="S913" s="19">
        <f t="shared" si="58"/>
        <v>41641.796817129631</v>
      </c>
      <c r="T913" s="19">
        <f t="shared" si="59"/>
        <v>41662.796817129631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8331</v>
      </c>
      <c r="R914" t="s">
        <v>8334</v>
      </c>
      <c r="S914" s="19">
        <f t="shared" si="58"/>
        <v>41193.901006944441</v>
      </c>
      <c r="T914" s="19">
        <f t="shared" si="59"/>
        <v>41253.942673611105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8331</v>
      </c>
      <c r="R915" t="s">
        <v>8334</v>
      </c>
      <c r="S915" s="19">
        <f t="shared" si="58"/>
        <v>41003.930775462963</v>
      </c>
      <c r="T915" s="19">
        <f t="shared" si="59"/>
        <v>41033.930775462963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8331</v>
      </c>
      <c r="R916" t="s">
        <v>8334</v>
      </c>
      <c r="S916" s="19">
        <f t="shared" si="58"/>
        <v>41116.554942129631</v>
      </c>
      <c r="T916" s="19">
        <f t="shared" si="59"/>
        <v>41146.554942129631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8331</v>
      </c>
      <c r="R917" t="s">
        <v>8334</v>
      </c>
      <c r="S917" s="19">
        <f t="shared" si="58"/>
        <v>40937.471226851849</v>
      </c>
      <c r="T917" s="19">
        <f t="shared" si="59"/>
        <v>40968.999305555553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8331</v>
      </c>
      <c r="R918" t="s">
        <v>8334</v>
      </c>
      <c r="S918" s="19">
        <f t="shared" si="58"/>
        <v>40434.645069444443</v>
      </c>
      <c r="T918" s="19">
        <f t="shared" si="59"/>
        <v>40473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8331</v>
      </c>
      <c r="R919" t="s">
        <v>8334</v>
      </c>
      <c r="S919" s="19">
        <f t="shared" si="58"/>
        <v>41802.735300925924</v>
      </c>
      <c r="T919" s="19">
        <f t="shared" si="59"/>
        <v>41833.895833333328</v>
      </c>
    </row>
    <row r="920" spans="1:20" ht="43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8331</v>
      </c>
      <c r="R920" t="s">
        <v>8334</v>
      </c>
      <c r="S920" s="19">
        <f t="shared" si="58"/>
        <v>41944.707881944443</v>
      </c>
      <c r="T920" s="19">
        <f t="shared" si="59"/>
        <v>41974.749548611107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8331</v>
      </c>
      <c r="R921" t="s">
        <v>8334</v>
      </c>
      <c r="S921" s="19">
        <f t="shared" si="58"/>
        <v>41227.433391203704</v>
      </c>
      <c r="T921" s="19">
        <f t="shared" si="59"/>
        <v>41262.433391203704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8331</v>
      </c>
      <c r="R922" t="s">
        <v>8334</v>
      </c>
      <c r="S922" s="19">
        <f t="shared" si="58"/>
        <v>41562.463217592594</v>
      </c>
      <c r="T922" s="19">
        <f t="shared" si="59"/>
        <v>41592.504884259259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8331</v>
      </c>
      <c r="R923" t="s">
        <v>8334</v>
      </c>
      <c r="S923" s="19">
        <f t="shared" si="58"/>
        <v>40846.962685185179</v>
      </c>
      <c r="T923" s="19">
        <f t="shared" si="59"/>
        <v>40889.004351851851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8331</v>
      </c>
      <c r="R924" t="s">
        <v>8334</v>
      </c>
      <c r="S924" s="19">
        <f t="shared" si="58"/>
        <v>41878.32167824074</v>
      </c>
      <c r="T924" s="19">
        <f t="shared" si="59"/>
        <v>41913.32167824074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8331</v>
      </c>
      <c r="R925" t="s">
        <v>8334</v>
      </c>
      <c r="S925" s="19">
        <f t="shared" si="58"/>
        <v>41934.751423611109</v>
      </c>
      <c r="T925" s="19">
        <f t="shared" si="59"/>
        <v>41964.793090277781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8331</v>
      </c>
      <c r="R926" t="s">
        <v>8334</v>
      </c>
      <c r="S926" s="19">
        <f t="shared" si="58"/>
        <v>41288.734594907408</v>
      </c>
      <c r="T926" s="19">
        <f t="shared" si="59"/>
        <v>41318.734594907408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8331</v>
      </c>
      <c r="R927" t="s">
        <v>8334</v>
      </c>
      <c r="S927" s="19">
        <f t="shared" si="58"/>
        <v>41575.672581018516</v>
      </c>
      <c r="T927" s="19">
        <f t="shared" si="59"/>
        <v>41605.71424768518</v>
      </c>
    </row>
    <row r="928" spans="1:20" ht="43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8331</v>
      </c>
      <c r="R928" t="s">
        <v>8334</v>
      </c>
      <c r="S928" s="19">
        <f t="shared" si="58"/>
        <v>40337.811689814815</v>
      </c>
      <c r="T928" s="19">
        <f t="shared" si="59"/>
        <v>40367.736111111109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8331</v>
      </c>
      <c r="R929" t="s">
        <v>8334</v>
      </c>
      <c r="S929" s="19">
        <f t="shared" si="58"/>
        <v>41013.614525462959</v>
      </c>
      <c r="T929" s="19">
        <f t="shared" si="59"/>
        <v>41043.614525462959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8331</v>
      </c>
      <c r="R930" t="s">
        <v>8334</v>
      </c>
      <c r="S930" s="19">
        <f t="shared" si="58"/>
        <v>41180.654085648144</v>
      </c>
      <c r="T930" s="19">
        <f t="shared" si="59"/>
        <v>41230.791666666664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8331</v>
      </c>
      <c r="R931" t="s">
        <v>8334</v>
      </c>
      <c r="S931" s="19">
        <f t="shared" si="58"/>
        <v>40978.029733796291</v>
      </c>
      <c r="T931" s="19">
        <f t="shared" si="59"/>
        <v>41007.988067129627</v>
      </c>
    </row>
    <row r="932" spans="1:20" ht="43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8331</v>
      </c>
      <c r="R932" t="s">
        <v>8334</v>
      </c>
      <c r="S932" s="19">
        <f t="shared" si="58"/>
        <v>40312.707245370366</v>
      </c>
      <c r="T932" s="19">
        <f t="shared" si="59"/>
        <v>40354.688888888886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8331</v>
      </c>
      <c r="R933" t="s">
        <v>8334</v>
      </c>
      <c r="S933" s="19">
        <f t="shared" si="58"/>
        <v>41680.151643518519</v>
      </c>
      <c r="T933" s="19">
        <f t="shared" si="59"/>
        <v>41714.708333333328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8331</v>
      </c>
      <c r="R934" t="s">
        <v>8334</v>
      </c>
      <c r="S934" s="19">
        <f t="shared" si="58"/>
        <v>41310.760937499996</v>
      </c>
      <c r="T934" s="19">
        <f t="shared" si="59"/>
        <v>41355.719270833331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8331</v>
      </c>
      <c r="R935" t="s">
        <v>8334</v>
      </c>
      <c r="S935" s="19">
        <f t="shared" si="58"/>
        <v>41710.960752314815</v>
      </c>
      <c r="T935" s="19">
        <f t="shared" si="59"/>
        <v>41770.960752314815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8331</v>
      </c>
      <c r="R936" t="s">
        <v>8334</v>
      </c>
      <c r="S936" s="19">
        <f t="shared" si="58"/>
        <v>41733.528749999998</v>
      </c>
      <c r="T936" s="19">
        <f t="shared" si="59"/>
        <v>41763.041666666664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8331</v>
      </c>
      <c r="R937" t="s">
        <v>8334</v>
      </c>
      <c r="S937" s="19">
        <f t="shared" si="58"/>
        <v>42368.125335648147</v>
      </c>
      <c r="T937" s="19">
        <f t="shared" si="59"/>
        <v>42398.125335648147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8331</v>
      </c>
      <c r="R938" t="s">
        <v>8334</v>
      </c>
      <c r="S938" s="19">
        <f t="shared" si="58"/>
        <v>40882.815844907404</v>
      </c>
      <c r="T938" s="19">
        <f t="shared" si="59"/>
        <v>40926.625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8331</v>
      </c>
      <c r="R939" t="s">
        <v>8334</v>
      </c>
      <c r="S939" s="19">
        <f t="shared" si="58"/>
        <v>41551.589780092589</v>
      </c>
      <c r="T939" s="19">
        <f t="shared" si="59"/>
        <v>41581.63144675926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8331</v>
      </c>
      <c r="R940" t="s">
        <v>8334</v>
      </c>
      <c r="S940" s="19">
        <f t="shared" si="58"/>
        <v>41124.27138888889</v>
      </c>
      <c r="T940" s="19">
        <f t="shared" si="59"/>
        <v>41154.27138888889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8331</v>
      </c>
      <c r="R941" t="s">
        <v>8334</v>
      </c>
      <c r="S941" s="19">
        <f t="shared" si="58"/>
        <v>41416.554837962962</v>
      </c>
      <c r="T941" s="19">
        <f t="shared" si="59"/>
        <v>41455.623611111107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8325</v>
      </c>
      <c r="R942" t="s">
        <v>8327</v>
      </c>
      <c r="S942" s="19">
        <f t="shared" si="58"/>
        <v>42181.800069444442</v>
      </c>
      <c r="T942" s="19">
        <f t="shared" si="59"/>
        <v>42226.800069444442</v>
      </c>
    </row>
    <row r="943" spans="1:20" ht="43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8325</v>
      </c>
      <c r="R943" t="s">
        <v>8327</v>
      </c>
      <c r="S943" s="19">
        <f t="shared" si="58"/>
        <v>42745.888252314813</v>
      </c>
      <c r="T943" s="19">
        <f t="shared" si="59"/>
        <v>42775.888252314813</v>
      </c>
    </row>
    <row r="944" spans="1:20" ht="43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8325</v>
      </c>
      <c r="R944" t="s">
        <v>8327</v>
      </c>
      <c r="S944" s="19">
        <f t="shared" si="58"/>
        <v>42382.634953703695</v>
      </c>
      <c r="T944" s="19">
        <f t="shared" si="59"/>
        <v>42418.634953703695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8325</v>
      </c>
      <c r="R945" t="s">
        <v>8327</v>
      </c>
      <c r="S945" s="19">
        <f t="shared" si="58"/>
        <v>42673.459548611114</v>
      </c>
      <c r="T945" s="19">
        <f t="shared" si="59"/>
        <v>42703.501215277771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8325</v>
      </c>
      <c r="R946" t="s">
        <v>8327</v>
      </c>
      <c r="S946" s="19">
        <f t="shared" si="58"/>
        <v>42444.375578703701</v>
      </c>
      <c r="T946" s="19">
        <f t="shared" si="59"/>
        <v>42478.374999999993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8325</v>
      </c>
      <c r="R947" t="s">
        <v>8327</v>
      </c>
      <c r="S947" s="19">
        <f t="shared" si="58"/>
        <v>42732.664652777778</v>
      </c>
      <c r="T947" s="19">
        <f t="shared" si="59"/>
        <v>42784.790972222218</v>
      </c>
    </row>
    <row r="948" spans="1:20" ht="28.8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8325</v>
      </c>
      <c r="R948" t="s">
        <v>8327</v>
      </c>
      <c r="S948" s="19">
        <f t="shared" si="58"/>
        <v>42592.542222222219</v>
      </c>
      <c r="T948" s="19">
        <f t="shared" si="59"/>
        <v>42622.542222222219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8325</v>
      </c>
      <c r="R949" t="s">
        <v>8327</v>
      </c>
      <c r="S949" s="19">
        <f t="shared" si="58"/>
        <v>42491.57298611111</v>
      </c>
      <c r="T949" s="19">
        <f t="shared" si="59"/>
        <v>42551.57298611111</v>
      </c>
    </row>
    <row r="950" spans="1:20" ht="43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8325</v>
      </c>
      <c r="R950" t="s">
        <v>8327</v>
      </c>
      <c r="S950" s="19">
        <f t="shared" si="58"/>
        <v>42411.619953703703</v>
      </c>
      <c r="T950" s="19">
        <f t="shared" si="59"/>
        <v>42441.619953703703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8325</v>
      </c>
      <c r="R951" t="s">
        <v>8327</v>
      </c>
      <c r="S951" s="19">
        <f t="shared" si="58"/>
        <v>42360.835370370369</v>
      </c>
      <c r="T951" s="19">
        <f t="shared" si="59"/>
        <v>42420.835370370369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8325</v>
      </c>
      <c r="R952" t="s">
        <v>8327</v>
      </c>
      <c r="S952" s="19">
        <f t="shared" si="58"/>
        <v>42356.54237268518</v>
      </c>
      <c r="T952" s="19">
        <f t="shared" si="59"/>
        <v>42386.54237268518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8325</v>
      </c>
      <c r="R953" t="s">
        <v>8327</v>
      </c>
      <c r="S953" s="19">
        <f t="shared" si="58"/>
        <v>42480.44527777777</v>
      </c>
      <c r="T953" s="19">
        <f t="shared" si="59"/>
        <v>42525.44527777777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8325</v>
      </c>
      <c r="R954" t="s">
        <v>8327</v>
      </c>
      <c r="S954" s="19">
        <f t="shared" si="58"/>
        <v>42662.405231481483</v>
      </c>
      <c r="T954" s="19">
        <f t="shared" si="59"/>
        <v>42692.446898148148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8325</v>
      </c>
      <c r="R955" t="s">
        <v>8327</v>
      </c>
      <c r="S955" s="19">
        <f t="shared" si="58"/>
        <v>41998.956006944441</v>
      </c>
      <c r="T955" s="19">
        <f t="shared" si="59"/>
        <v>42028.956006944441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8325</v>
      </c>
      <c r="R956" t="s">
        <v>8327</v>
      </c>
      <c r="S956" s="19">
        <f t="shared" si="58"/>
        <v>42194.625451388885</v>
      </c>
      <c r="T956" s="19">
        <f t="shared" si="59"/>
        <v>42236.625451388885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8325</v>
      </c>
      <c r="R957" t="s">
        <v>8327</v>
      </c>
      <c r="S957" s="19">
        <f t="shared" si="58"/>
        <v>42586.086805555555</v>
      </c>
      <c r="T957" s="19">
        <f t="shared" si="59"/>
        <v>42626.086805555555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8325</v>
      </c>
      <c r="R958" t="s">
        <v>8327</v>
      </c>
      <c r="S958" s="19">
        <f t="shared" si="58"/>
        <v>42060.705543981479</v>
      </c>
      <c r="T958" s="19">
        <f t="shared" si="59"/>
        <v>42120.663877314808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8325</v>
      </c>
      <c r="R959" t="s">
        <v>8327</v>
      </c>
      <c r="S959" s="19">
        <f t="shared" si="58"/>
        <v>42660.344131944446</v>
      </c>
      <c r="T959" s="19">
        <f t="shared" si="59"/>
        <v>42691.385798611103</v>
      </c>
    </row>
    <row r="960" spans="1:20" ht="43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8325</v>
      </c>
      <c r="R960" t="s">
        <v>8327</v>
      </c>
      <c r="S960" s="19">
        <f t="shared" si="58"/>
        <v>42082.594479166662</v>
      </c>
      <c r="T960" s="19">
        <f t="shared" si="59"/>
        <v>42103.999305555553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8325</v>
      </c>
      <c r="R961" t="s">
        <v>8327</v>
      </c>
      <c r="S961" s="19">
        <f t="shared" si="58"/>
        <v>41992.96603009259</v>
      </c>
      <c r="T961" s="19">
        <f t="shared" si="59"/>
        <v>42022.96603009259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8325</v>
      </c>
      <c r="R962" t="s">
        <v>8327</v>
      </c>
      <c r="S962" s="19">
        <f t="shared" si="58"/>
        <v>42766.41846064815</v>
      </c>
      <c r="T962" s="19">
        <f t="shared" si="59"/>
        <v>42808.376793981479</v>
      </c>
    </row>
    <row r="963" spans="1:20" ht="28.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E963/L963</f>
        <v>364.35454545454547</v>
      </c>
      <c r="Q963" t="s">
        <v>8325</v>
      </c>
      <c r="R963" t="s">
        <v>8327</v>
      </c>
      <c r="S963" s="19">
        <f t="shared" ref="S963:S1026" si="62">(((J963/60)/60)/24)+DATE(1970,1,1)+(-5/24)</f>
        <v>42740.485358796293</v>
      </c>
      <c r="T963" s="19">
        <f t="shared" ref="T963:T1026" si="63">(((I963/60)/60)/24)+DATE(1970,1,1)+(-5/24)</f>
        <v>42786.583333333336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8325</v>
      </c>
      <c r="R964" t="s">
        <v>8327</v>
      </c>
      <c r="S964" s="19">
        <f t="shared" si="62"/>
        <v>42373.504085648143</v>
      </c>
      <c r="T964" s="19">
        <f t="shared" si="63"/>
        <v>42411.504085648143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8325</v>
      </c>
      <c r="R965" t="s">
        <v>8327</v>
      </c>
      <c r="S965" s="19">
        <f t="shared" si="62"/>
        <v>42625.427303240744</v>
      </c>
      <c r="T965" s="19">
        <f t="shared" si="63"/>
        <v>42660.427303240744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8325</v>
      </c>
      <c r="R966" t="s">
        <v>8327</v>
      </c>
      <c r="S966" s="19">
        <f t="shared" si="62"/>
        <v>42208.420358796291</v>
      </c>
      <c r="T966" s="19">
        <f t="shared" si="63"/>
        <v>42248.420358796291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8325</v>
      </c>
      <c r="R967" t="s">
        <v>8327</v>
      </c>
      <c r="S967" s="19">
        <f t="shared" si="62"/>
        <v>42636.808402777773</v>
      </c>
      <c r="T967" s="19">
        <f t="shared" si="63"/>
        <v>42668.957638888889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8325</v>
      </c>
      <c r="R968" t="s">
        <v>8327</v>
      </c>
      <c r="S968" s="19">
        <f t="shared" si="62"/>
        <v>42619.427453703705</v>
      </c>
      <c r="T968" s="19">
        <f t="shared" si="63"/>
        <v>42649.427453703705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8325</v>
      </c>
      <c r="R969" t="s">
        <v>8327</v>
      </c>
      <c r="S969" s="19">
        <f t="shared" si="62"/>
        <v>42422.045995370368</v>
      </c>
      <c r="T969" s="19">
        <f t="shared" si="63"/>
        <v>42482.004328703704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8325</v>
      </c>
      <c r="R970" t="s">
        <v>8327</v>
      </c>
      <c r="S970" s="19">
        <f t="shared" si="62"/>
        <v>41836.639282407406</v>
      </c>
      <c r="T970" s="19">
        <f t="shared" si="63"/>
        <v>41866.639282407406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8325</v>
      </c>
      <c r="R971" t="s">
        <v>8327</v>
      </c>
      <c r="S971" s="19">
        <f t="shared" si="62"/>
        <v>42742.094988425924</v>
      </c>
      <c r="T971" s="19">
        <f t="shared" si="63"/>
        <v>42775.094988425924</v>
      </c>
    </row>
    <row r="972" spans="1:20" ht="43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8325</v>
      </c>
      <c r="R972" t="s">
        <v>8327</v>
      </c>
      <c r="S972" s="19">
        <f t="shared" si="62"/>
        <v>42721.012187499997</v>
      </c>
      <c r="T972" s="19">
        <f t="shared" si="63"/>
        <v>42757.999305555553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8325</v>
      </c>
      <c r="R973" t="s">
        <v>8327</v>
      </c>
      <c r="S973" s="19">
        <f t="shared" si="62"/>
        <v>42111.500694444439</v>
      </c>
      <c r="T973" s="19">
        <f t="shared" si="63"/>
        <v>42156.500694444439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8325</v>
      </c>
      <c r="R974" t="s">
        <v>8327</v>
      </c>
      <c r="S974" s="19">
        <f t="shared" si="62"/>
        <v>41856.657384259255</v>
      </c>
      <c r="T974" s="19">
        <f t="shared" si="63"/>
        <v>41886.082638888889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8325</v>
      </c>
      <c r="R975" t="s">
        <v>8327</v>
      </c>
      <c r="S975" s="19">
        <f t="shared" si="62"/>
        <v>42256.806631944441</v>
      </c>
      <c r="T975" s="19">
        <f t="shared" si="63"/>
        <v>42316.848298611112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8325</v>
      </c>
      <c r="R976" t="s">
        <v>8327</v>
      </c>
      <c r="S976" s="19">
        <f t="shared" si="62"/>
        <v>42424.541157407402</v>
      </c>
      <c r="T976" s="19">
        <f t="shared" si="63"/>
        <v>42454.499490740738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8325</v>
      </c>
      <c r="R977" t="s">
        <v>8327</v>
      </c>
      <c r="S977" s="19">
        <f t="shared" si="62"/>
        <v>42489.488252314812</v>
      </c>
      <c r="T977" s="19">
        <f t="shared" si="63"/>
        <v>42549.488252314812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8325</v>
      </c>
      <c r="R978" t="s">
        <v>8327</v>
      </c>
      <c r="S978" s="19">
        <f t="shared" si="62"/>
        <v>42184.850659722222</v>
      </c>
      <c r="T978" s="19">
        <f t="shared" si="63"/>
        <v>42229.850659722222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8325</v>
      </c>
      <c r="R979" t="s">
        <v>8327</v>
      </c>
      <c r="S979" s="19">
        <f t="shared" si="62"/>
        <v>42391.733761574076</v>
      </c>
      <c r="T979" s="19">
        <f t="shared" si="63"/>
        <v>42421.733761574076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8325</v>
      </c>
      <c r="R980" t="s">
        <v>8327</v>
      </c>
      <c r="S980" s="19">
        <f t="shared" si="62"/>
        <v>42395.100706018515</v>
      </c>
      <c r="T980" s="19">
        <f t="shared" si="63"/>
        <v>42425.100706018515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8325</v>
      </c>
      <c r="R981" t="s">
        <v>8327</v>
      </c>
      <c r="S981" s="19">
        <f t="shared" si="62"/>
        <v>42506.208657407398</v>
      </c>
      <c r="T981" s="19">
        <f t="shared" si="63"/>
        <v>42541.582638888889</v>
      </c>
    </row>
    <row r="982" spans="1:20" ht="43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8325</v>
      </c>
      <c r="R982" t="s">
        <v>8327</v>
      </c>
      <c r="S982" s="19">
        <f t="shared" si="62"/>
        <v>41928.695856481478</v>
      </c>
      <c r="T982" s="19">
        <f t="shared" si="63"/>
        <v>41973.737523148149</v>
      </c>
    </row>
    <row r="983" spans="1:20" ht="43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8325</v>
      </c>
      <c r="R983" t="s">
        <v>8327</v>
      </c>
      <c r="S983" s="19">
        <f t="shared" si="62"/>
        <v>41830.738680555551</v>
      </c>
      <c r="T983" s="19">
        <f t="shared" si="63"/>
        <v>41860.738680555551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8325</v>
      </c>
      <c r="R984" t="s">
        <v>8327</v>
      </c>
      <c r="S984" s="19">
        <f t="shared" si="62"/>
        <v>42615.544976851852</v>
      </c>
      <c r="T984" s="19">
        <f t="shared" si="63"/>
        <v>42645.544976851852</v>
      </c>
    </row>
    <row r="985" spans="1:20" ht="43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8325</v>
      </c>
      <c r="R985" t="s">
        <v>8327</v>
      </c>
      <c r="S985" s="19">
        <f t="shared" si="62"/>
        <v>42574.459317129629</v>
      </c>
      <c r="T985" s="19">
        <f t="shared" si="63"/>
        <v>42605.662499999999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8325</v>
      </c>
      <c r="R986" t="s">
        <v>8327</v>
      </c>
      <c r="S986" s="19">
        <f t="shared" si="62"/>
        <v>42060.907499999994</v>
      </c>
      <c r="T986" s="19">
        <f t="shared" si="63"/>
        <v>42090.865833333337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8325</v>
      </c>
      <c r="R987" t="s">
        <v>8327</v>
      </c>
      <c r="S987" s="19">
        <f t="shared" si="62"/>
        <v>42339.759375000001</v>
      </c>
      <c r="T987" s="19">
        <f t="shared" si="63"/>
        <v>42369.749999999993</v>
      </c>
    </row>
    <row r="988" spans="1:20" ht="43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8325</v>
      </c>
      <c r="R988" t="s">
        <v>8327</v>
      </c>
      <c r="S988" s="19">
        <f t="shared" si="62"/>
        <v>42324.559027777774</v>
      </c>
      <c r="T988" s="19">
        <f t="shared" si="63"/>
        <v>42378.791666666664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8325</v>
      </c>
      <c r="R989" t="s">
        <v>8327</v>
      </c>
      <c r="S989" s="19">
        <f t="shared" si="62"/>
        <v>41773.086226851847</v>
      </c>
      <c r="T989" s="19">
        <f t="shared" si="63"/>
        <v>41813.086226851847</v>
      </c>
    </row>
    <row r="990" spans="1:20" ht="43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8325</v>
      </c>
      <c r="R990" t="s">
        <v>8327</v>
      </c>
      <c r="S990" s="19">
        <f t="shared" si="62"/>
        <v>42614.148437499993</v>
      </c>
      <c r="T990" s="19">
        <f t="shared" si="63"/>
        <v>42644.148437499993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8325</v>
      </c>
      <c r="R991" t="s">
        <v>8327</v>
      </c>
      <c r="S991" s="19">
        <f t="shared" si="62"/>
        <v>42611.725636574069</v>
      </c>
      <c r="T991" s="19">
        <f t="shared" si="63"/>
        <v>42641.725636574069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8325</v>
      </c>
      <c r="R992" t="s">
        <v>8327</v>
      </c>
      <c r="S992" s="19">
        <f t="shared" si="62"/>
        <v>41855.575972222221</v>
      </c>
      <c r="T992" s="19">
        <f t="shared" si="63"/>
        <v>41885.575972222221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8325</v>
      </c>
      <c r="R993" t="s">
        <v>8327</v>
      </c>
      <c r="S993" s="19">
        <f t="shared" si="62"/>
        <v>42538.548472222225</v>
      </c>
      <c r="T993" s="19">
        <f t="shared" si="63"/>
        <v>42563.57708333333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8325</v>
      </c>
      <c r="R994" t="s">
        <v>8327</v>
      </c>
      <c r="S994" s="19">
        <f t="shared" si="62"/>
        <v>42437.71665509259</v>
      </c>
      <c r="T994" s="19">
        <f t="shared" si="63"/>
        <v>42497.674988425926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8325</v>
      </c>
      <c r="R995" t="s">
        <v>8327</v>
      </c>
      <c r="S995" s="19">
        <f t="shared" si="62"/>
        <v>42652.756574074076</v>
      </c>
      <c r="T995" s="19">
        <f t="shared" si="63"/>
        <v>42685.999999999993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8325</v>
      </c>
      <c r="R996" t="s">
        <v>8327</v>
      </c>
      <c r="S996" s="19">
        <f t="shared" si="62"/>
        <v>41921.054745370369</v>
      </c>
      <c r="T996" s="19">
        <f t="shared" si="63"/>
        <v>41973.749305555553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8325</v>
      </c>
      <c r="R997" t="s">
        <v>8327</v>
      </c>
      <c r="S997" s="19">
        <f t="shared" si="62"/>
        <v>41947.732407407406</v>
      </c>
      <c r="T997" s="19">
        <f t="shared" si="63"/>
        <v>41972.458333333336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8325</v>
      </c>
      <c r="R998" t="s">
        <v>8327</v>
      </c>
      <c r="S998" s="19">
        <f t="shared" si="62"/>
        <v>41817.658101851848</v>
      </c>
      <c r="T998" s="19">
        <f t="shared" si="63"/>
        <v>41847.435416666667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8325</v>
      </c>
      <c r="R999" t="s">
        <v>8327</v>
      </c>
      <c r="S999" s="19">
        <f t="shared" si="62"/>
        <v>41940.894641203704</v>
      </c>
      <c r="T999" s="19">
        <f t="shared" si="63"/>
        <v>41970.936307870368</v>
      </c>
    </row>
    <row r="1000" spans="1:20" ht="28.8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8325</v>
      </c>
      <c r="R1000" t="s">
        <v>8327</v>
      </c>
      <c r="S1000" s="19">
        <f t="shared" si="62"/>
        <v>42281.960659722223</v>
      </c>
      <c r="T1000" s="19">
        <f t="shared" si="63"/>
        <v>42327.002326388887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8325</v>
      </c>
      <c r="R1001" t="s">
        <v>8327</v>
      </c>
      <c r="S1001" s="19">
        <f t="shared" si="62"/>
        <v>41926.091319444444</v>
      </c>
      <c r="T1001" s="19">
        <f t="shared" si="63"/>
        <v>41956.126388888886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8325</v>
      </c>
      <c r="R1002" t="s">
        <v>8327</v>
      </c>
      <c r="S1002" s="19">
        <f t="shared" si="62"/>
        <v>42748.851388888892</v>
      </c>
      <c r="T1002" s="19">
        <f t="shared" si="63"/>
        <v>42808.80972222222</v>
      </c>
    </row>
    <row r="1003" spans="1:20" ht="43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8325</v>
      </c>
      <c r="R1003" t="s">
        <v>8327</v>
      </c>
      <c r="S1003" s="19">
        <f t="shared" si="62"/>
        <v>42720.511724537035</v>
      </c>
      <c r="T1003" s="19">
        <f t="shared" si="63"/>
        <v>42765.511724537035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8325</v>
      </c>
      <c r="R1004" t="s">
        <v>8327</v>
      </c>
      <c r="S1004" s="19">
        <f t="shared" si="62"/>
        <v>42325.475856481477</v>
      </c>
      <c r="T1004" s="19">
        <f t="shared" si="63"/>
        <v>42355.040972222218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8325</v>
      </c>
      <c r="R1005" t="s">
        <v>8327</v>
      </c>
      <c r="S1005" s="19">
        <f t="shared" si="62"/>
        <v>42780.500706018516</v>
      </c>
      <c r="T1005" s="19">
        <f t="shared" si="63"/>
        <v>42810.459039351852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8325</v>
      </c>
      <c r="R1006" t="s">
        <v>8327</v>
      </c>
      <c r="S1006" s="19">
        <f t="shared" si="62"/>
        <v>42388.5003125</v>
      </c>
      <c r="T1006" s="19">
        <f t="shared" si="63"/>
        <v>42418.5003125</v>
      </c>
    </row>
    <row r="1007" spans="1:20" ht="28.8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8325</v>
      </c>
      <c r="R1007" t="s">
        <v>8327</v>
      </c>
      <c r="S1007" s="19">
        <f t="shared" si="62"/>
        <v>42276.416469907403</v>
      </c>
      <c r="T1007" s="19">
        <f t="shared" si="63"/>
        <v>42307.416469907403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8325</v>
      </c>
      <c r="R1008" t="s">
        <v>8327</v>
      </c>
      <c r="S1008" s="19">
        <f t="shared" si="62"/>
        <v>41976.83185185185</v>
      </c>
      <c r="T1008" s="19">
        <f t="shared" si="63"/>
        <v>41985.09097222222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8325</v>
      </c>
      <c r="R1009" t="s">
        <v>8327</v>
      </c>
      <c r="S1009" s="19">
        <f t="shared" si="62"/>
        <v>42676.3752662037</v>
      </c>
      <c r="T1009" s="19">
        <f t="shared" si="63"/>
        <v>42718.416932870365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8325</v>
      </c>
      <c r="R1010" t="s">
        <v>8327</v>
      </c>
      <c r="S1010" s="19">
        <f t="shared" si="62"/>
        <v>42702.600868055553</v>
      </c>
      <c r="T1010" s="19">
        <f t="shared" si="63"/>
        <v>42732.600868055553</v>
      </c>
    </row>
    <row r="1011" spans="1:20" ht="43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8325</v>
      </c>
      <c r="R1011" t="s">
        <v>8327</v>
      </c>
      <c r="S1011" s="19">
        <f t="shared" si="62"/>
        <v>42510.396365740737</v>
      </c>
      <c r="T1011" s="19">
        <f t="shared" si="63"/>
        <v>42540.396365740737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8325</v>
      </c>
      <c r="R1012" t="s">
        <v>8327</v>
      </c>
      <c r="S1012" s="19">
        <f t="shared" si="62"/>
        <v>42561.621087962958</v>
      </c>
      <c r="T1012" s="19">
        <f t="shared" si="63"/>
        <v>42617.915972222218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8325</v>
      </c>
      <c r="R1013" t="s">
        <v>8327</v>
      </c>
      <c r="S1013" s="19">
        <f t="shared" si="62"/>
        <v>41946.689756944441</v>
      </c>
      <c r="T1013" s="19">
        <f t="shared" si="63"/>
        <v>41991.689756944441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8325</v>
      </c>
      <c r="R1014" t="s">
        <v>8327</v>
      </c>
      <c r="S1014" s="19">
        <f t="shared" si="62"/>
        <v>42714.232083333329</v>
      </c>
      <c r="T1014" s="19">
        <f t="shared" si="63"/>
        <v>42759.232083333329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8325</v>
      </c>
      <c r="R1015" t="s">
        <v>8327</v>
      </c>
      <c r="S1015" s="19">
        <f t="shared" si="62"/>
        <v>42339.625648148147</v>
      </c>
      <c r="T1015" s="19">
        <f t="shared" si="63"/>
        <v>42367.624999999993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8325</v>
      </c>
      <c r="R1016" t="s">
        <v>8327</v>
      </c>
      <c r="S1016" s="19">
        <f t="shared" si="62"/>
        <v>41954.79415509259</v>
      </c>
      <c r="T1016" s="19">
        <f t="shared" si="63"/>
        <v>42004.79415509259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8325</v>
      </c>
      <c r="R1017" t="s">
        <v>8327</v>
      </c>
      <c r="S1017" s="19">
        <f t="shared" si="62"/>
        <v>42303.670081018521</v>
      </c>
      <c r="T1017" s="19">
        <f t="shared" si="63"/>
        <v>42333.711747685178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8325</v>
      </c>
      <c r="R1018" t="s">
        <v>8327</v>
      </c>
      <c r="S1018" s="19">
        <f t="shared" si="62"/>
        <v>42421.898796296293</v>
      </c>
      <c r="T1018" s="19">
        <f t="shared" si="63"/>
        <v>42466.857129629621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8325</v>
      </c>
      <c r="R1019" t="s">
        <v>8327</v>
      </c>
      <c r="S1019" s="19">
        <f t="shared" si="62"/>
        <v>42289.466840277775</v>
      </c>
      <c r="T1019" s="19">
        <f t="shared" si="63"/>
        <v>42329.508506944439</v>
      </c>
    </row>
    <row r="1020" spans="1:20" ht="28.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8325</v>
      </c>
      <c r="R1020" t="s">
        <v>8327</v>
      </c>
      <c r="S1020" s="19">
        <f t="shared" si="62"/>
        <v>42535.283946759257</v>
      </c>
      <c r="T1020" s="19">
        <f t="shared" si="63"/>
        <v>42565.283946759257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8325</v>
      </c>
      <c r="R1021" t="s">
        <v>8327</v>
      </c>
      <c r="S1021" s="19">
        <f t="shared" si="62"/>
        <v>42009.765613425923</v>
      </c>
      <c r="T1021" s="19">
        <f t="shared" si="63"/>
        <v>42039.765613425923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8331</v>
      </c>
      <c r="R1022" t="s">
        <v>8336</v>
      </c>
      <c r="S1022" s="19">
        <f t="shared" si="62"/>
        <v>42126.861215277771</v>
      </c>
      <c r="T1022" s="19">
        <f t="shared" si="63"/>
        <v>42156.824305555558</v>
      </c>
    </row>
    <row r="1023" spans="1:20" ht="28.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8331</v>
      </c>
      <c r="R1023" t="s">
        <v>8336</v>
      </c>
      <c r="S1023" s="19">
        <f t="shared" si="62"/>
        <v>42271.043645833335</v>
      </c>
      <c r="T1023" s="19">
        <f t="shared" si="63"/>
        <v>42293.958333333336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8331</v>
      </c>
      <c r="R1024" t="s">
        <v>8336</v>
      </c>
      <c r="S1024" s="19">
        <f t="shared" si="62"/>
        <v>42111.438391203708</v>
      </c>
      <c r="T1024" s="19">
        <f t="shared" si="63"/>
        <v>42141.438391203708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8331</v>
      </c>
      <c r="R1025" t="s">
        <v>8336</v>
      </c>
      <c r="S1025" s="19">
        <f t="shared" si="62"/>
        <v>42145.711354166669</v>
      </c>
      <c r="T1025" s="19">
        <f t="shared" si="63"/>
        <v>42175.711354166669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8331</v>
      </c>
      <c r="R1026" t="s">
        <v>8336</v>
      </c>
      <c r="S1026" s="19">
        <f t="shared" si="62"/>
        <v>42370.372256944444</v>
      </c>
      <c r="T1026" s="19">
        <f t="shared" si="63"/>
        <v>42400.372256944444</v>
      </c>
    </row>
    <row r="1027" spans="1:20" ht="28.8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8331</v>
      </c>
      <c r="R1027" t="s">
        <v>8336</v>
      </c>
      <c r="S1027" s="19">
        <f t="shared" ref="S1027:S1090" si="66">(((J1027/60)/60)/24)+DATE(1970,1,1)+(-5/24)</f>
        <v>42049.625428240739</v>
      </c>
      <c r="T1027" s="19">
        <f t="shared" ref="T1027:T1090" si="67">(((I1027/60)/60)/24)+DATE(1970,1,1)+(-5/24)</f>
        <v>42079.583761574067</v>
      </c>
    </row>
    <row r="1028" spans="1:20" ht="43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8331</v>
      </c>
      <c r="R1028" t="s">
        <v>8336</v>
      </c>
      <c r="S1028" s="19">
        <f t="shared" si="66"/>
        <v>42426.199259259258</v>
      </c>
      <c r="T1028" s="19">
        <f t="shared" si="67"/>
        <v>42460.157592592594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8331</v>
      </c>
      <c r="R1029" t="s">
        <v>8336</v>
      </c>
      <c r="S1029" s="19">
        <f t="shared" si="66"/>
        <v>41904.825775462959</v>
      </c>
      <c r="T1029" s="19">
        <f t="shared" si="67"/>
        <v>41934.825775462959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8331</v>
      </c>
      <c r="R1030" t="s">
        <v>8336</v>
      </c>
      <c r="S1030" s="19">
        <f t="shared" si="66"/>
        <v>42755.419039351851</v>
      </c>
      <c r="T1030" s="19">
        <f t="shared" si="67"/>
        <v>42800.624999999993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8331</v>
      </c>
      <c r="R1031" t="s">
        <v>8336</v>
      </c>
      <c r="S1031" s="19">
        <f t="shared" si="66"/>
        <v>42044.503553240742</v>
      </c>
      <c r="T1031" s="19">
        <f t="shared" si="67"/>
        <v>42098.707638888889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8331</v>
      </c>
      <c r="R1032" t="s">
        <v>8336</v>
      </c>
      <c r="S1032" s="19">
        <f t="shared" si="66"/>
        <v>42611.274872685179</v>
      </c>
      <c r="T1032" s="19">
        <f t="shared" si="67"/>
        <v>42625.274872685179</v>
      </c>
    </row>
    <row r="1033" spans="1:20" ht="43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8331</v>
      </c>
      <c r="R1033" t="s">
        <v>8336</v>
      </c>
      <c r="S1033" s="19">
        <f t="shared" si="66"/>
        <v>42324.555671296293</v>
      </c>
      <c r="T1033" s="19">
        <f t="shared" si="67"/>
        <v>42354.555671296293</v>
      </c>
    </row>
    <row r="1034" spans="1:20" ht="28.8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8331</v>
      </c>
      <c r="R1034" t="s">
        <v>8336</v>
      </c>
      <c r="S1034" s="19">
        <f t="shared" si="66"/>
        <v>42514.458622685182</v>
      </c>
      <c r="T1034" s="19">
        <f t="shared" si="67"/>
        <v>42544.458622685182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8331</v>
      </c>
      <c r="R1035" t="s">
        <v>8336</v>
      </c>
      <c r="S1035" s="19">
        <f t="shared" si="66"/>
        <v>42688.524074074077</v>
      </c>
      <c r="T1035" s="19">
        <f t="shared" si="67"/>
        <v>42716.524074074077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8331</v>
      </c>
      <c r="R1036" t="s">
        <v>8336</v>
      </c>
      <c r="S1036" s="19">
        <f t="shared" si="66"/>
        <v>42554.958379629628</v>
      </c>
      <c r="T1036" s="19">
        <f t="shared" si="67"/>
        <v>42586.957638888889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8331</v>
      </c>
      <c r="R1037" t="s">
        <v>8336</v>
      </c>
      <c r="S1037" s="19">
        <f t="shared" si="66"/>
        <v>42016.43310185185</v>
      </c>
      <c r="T1037" s="19">
        <f t="shared" si="67"/>
        <v>42046.43310185185</v>
      </c>
    </row>
    <row r="1038" spans="1:20" ht="28.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8331</v>
      </c>
      <c r="R1038" t="s">
        <v>8336</v>
      </c>
      <c r="S1038" s="19">
        <f t="shared" si="66"/>
        <v>41249.240624999999</v>
      </c>
      <c r="T1038" s="19">
        <f t="shared" si="67"/>
        <v>41281.125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8331</v>
      </c>
      <c r="R1039" t="s">
        <v>8336</v>
      </c>
      <c r="S1039" s="19">
        <f t="shared" si="66"/>
        <v>42119.61414351852</v>
      </c>
      <c r="T1039" s="19">
        <f t="shared" si="67"/>
        <v>42141.999999999993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8331</v>
      </c>
      <c r="R1040" t="s">
        <v>8336</v>
      </c>
      <c r="S1040" s="19">
        <f t="shared" si="66"/>
        <v>42418.023414351854</v>
      </c>
      <c r="T1040" s="19">
        <f t="shared" si="67"/>
        <v>42447.981747685182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8331</v>
      </c>
      <c r="R1041" t="s">
        <v>8336</v>
      </c>
      <c r="S1041" s="19">
        <f t="shared" si="66"/>
        <v>42691.900995370372</v>
      </c>
      <c r="T1041" s="19">
        <f t="shared" si="67"/>
        <v>42717.124305555553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8337</v>
      </c>
      <c r="R1042" t="s">
        <v>8338</v>
      </c>
      <c r="S1042" s="19">
        <f t="shared" si="66"/>
        <v>42579.500104166662</v>
      </c>
      <c r="T1042" s="19">
        <f t="shared" si="67"/>
        <v>42609.500104166662</v>
      </c>
    </row>
    <row r="1043" spans="1:20" ht="28.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8337</v>
      </c>
      <c r="R1043" t="s">
        <v>8338</v>
      </c>
      <c r="S1043" s="19">
        <f t="shared" si="66"/>
        <v>41830.851759259262</v>
      </c>
      <c r="T1043" s="19">
        <f t="shared" si="67"/>
        <v>41850.851759259262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8337</v>
      </c>
      <c r="R1044" t="s">
        <v>8338</v>
      </c>
      <c r="S1044" s="19">
        <f t="shared" si="66"/>
        <v>41851.487824074073</v>
      </c>
      <c r="T1044" s="19">
        <f t="shared" si="67"/>
        <v>41894.208333333328</v>
      </c>
    </row>
    <row r="1045" spans="1:20" ht="28.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8337</v>
      </c>
      <c r="R1045" t="s">
        <v>8338</v>
      </c>
      <c r="S1045" s="19">
        <f t="shared" si="66"/>
        <v>42114.044618055552</v>
      </c>
      <c r="T1045" s="19">
        <f t="shared" si="67"/>
        <v>42144.044618055552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8337</v>
      </c>
      <c r="R1046" t="s">
        <v>8338</v>
      </c>
      <c r="S1046" s="19">
        <f t="shared" si="66"/>
        <v>42011.717604166661</v>
      </c>
      <c r="T1046" s="19">
        <f t="shared" si="67"/>
        <v>42068.643749999996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8337</v>
      </c>
      <c r="R1047" t="s">
        <v>8338</v>
      </c>
      <c r="S1047" s="19">
        <f t="shared" si="66"/>
        <v>41844.666087962964</v>
      </c>
      <c r="T1047" s="19">
        <f t="shared" si="67"/>
        <v>41874.666087962964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8337</v>
      </c>
      <c r="R1048" t="s">
        <v>8338</v>
      </c>
      <c r="S1048" s="19">
        <f t="shared" si="66"/>
        <v>42319.643055555549</v>
      </c>
      <c r="T1048" s="19">
        <f t="shared" si="67"/>
        <v>42364.643055555549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8337</v>
      </c>
      <c r="R1049" t="s">
        <v>8338</v>
      </c>
      <c r="S1049" s="19">
        <f t="shared" si="66"/>
        <v>41918.610127314809</v>
      </c>
      <c r="T1049" s="19">
        <f t="shared" si="67"/>
        <v>41948.65179398148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8337</v>
      </c>
      <c r="R1050" t="s">
        <v>8338</v>
      </c>
      <c r="S1050" s="19">
        <f t="shared" si="66"/>
        <v>42597.844780092586</v>
      </c>
      <c r="T1050" s="19">
        <f t="shared" si="67"/>
        <v>42637.844780092586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8337</v>
      </c>
      <c r="R1051" t="s">
        <v>8338</v>
      </c>
      <c r="S1051" s="19">
        <f t="shared" si="66"/>
        <v>42382.222743055558</v>
      </c>
      <c r="T1051" s="19">
        <f t="shared" si="67"/>
        <v>42412.222743055558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8337</v>
      </c>
      <c r="R1052" t="s">
        <v>8338</v>
      </c>
      <c r="S1052" s="19">
        <f t="shared" si="66"/>
        <v>42231.588854166665</v>
      </c>
      <c r="T1052" s="19">
        <f t="shared" si="67"/>
        <v>42261.588854166665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8337</v>
      </c>
      <c r="R1053" t="s">
        <v>8338</v>
      </c>
      <c r="S1053" s="19">
        <f t="shared" si="66"/>
        <v>41849.805844907409</v>
      </c>
      <c r="T1053" s="19">
        <f t="shared" si="67"/>
        <v>41877.805844907409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8337</v>
      </c>
      <c r="R1054" t="s">
        <v>8338</v>
      </c>
      <c r="S1054" s="19">
        <f t="shared" si="66"/>
        <v>42483.589062499996</v>
      </c>
      <c r="T1054" s="19">
        <f t="shared" si="67"/>
        <v>42527.631249999999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8337</v>
      </c>
      <c r="R1055" t="s">
        <v>8338</v>
      </c>
      <c r="S1055" s="19">
        <f t="shared" si="66"/>
        <v>42774.964490740742</v>
      </c>
      <c r="T1055" s="19">
        <f t="shared" si="67"/>
        <v>42799.964490740742</v>
      </c>
    </row>
    <row r="1056" spans="1:20" ht="43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8337</v>
      </c>
      <c r="R1056" t="s">
        <v>8338</v>
      </c>
      <c r="S1056" s="19">
        <f t="shared" si="66"/>
        <v>41831.643506944441</v>
      </c>
      <c r="T1056" s="19">
        <f t="shared" si="67"/>
        <v>41861.708333333328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8337</v>
      </c>
      <c r="R1057" t="s">
        <v>8338</v>
      </c>
      <c r="S1057" s="19">
        <f t="shared" si="66"/>
        <v>42406.784085648142</v>
      </c>
      <c r="T1057" s="19">
        <f t="shared" si="67"/>
        <v>42436.784085648142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8337</v>
      </c>
      <c r="R1058" t="s">
        <v>8338</v>
      </c>
      <c r="S1058" s="19">
        <f t="shared" si="66"/>
        <v>42058.511307870365</v>
      </c>
      <c r="T1058" s="19">
        <f t="shared" si="67"/>
        <v>42118.469641203708</v>
      </c>
    </row>
    <row r="1059" spans="1:20" ht="28.8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8337</v>
      </c>
      <c r="R1059" t="s">
        <v>8338</v>
      </c>
      <c r="S1059" s="19">
        <f t="shared" si="66"/>
        <v>42678.662997685176</v>
      </c>
      <c r="T1059" s="19">
        <f t="shared" si="67"/>
        <v>42708.704664351848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8337</v>
      </c>
      <c r="R1060" t="s">
        <v>8338</v>
      </c>
      <c r="S1060" s="19">
        <f t="shared" si="66"/>
        <v>42047.692627314813</v>
      </c>
      <c r="T1060" s="19">
        <f t="shared" si="67"/>
        <v>42088.791666666664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8337</v>
      </c>
      <c r="R1061" t="s">
        <v>8338</v>
      </c>
      <c r="S1061" s="19">
        <f t="shared" si="66"/>
        <v>42046.581666666665</v>
      </c>
      <c r="T1061" s="19">
        <f t="shared" si="67"/>
        <v>42076.54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8337</v>
      </c>
      <c r="R1062" t="s">
        <v>8338</v>
      </c>
      <c r="S1062" s="19">
        <f t="shared" si="66"/>
        <v>42079.704780092587</v>
      </c>
      <c r="T1062" s="19">
        <f t="shared" si="67"/>
        <v>42109.704780092587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8337</v>
      </c>
      <c r="R1063" t="s">
        <v>8338</v>
      </c>
      <c r="S1063" s="19">
        <f t="shared" si="66"/>
        <v>42432.068379629629</v>
      </c>
      <c r="T1063" s="19">
        <f t="shared" si="67"/>
        <v>42491.833333333336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8337</v>
      </c>
      <c r="R1064" t="s">
        <v>8338</v>
      </c>
      <c r="S1064" s="19">
        <f t="shared" si="66"/>
        <v>42556.598854166667</v>
      </c>
      <c r="T1064" s="19">
        <f t="shared" si="67"/>
        <v>42563.598854166667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8337</v>
      </c>
      <c r="R1065" t="s">
        <v>8338</v>
      </c>
      <c r="S1065" s="19">
        <f t="shared" si="66"/>
        <v>42582.822476851848</v>
      </c>
      <c r="T1065" s="19">
        <f t="shared" si="67"/>
        <v>42612.822476851848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8339</v>
      </c>
      <c r="R1066" t="s">
        <v>8340</v>
      </c>
      <c r="S1066" s="19">
        <f t="shared" si="66"/>
        <v>41417.019710648143</v>
      </c>
      <c r="T1066" s="19">
        <f t="shared" si="67"/>
        <v>41462.019710648143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8339</v>
      </c>
      <c r="R1067" t="s">
        <v>8340</v>
      </c>
      <c r="S1067" s="19">
        <f t="shared" si="66"/>
        <v>41661.172708333332</v>
      </c>
      <c r="T1067" s="19">
        <f t="shared" si="67"/>
        <v>41689.172708333332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8339</v>
      </c>
      <c r="R1068" t="s">
        <v>8340</v>
      </c>
      <c r="S1068" s="19">
        <f t="shared" si="66"/>
        <v>41445.754421296297</v>
      </c>
      <c r="T1068" s="19">
        <f t="shared" si="67"/>
        <v>41490.754421296297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8339</v>
      </c>
      <c r="R1069" t="s">
        <v>8340</v>
      </c>
      <c r="S1069" s="19">
        <f t="shared" si="66"/>
        <v>41599.647349537037</v>
      </c>
      <c r="T1069" s="19">
        <f t="shared" si="67"/>
        <v>41629.647349537037</v>
      </c>
    </row>
    <row r="1070" spans="1:20" ht="43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8339</v>
      </c>
      <c r="R1070" t="s">
        <v>8340</v>
      </c>
      <c r="S1070" s="19">
        <f t="shared" si="66"/>
        <v>42440.162777777768</v>
      </c>
      <c r="T1070" s="19">
        <f t="shared" si="67"/>
        <v>42470.121111111112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8339</v>
      </c>
      <c r="R1071" t="s">
        <v>8340</v>
      </c>
      <c r="S1071" s="19">
        <f t="shared" si="66"/>
        <v>41572.021516203698</v>
      </c>
      <c r="T1071" s="19">
        <f t="shared" si="67"/>
        <v>41604.06318287037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8339</v>
      </c>
      <c r="R1072" t="s">
        <v>8340</v>
      </c>
      <c r="S1072" s="19">
        <f t="shared" si="66"/>
        <v>41162.803495370368</v>
      </c>
      <c r="T1072" s="19">
        <f t="shared" si="67"/>
        <v>41182.803495370368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8339</v>
      </c>
      <c r="R1073" t="s">
        <v>8340</v>
      </c>
      <c r="S1073" s="19">
        <f t="shared" si="66"/>
        <v>42295.545057870368</v>
      </c>
      <c r="T1073" s="19">
        <f t="shared" si="67"/>
        <v>42325.586724537039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8339</v>
      </c>
      <c r="R1074" t="s">
        <v>8340</v>
      </c>
      <c r="S1074" s="19">
        <f t="shared" si="66"/>
        <v>41645.623807870368</v>
      </c>
      <c r="T1074" s="19">
        <f t="shared" si="67"/>
        <v>41675.623807870368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8339</v>
      </c>
      <c r="R1075" t="s">
        <v>8340</v>
      </c>
      <c r="S1075" s="19">
        <f t="shared" si="66"/>
        <v>40802.756261574068</v>
      </c>
      <c r="T1075" s="19">
        <f t="shared" si="67"/>
        <v>40832.756261574068</v>
      </c>
    </row>
    <row r="1076" spans="1:20" ht="43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8339</v>
      </c>
      <c r="R1076" t="s">
        <v>8340</v>
      </c>
      <c r="S1076" s="19">
        <f t="shared" si="66"/>
        <v>41612.964641203704</v>
      </c>
      <c r="T1076" s="19">
        <f t="shared" si="67"/>
        <v>41642.964641203704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8339</v>
      </c>
      <c r="R1077" t="s">
        <v>8340</v>
      </c>
      <c r="S1077" s="19">
        <f t="shared" si="66"/>
        <v>41005.695787037032</v>
      </c>
      <c r="T1077" s="19">
        <f t="shared" si="67"/>
        <v>41035.695787037032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8339</v>
      </c>
      <c r="R1078" t="s">
        <v>8340</v>
      </c>
      <c r="S1078" s="19">
        <f t="shared" si="66"/>
        <v>41838.169560185182</v>
      </c>
      <c r="T1078" s="19">
        <f t="shared" si="67"/>
        <v>41893.169560185182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8339</v>
      </c>
      <c r="R1079" t="s">
        <v>8340</v>
      </c>
      <c r="S1079" s="19">
        <f t="shared" si="66"/>
        <v>42352.958460648144</v>
      </c>
      <c r="T1079" s="19">
        <f t="shared" si="67"/>
        <v>42382.958460648144</v>
      </c>
    </row>
    <row r="1080" spans="1:20" ht="43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8339</v>
      </c>
      <c r="R1080" t="s">
        <v>8340</v>
      </c>
      <c r="S1080" s="19">
        <f t="shared" si="66"/>
        <v>40700.987511574072</v>
      </c>
      <c r="T1080" s="19">
        <f t="shared" si="67"/>
        <v>40745.987511574072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8339</v>
      </c>
      <c r="R1081" t="s">
        <v>8340</v>
      </c>
      <c r="S1081" s="19">
        <f t="shared" si="66"/>
        <v>42479.35805555556</v>
      </c>
      <c r="T1081" s="19">
        <f t="shared" si="67"/>
        <v>42504.35805555556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8339</v>
      </c>
      <c r="R1082" t="s">
        <v>8340</v>
      </c>
      <c r="S1082" s="19">
        <f t="shared" si="66"/>
        <v>41739.929780092592</v>
      </c>
      <c r="T1082" s="19">
        <f t="shared" si="67"/>
        <v>41769.929780092592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8339</v>
      </c>
      <c r="R1083" t="s">
        <v>8340</v>
      </c>
      <c r="S1083" s="19">
        <f t="shared" si="66"/>
        <v>42002.718657407408</v>
      </c>
      <c r="T1083" s="19">
        <f t="shared" si="67"/>
        <v>42032.718657407408</v>
      </c>
    </row>
    <row r="1084" spans="1:20" ht="28.8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8339</v>
      </c>
      <c r="R1084" t="s">
        <v>8340</v>
      </c>
      <c r="S1084" s="19">
        <f t="shared" si="66"/>
        <v>41101.697777777779</v>
      </c>
      <c r="T1084" s="19">
        <f t="shared" si="67"/>
        <v>41131.697777777779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8339</v>
      </c>
      <c r="R1085" t="s">
        <v>8340</v>
      </c>
      <c r="S1085" s="19">
        <f t="shared" si="66"/>
        <v>41793.451192129629</v>
      </c>
      <c r="T1085" s="19">
        <f t="shared" si="67"/>
        <v>41853.451192129629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8339</v>
      </c>
      <c r="R1086" t="s">
        <v>8340</v>
      </c>
      <c r="S1086" s="19">
        <f t="shared" si="66"/>
        <v>41829.703749999993</v>
      </c>
      <c r="T1086" s="19">
        <f t="shared" si="67"/>
        <v>41859.703749999993</v>
      </c>
    </row>
    <row r="1087" spans="1:20" ht="28.8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8339</v>
      </c>
      <c r="R1087" t="s">
        <v>8340</v>
      </c>
      <c r="S1087" s="19">
        <f t="shared" si="66"/>
        <v>42413.462673611109</v>
      </c>
      <c r="T1087" s="19">
        <f t="shared" si="67"/>
        <v>42443.421006944445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8339</v>
      </c>
      <c r="R1088" t="s">
        <v>8340</v>
      </c>
      <c r="S1088" s="19">
        <f t="shared" si="66"/>
        <v>41845.658460648148</v>
      </c>
      <c r="T1088" s="19">
        <f t="shared" si="67"/>
        <v>41875.658460648148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8339</v>
      </c>
      <c r="R1089" t="s">
        <v>8340</v>
      </c>
      <c r="S1089" s="19">
        <f t="shared" si="66"/>
        <v>41775.505636574075</v>
      </c>
      <c r="T1089" s="19">
        <f t="shared" si="67"/>
        <v>41805.505636574075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8339</v>
      </c>
      <c r="R1090" t="s">
        <v>8340</v>
      </c>
      <c r="S1090" s="19">
        <f t="shared" si="66"/>
        <v>41723.591053240736</v>
      </c>
      <c r="T1090" s="19">
        <f t="shared" si="67"/>
        <v>41753.591053240736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8339</v>
      </c>
      <c r="R1091" t="s">
        <v>8340</v>
      </c>
      <c r="S1091" s="19">
        <f t="shared" ref="S1091:S1154" si="70">(((J1091/60)/60)/24)+DATE(1970,1,1)+(-5/24)</f>
        <v>42150.981192129628</v>
      </c>
      <c r="T1091" s="19">
        <f t="shared" ref="T1091:T1154" si="71">(((I1091/60)/60)/24)+DATE(1970,1,1)+(-5/24)</f>
        <v>42180.981192129628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8339</v>
      </c>
      <c r="R1092" t="s">
        <v>8340</v>
      </c>
      <c r="S1092" s="19">
        <f t="shared" si="70"/>
        <v>42122.977465277778</v>
      </c>
      <c r="T1092" s="19">
        <f t="shared" si="71"/>
        <v>42152.977465277778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8339</v>
      </c>
      <c r="R1093" t="s">
        <v>8340</v>
      </c>
      <c r="S1093" s="19">
        <f t="shared" si="70"/>
        <v>42440.611944444441</v>
      </c>
      <c r="T1093" s="19">
        <f t="shared" si="71"/>
        <v>42470.57027777777</v>
      </c>
    </row>
    <row r="1094" spans="1:20" ht="43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8339</v>
      </c>
      <c r="R1094" t="s">
        <v>8340</v>
      </c>
      <c r="S1094" s="19">
        <f t="shared" si="70"/>
        <v>41249.817569444444</v>
      </c>
      <c r="T1094" s="19">
        <f t="shared" si="71"/>
        <v>41279.817569444444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8339</v>
      </c>
      <c r="R1095" t="s">
        <v>8340</v>
      </c>
      <c r="S1095" s="19">
        <f t="shared" si="70"/>
        <v>42396.765474537031</v>
      </c>
      <c r="T1095" s="19">
        <f t="shared" si="71"/>
        <v>42411.765474537031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8339</v>
      </c>
      <c r="R1096" t="s">
        <v>8340</v>
      </c>
      <c r="S1096" s="19">
        <f t="shared" si="70"/>
        <v>40795.505011574067</v>
      </c>
      <c r="T1096" s="19">
        <f t="shared" si="71"/>
        <v>40825.505011574067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8339</v>
      </c>
      <c r="R1097" t="s">
        <v>8340</v>
      </c>
      <c r="S1097" s="19">
        <f t="shared" si="70"/>
        <v>41486.328935185185</v>
      </c>
      <c r="T1097" s="19">
        <f t="shared" si="71"/>
        <v>41516.328935185185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8339</v>
      </c>
      <c r="R1098" t="s">
        <v>8340</v>
      </c>
      <c r="S1098" s="19">
        <f t="shared" si="70"/>
        <v>41885.309652777774</v>
      </c>
      <c r="T1098" s="19">
        <f t="shared" si="71"/>
        <v>41915.9375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8339</v>
      </c>
      <c r="R1099" t="s">
        <v>8340</v>
      </c>
      <c r="S1099" s="19">
        <f t="shared" si="70"/>
        <v>41660.584224537037</v>
      </c>
      <c r="T1099" s="19">
        <f t="shared" si="71"/>
        <v>41700.584224537037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8339</v>
      </c>
      <c r="R1100" t="s">
        <v>8340</v>
      </c>
      <c r="S1100" s="19">
        <f t="shared" si="70"/>
        <v>41712.554340277777</v>
      </c>
      <c r="T1100" s="19">
        <f t="shared" si="71"/>
        <v>41742.554340277777</v>
      </c>
    </row>
    <row r="1101" spans="1:20" ht="43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8339</v>
      </c>
      <c r="R1101" t="s">
        <v>8340</v>
      </c>
      <c r="S1101" s="19">
        <f t="shared" si="70"/>
        <v>42107.628101851849</v>
      </c>
      <c r="T1101" s="19">
        <f t="shared" si="71"/>
        <v>42137.628101851849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8339</v>
      </c>
      <c r="R1102" t="s">
        <v>8340</v>
      </c>
      <c r="S1102" s="19">
        <f t="shared" si="70"/>
        <v>42383.902442129627</v>
      </c>
      <c r="T1102" s="19">
        <f t="shared" si="71"/>
        <v>42413.902442129627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8339</v>
      </c>
      <c r="R1103" t="s">
        <v>8340</v>
      </c>
      <c r="S1103" s="19">
        <f t="shared" si="70"/>
        <v>42538.564097222225</v>
      </c>
      <c r="T1103" s="19">
        <f t="shared" si="71"/>
        <v>42565.549999999996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8339</v>
      </c>
      <c r="R1104" t="s">
        <v>8340</v>
      </c>
      <c r="S1104" s="19">
        <f t="shared" si="70"/>
        <v>41576.837094907409</v>
      </c>
      <c r="T1104" s="19">
        <f t="shared" si="71"/>
        <v>41617.040972222218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8339</v>
      </c>
      <c r="R1105" t="s">
        <v>8340</v>
      </c>
      <c r="S1105" s="19">
        <f t="shared" si="70"/>
        <v>42479.013773148145</v>
      </c>
      <c r="T1105" s="19">
        <f t="shared" si="71"/>
        <v>42539.013773148145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8339</v>
      </c>
      <c r="R1106" t="s">
        <v>8340</v>
      </c>
      <c r="S1106" s="19">
        <f t="shared" si="70"/>
        <v>41771.201631944445</v>
      </c>
      <c r="T1106" s="19">
        <f t="shared" si="71"/>
        <v>41801.201631944445</v>
      </c>
    </row>
    <row r="1107" spans="1:20" ht="43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8339</v>
      </c>
      <c r="R1107" t="s">
        <v>8340</v>
      </c>
      <c r="S1107" s="19">
        <f t="shared" si="70"/>
        <v>41691.927395833329</v>
      </c>
      <c r="T1107" s="19">
        <f t="shared" si="71"/>
        <v>41721.885729166665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8339</v>
      </c>
      <c r="R1108" t="s">
        <v>8340</v>
      </c>
      <c r="S1108" s="19">
        <f t="shared" si="70"/>
        <v>40973.532118055555</v>
      </c>
      <c r="T1108" s="19">
        <f t="shared" si="71"/>
        <v>41003.490451388883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8339</v>
      </c>
      <c r="R1109" t="s">
        <v>8340</v>
      </c>
      <c r="S1109" s="19">
        <f t="shared" si="70"/>
        <v>41813.653055555551</v>
      </c>
      <c r="T1109" s="19">
        <f t="shared" si="71"/>
        <v>41843.653055555551</v>
      </c>
    </row>
    <row r="1110" spans="1:20" ht="43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8339</v>
      </c>
      <c r="R1110" t="s">
        <v>8340</v>
      </c>
      <c r="S1110" s="19">
        <f t="shared" si="70"/>
        <v>40952.42864583333</v>
      </c>
      <c r="T1110" s="19">
        <f t="shared" si="71"/>
        <v>41012.386979166666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8339</v>
      </c>
      <c r="R1111" t="s">
        <v>8340</v>
      </c>
      <c r="S1111" s="19">
        <f t="shared" si="70"/>
        <v>42662.543865740743</v>
      </c>
      <c r="T1111" s="19">
        <f t="shared" si="71"/>
        <v>42692.5855324074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8339</v>
      </c>
      <c r="R1112" t="s">
        <v>8340</v>
      </c>
      <c r="S1112" s="19">
        <f t="shared" si="70"/>
        <v>41220.72479166666</v>
      </c>
      <c r="T1112" s="19">
        <f t="shared" si="71"/>
        <v>41250.72479166666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8339</v>
      </c>
      <c r="R1113" t="s">
        <v>8340</v>
      </c>
      <c r="S1113" s="19">
        <f t="shared" si="70"/>
        <v>42346.995254629634</v>
      </c>
      <c r="T1113" s="19">
        <f t="shared" si="71"/>
        <v>42376.995254629634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8339</v>
      </c>
      <c r="R1114" t="s">
        <v>8340</v>
      </c>
      <c r="S1114" s="19">
        <f t="shared" si="70"/>
        <v>41963.551053240742</v>
      </c>
      <c r="T1114" s="19">
        <f t="shared" si="71"/>
        <v>42023.145833333336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8339</v>
      </c>
      <c r="R1115" t="s">
        <v>8340</v>
      </c>
      <c r="S1115" s="19">
        <f t="shared" si="70"/>
        <v>41835.768749999996</v>
      </c>
      <c r="T1115" s="19">
        <f t="shared" si="71"/>
        <v>41865.768749999996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8339</v>
      </c>
      <c r="R1116" t="s">
        <v>8340</v>
      </c>
      <c r="S1116" s="19">
        <f t="shared" si="70"/>
        <v>41526.13758101852</v>
      </c>
      <c r="T1116" s="19">
        <f t="shared" si="71"/>
        <v>41556.13758101852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8339</v>
      </c>
      <c r="R1117" t="s">
        <v>8340</v>
      </c>
      <c r="S1117" s="19">
        <f t="shared" si="70"/>
        <v>42429.487210648142</v>
      </c>
      <c r="T1117" s="19">
        <f t="shared" si="71"/>
        <v>42459.445543981477</v>
      </c>
    </row>
    <row r="1118" spans="1:20" ht="28.8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8339</v>
      </c>
      <c r="R1118" t="s">
        <v>8340</v>
      </c>
      <c r="S1118" s="19">
        <f t="shared" si="70"/>
        <v>41009.638981481476</v>
      </c>
      <c r="T1118" s="19">
        <f t="shared" si="71"/>
        <v>41069.638981481476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8339</v>
      </c>
      <c r="R1119" t="s">
        <v>8340</v>
      </c>
      <c r="S1119" s="19">
        <f t="shared" si="70"/>
        <v>42333.390196759261</v>
      </c>
      <c r="T1119" s="19">
        <f t="shared" si="71"/>
        <v>42363.390196759261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8339</v>
      </c>
      <c r="R1120" t="s">
        <v>8340</v>
      </c>
      <c r="S1120" s="19">
        <f t="shared" si="70"/>
        <v>41703.958090277774</v>
      </c>
      <c r="T1120" s="19">
        <f t="shared" si="71"/>
        <v>41733.91642361111</v>
      </c>
    </row>
    <row r="1121" spans="1:20" ht="43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8339</v>
      </c>
      <c r="R1121" t="s">
        <v>8340</v>
      </c>
      <c r="S1121" s="19">
        <f t="shared" si="70"/>
        <v>41722.584074074075</v>
      </c>
      <c r="T1121" s="19">
        <f t="shared" si="71"/>
        <v>41735.584074074075</v>
      </c>
    </row>
    <row r="1122" spans="1:20" ht="28.8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8339</v>
      </c>
      <c r="R1122" t="s">
        <v>8340</v>
      </c>
      <c r="S1122" s="19">
        <f t="shared" si="70"/>
        <v>40799.664351851847</v>
      </c>
      <c r="T1122" s="19">
        <f t="shared" si="71"/>
        <v>40844.664351851847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8339</v>
      </c>
      <c r="R1123" t="s">
        <v>8340</v>
      </c>
      <c r="S1123" s="19">
        <f t="shared" si="70"/>
        <v>42412.72587962963</v>
      </c>
      <c r="T1123" s="19">
        <f t="shared" si="71"/>
        <v>42442.684212962959</v>
      </c>
    </row>
    <row r="1124" spans="1:20" ht="43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8339</v>
      </c>
      <c r="R1124" t="s">
        <v>8340</v>
      </c>
      <c r="S1124" s="19">
        <f t="shared" si="70"/>
        <v>41410.495659722219</v>
      </c>
      <c r="T1124" s="19">
        <f t="shared" si="71"/>
        <v>41424.495659722219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8339</v>
      </c>
      <c r="R1125" t="s">
        <v>8340</v>
      </c>
      <c r="S1125" s="19">
        <f t="shared" si="70"/>
        <v>41718.315370370365</v>
      </c>
      <c r="T1125" s="19">
        <f t="shared" si="71"/>
        <v>41748.315370370365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8339</v>
      </c>
      <c r="R1126" t="s">
        <v>8341</v>
      </c>
      <c r="S1126" s="19">
        <f t="shared" si="70"/>
        <v>42094.458923611113</v>
      </c>
      <c r="T1126" s="19">
        <f t="shared" si="71"/>
        <v>42124.458923611113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8339</v>
      </c>
      <c r="R1127" t="s">
        <v>8341</v>
      </c>
      <c r="S1127" s="19">
        <f t="shared" si="70"/>
        <v>42212.415856481479</v>
      </c>
      <c r="T1127" s="19">
        <f t="shared" si="71"/>
        <v>42272.415856481479</v>
      </c>
    </row>
    <row r="1128" spans="1:20" ht="28.8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8339</v>
      </c>
      <c r="R1128" t="s">
        <v>8341</v>
      </c>
      <c r="S1128" s="19">
        <f t="shared" si="70"/>
        <v>42535.11914351851</v>
      </c>
      <c r="T1128" s="19">
        <f t="shared" si="71"/>
        <v>42565.11914351851</v>
      </c>
    </row>
    <row r="1129" spans="1:20" ht="43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8339</v>
      </c>
      <c r="R1129" t="s">
        <v>8341</v>
      </c>
      <c r="S1129" s="19">
        <f t="shared" si="70"/>
        <v>41926.645833333328</v>
      </c>
      <c r="T1129" s="19">
        <f t="shared" si="71"/>
        <v>41957.687499999993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8339</v>
      </c>
      <c r="R1130" t="s">
        <v>8341</v>
      </c>
      <c r="S1130" s="19">
        <f t="shared" si="70"/>
        <v>41828.441168981481</v>
      </c>
      <c r="T1130" s="19">
        <f t="shared" si="71"/>
        <v>41858.441168981481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8339</v>
      </c>
      <c r="R1131" t="s">
        <v>8341</v>
      </c>
      <c r="S1131" s="19">
        <f t="shared" si="70"/>
        <v>42496.056631944441</v>
      </c>
      <c r="T1131" s="19">
        <f t="shared" si="71"/>
        <v>42526.056631944441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8339</v>
      </c>
      <c r="R1132" t="s">
        <v>8341</v>
      </c>
      <c r="S1132" s="19">
        <f t="shared" si="70"/>
        <v>41908.788194444445</v>
      </c>
      <c r="T1132" s="19">
        <f t="shared" si="71"/>
        <v>41968.829861111109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8339</v>
      </c>
      <c r="R1133" t="s">
        <v>8341</v>
      </c>
      <c r="S1133" s="19">
        <f t="shared" si="70"/>
        <v>42332.699861111112</v>
      </c>
      <c r="T1133" s="19">
        <f t="shared" si="71"/>
        <v>42362.699861111112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8339</v>
      </c>
      <c r="R1134" t="s">
        <v>8341</v>
      </c>
      <c r="S1134" s="19">
        <f t="shared" si="70"/>
        <v>42705.907071759262</v>
      </c>
      <c r="T1134" s="19">
        <f t="shared" si="71"/>
        <v>42735.907071759262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8339</v>
      </c>
      <c r="R1135" t="s">
        <v>8341</v>
      </c>
      <c r="S1135" s="19">
        <f t="shared" si="70"/>
        <v>41821.198854166665</v>
      </c>
      <c r="T1135" s="19">
        <f t="shared" si="71"/>
        <v>41851.198854166665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8339</v>
      </c>
      <c r="R1136" t="s">
        <v>8341</v>
      </c>
      <c r="S1136" s="19">
        <f t="shared" si="70"/>
        <v>41958.07671296296</v>
      </c>
      <c r="T1136" s="19">
        <f t="shared" si="71"/>
        <v>41971.981249999997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8339</v>
      </c>
      <c r="R1137" t="s">
        <v>8341</v>
      </c>
      <c r="S1137" s="19">
        <f t="shared" si="70"/>
        <v>42558.781180555547</v>
      </c>
      <c r="T1137" s="19">
        <f t="shared" si="71"/>
        <v>42588.781180555547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8339</v>
      </c>
      <c r="R1138" t="s">
        <v>8341</v>
      </c>
      <c r="S1138" s="19">
        <f t="shared" si="70"/>
        <v>42327.463298611103</v>
      </c>
      <c r="T1138" s="19">
        <f t="shared" si="71"/>
        <v>42357.463298611103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8339</v>
      </c>
      <c r="R1139" t="s">
        <v>8341</v>
      </c>
      <c r="S1139" s="19">
        <f t="shared" si="70"/>
        <v>42453.611354166664</v>
      </c>
      <c r="T1139" s="19">
        <f t="shared" si="71"/>
        <v>42483.611354166664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8339</v>
      </c>
      <c r="R1140" t="s">
        <v>8341</v>
      </c>
      <c r="S1140" s="19">
        <f t="shared" si="70"/>
        <v>42736.698275462964</v>
      </c>
      <c r="T1140" s="19">
        <f t="shared" si="71"/>
        <v>42756.698275462964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8339</v>
      </c>
      <c r="R1141" t="s">
        <v>8341</v>
      </c>
      <c r="S1141" s="19">
        <f t="shared" si="70"/>
        <v>41975.139189814807</v>
      </c>
      <c r="T1141" s="19">
        <f t="shared" si="71"/>
        <v>42005.139189814807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8339</v>
      </c>
      <c r="R1142" t="s">
        <v>8341</v>
      </c>
      <c r="S1142" s="19">
        <f t="shared" si="70"/>
        <v>42192.253715277773</v>
      </c>
      <c r="T1142" s="19">
        <f t="shared" si="71"/>
        <v>42222.253715277773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8339</v>
      </c>
      <c r="R1143" t="s">
        <v>8341</v>
      </c>
      <c r="S1143" s="19">
        <f t="shared" si="70"/>
        <v>42164.491319444445</v>
      </c>
      <c r="T1143" s="19">
        <f t="shared" si="71"/>
        <v>42194.491319444445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8339</v>
      </c>
      <c r="R1144" t="s">
        <v>8341</v>
      </c>
      <c r="S1144" s="19">
        <f t="shared" si="70"/>
        <v>42021.797766203708</v>
      </c>
      <c r="T1144" s="19">
        <f t="shared" si="71"/>
        <v>42051.797766203708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8339</v>
      </c>
      <c r="R1145" t="s">
        <v>8341</v>
      </c>
      <c r="S1145" s="19">
        <f t="shared" si="70"/>
        <v>42324.985254629624</v>
      </c>
      <c r="T1145" s="19">
        <f t="shared" si="71"/>
        <v>42354.985254629624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8342</v>
      </c>
      <c r="R1146" t="s">
        <v>8343</v>
      </c>
      <c r="S1146" s="19">
        <f t="shared" si="70"/>
        <v>42092.973611111105</v>
      </c>
      <c r="T1146" s="19">
        <f t="shared" si="71"/>
        <v>42122.973611111105</v>
      </c>
    </row>
    <row r="1147" spans="1:20" ht="28.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8342</v>
      </c>
      <c r="R1147" t="s">
        <v>8343</v>
      </c>
      <c r="S1147" s="19">
        <f t="shared" si="70"/>
        <v>41854.539259259262</v>
      </c>
      <c r="T1147" s="19">
        <f t="shared" si="71"/>
        <v>41914.539259259262</v>
      </c>
    </row>
    <row r="1148" spans="1:20" ht="28.8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8342</v>
      </c>
      <c r="R1148" t="s">
        <v>8343</v>
      </c>
      <c r="S1148" s="19">
        <f t="shared" si="70"/>
        <v>41723.745057870365</v>
      </c>
      <c r="T1148" s="19">
        <f t="shared" si="71"/>
        <v>41761.745057870365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8342</v>
      </c>
      <c r="R1149" t="s">
        <v>8343</v>
      </c>
      <c r="S1149" s="19">
        <f t="shared" si="70"/>
        <v>41871.763692129629</v>
      </c>
      <c r="T1149" s="19">
        <f t="shared" si="71"/>
        <v>41931.763692129629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8342</v>
      </c>
      <c r="R1150" t="s">
        <v>8343</v>
      </c>
      <c r="S1150" s="19">
        <f t="shared" si="70"/>
        <v>42674.962743055548</v>
      </c>
      <c r="T1150" s="19">
        <f t="shared" si="71"/>
        <v>42705.00440972222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8342</v>
      </c>
      <c r="R1151" t="s">
        <v>8343</v>
      </c>
      <c r="S1151" s="19">
        <f t="shared" si="70"/>
        <v>42507.501921296294</v>
      </c>
      <c r="T1151" s="19">
        <f t="shared" si="71"/>
        <v>42537.501921296294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8342</v>
      </c>
      <c r="R1152" t="s">
        <v>8343</v>
      </c>
      <c r="S1152" s="19">
        <f t="shared" si="70"/>
        <v>42317.74623842592</v>
      </c>
      <c r="T1152" s="19">
        <f t="shared" si="71"/>
        <v>42377.74623842592</v>
      </c>
    </row>
    <row r="1153" spans="1:20" ht="43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8342</v>
      </c>
      <c r="R1153" t="s">
        <v>8343</v>
      </c>
      <c r="S1153" s="19">
        <f t="shared" si="70"/>
        <v>42223.894247685181</v>
      </c>
      <c r="T1153" s="19">
        <f t="shared" si="71"/>
        <v>42253.894247685181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8342</v>
      </c>
      <c r="R1154" t="s">
        <v>8343</v>
      </c>
      <c r="S1154" s="19">
        <f t="shared" si="70"/>
        <v>42109.501296296294</v>
      </c>
      <c r="T1154" s="19">
        <f t="shared" si="71"/>
        <v>42139.501296296294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E1155/L1155</f>
        <v>50</v>
      </c>
      <c r="Q1155" t="s">
        <v>8342</v>
      </c>
      <c r="R1155" t="s">
        <v>8343</v>
      </c>
      <c r="S1155" s="19">
        <f t="shared" ref="S1155:S1218" si="74">(((J1155/60)/60)/24)+DATE(1970,1,1)+(-5/24)</f>
        <v>42143.505844907406</v>
      </c>
      <c r="T1155" s="19">
        <f t="shared" ref="T1155:T1218" si="75">(((I1155/60)/60)/24)+DATE(1970,1,1)+(-5/24)</f>
        <v>42173.505844907406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8342</v>
      </c>
      <c r="R1156" t="s">
        <v>8343</v>
      </c>
      <c r="S1156" s="19">
        <f t="shared" si="74"/>
        <v>42222.900532407402</v>
      </c>
      <c r="T1156" s="19">
        <f t="shared" si="75"/>
        <v>42252.900532407402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8342</v>
      </c>
      <c r="R1157" t="s">
        <v>8343</v>
      </c>
      <c r="S1157" s="19">
        <f t="shared" si="74"/>
        <v>41835.555648148147</v>
      </c>
      <c r="T1157" s="19">
        <f t="shared" si="75"/>
        <v>41865.555648148147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8342</v>
      </c>
      <c r="R1158" t="s">
        <v>8343</v>
      </c>
      <c r="S1158" s="19">
        <f t="shared" si="74"/>
        <v>42028.862986111104</v>
      </c>
      <c r="T1158" s="19">
        <f t="shared" si="75"/>
        <v>42058.862986111104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8342</v>
      </c>
      <c r="R1159" t="s">
        <v>8343</v>
      </c>
      <c r="S1159" s="19">
        <f t="shared" si="74"/>
        <v>41918.419907407406</v>
      </c>
      <c r="T1159" s="19">
        <f t="shared" si="75"/>
        <v>41978.461574074077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8342</v>
      </c>
      <c r="R1160" t="s">
        <v>8343</v>
      </c>
      <c r="S1160" s="19">
        <f t="shared" si="74"/>
        <v>41951.883425925924</v>
      </c>
      <c r="T1160" s="19">
        <f t="shared" si="75"/>
        <v>41981.883425925924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8342</v>
      </c>
      <c r="R1161" t="s">
        <v>8343</v>
      </c>
      <c r="S1161" s="19">
        <f t="shared" si="74"/>
        <v>42154.518113425926</v>
      </c>
      <c r="T1161" s="19">
        <f t="shared" si="75"/>
        <v>42185.447916666664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8342</v>
      </c>
      <c r="R1162" t="s">
        <v>8343</v>
      </c>
      <c r="S1162" s="19">
        <f t="shared" si="74"/>
        <v>42060.946597222217</v>
      </c>
      <c r="T1162" s="19">
        <f t="shared" si="75"/>
        <v>42090.90493055556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8342</v>
      </c>
      <c r="R1163" t="s">
        <v>8343</v>
      </c>
      <c r="S1163" s="19">
        <f t="shared" si="74"/>
        <v>42122.421168981477</v>
      </c>
      <c r="T1163" s="19">
        <f t="shared" si="75"/>
        <v>42143.421168981477</v>
      </c>
    </row>
    <row r="1164" spans="1:20" ht="43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8342</v>
      </c>
      <c r="R1164" t="s">
        <v>8343</v>
      </c>
      <c r="S1164" s="19">
        <f t="shared" si="74"/>
        <v>41876.475277777776</v>
      </c>
      <c r="T1164" s="19">
        <f t="shared" si="75"/>
        <v>41907.475277777776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8342</v>
      </c>
      <c r="R1165" t="s">
        <v>8343</v>
      </c>
      <c r="S1165" s="19">
        <f t="shared" si="74"/>
        <v>41830.515277777777</v>
      </c>
      <c r="T1165" s="19">
        <f t="shared" si="75"/>
        <v>41860.515277777777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8342</v>
      </c>
      <c r="R1166" t="s">
        <v>8343</v>
      </c>
      <c r="S1166" s="19">
        <f t="shared" si="74"/>
        <v>42509.51599537037</v>
      </c>
      <c r="T1166" s="19">
        <f t="shared" si="75"/>
        <v>42539.51599537037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8342</v>
      </c>
      <c r="R1167" t="s">
        <v>8343</v>
      </c>
      <c r="S1167" s="19">
        <f t="shared" si="74"/>
        <v>41792.006134259253</v>
      </c>
      <c r="T1167" s="19">
        <f t="shared" si="75"/>
        <v>41826.006134259253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8342</v>
      </c>
      <c r="R1168" t="s">
        <v>8343</v>
      </c>
      <c r="S1168" s="19">
        <f t="shared" si="74"/>
        <v>42150.277106481481</v>
      </c>
      <c r="T1168" s="19">
        <f t="shared" si="75"/>
        <v>42180.958333333336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8342</v>
      </c>
      <c r="R1169" t="s">
        <v>8343</v>
      </c>
      <c r="S1169" s="19">
        <f t="shared" si="74"/>
        <v>41863.526562499996</v>
      </c>
      <c r="T1169" s="19">
        <f t="shared" si="75"/>
        <v>41894.526562499996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8342</v>
      </c>
      <c r="R1170" t="s">
        <v>8343</v>
      </c>
      <c r="S1170" s="19">
        <f t="shared" si="74"/>
        <v>42604.845659722218</v>
      </c>
      <c r="T1170" s="19">
        <f t="shared" si="75"/>
        <v>42634.845659722218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8342</v>
      </c>
      <c r="R1171" t="s">
        <v>8343</v>
      </c>
      <c r="S1171" s="19">
        <f t="shared" si="74"/>
        <v>42027.145405092589</v>
      </c>
      <c r="T1171" s="19">
        <f t="shared" si="75"/>
        <v>42057.145405092589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8342</v>
      </c>
      <c r="R1172" t="s">
        <v>8343</v>
      </c>
      <c r="S1172" s="19">
        <f t="shared" si="74"/>
        <v>42124.684849537036</v>
      </c>
      <c r="T1172" s="19">
        <f t="shared" si="75"/>
        <v>42154.684849537036</v>
      </c>
    </row>
    <row r="1173" spans="1:20" ht="28.8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8342</v>
      </c>
      <c r="R1173" t="s">
        <v>8343</v>
      </c>
      <c r="S1173" s="19">
        <f t="shared" si="74"/>
        <v>41938.596377314811</v>
      </c>
      <c r="T1173" s="19">
        <f t="shared" si="75"/>
        <v>41956.638043981475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8342</v>
      </c>
      <c r="R1174" t="s">
        <v>8343</v>
      </c>
      <c r="S1174" s="19">
        <f t="shared" si="74"/>
        <v>41841.473981481482</v>
      </c>
      <c r="T1174" s="19">
        <f t="shared" si="75"/>
        <v>41871.473981481482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8342</v>
      </c>
      <c r="R1175" t="s">
        <v>8343</v>
      </c>
      <c r="S1175" s="19">
        <f t="shared" si="74"/>
        <v>42183.97751157407</v>
      </c>
      <c r="T1175" s="19">
        <f t="shared" si="75"/>
        <v>42218.97751157407</v>
      </c>
    </row>
    <row r="1176" spans="1:20" ht="28.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8342</v>
      </c>
      <c r="R1176" t="s">
        <v>8343</v>
      </c>
      <c r="S1176" s="19">
        <f t="shared" si="74"/>
        <v>42468.633414351854</v>
      </c>
      <c r="T1176" s="19">
        <f t="shared" si="75"/>
        <v>42498.633414351854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8342</v>
      </c>
      <c r="R1177" t="s">
        <v>8343</v>
      </c>
      <c r="S1177" s="19">
        <f t="shared" si="74"/>
        <v>42170.520127314812</v>
      </c>
      <c r="T1177" s="19">
        <f t="shared" si="75"/>
        <v>42200.520127314812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8342</v>
      </c>
      <c r="R1178" t="s">
        <v>8343</v>
      </c>
      <c r="S1178" s="19">
        <f t="shared" si="74"/>
        <v>42745.811319444438</v>
      </c>
      <c r="T1178" s="19">
        <f t="shared" si="75"/>
        <v>42800.333333333336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8342</v>
      </c>
      <c r="R1179" t="s">
        <v>8343</v>
      </c>
      <c r="S1179" s="19">
        <f t="shared" si="74"/>
        <v>41897.452499999999</v>
      </c>
      <c r="T1179" s="19">
        <f t="shared" si="75"/>
        <v>41927.452499999999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8342</v>
      </c>
      <c r="R1180" t="s">
        <v>8343</v>
      </c>
      <c r="S1180" s="19">
        <f t="shared" si="74"/>
        <v>41837.69736111111</v>
      </c>
      <c r="T1180" s="19">
        <f t="shared" si="75"/>
        <v>41867.69736111111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8342</v>
      </c>
      <c r="R1181" t="s">
        <v>8343</v>
      </c>
      <c r="S1181" s="19">
        <f t="shared" si="74"/>
        <v>42275.511886574073</v>
      </c>
      <c r="T1181" s="19">
        <f t="shared" si="75"/>
        <v>42305.511886574073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8342</v>
      </c>
      <c r="R1182" t="s">
        <v>8343</v>
      </c>
      <c r="S1182" s="19">
        <f t="shared" si="74"/>
        <v>41781.598541666666</v>
      </c>
      <c r="T1182" s="19">
        <f t="shared" si="75"/>
        <v>41818.598541666666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8342</v>
      </c>
      <c r="R1183" t="s">
        <v>8343</v>
      </c>
      <c r="S1183" s="19">
        <f t="shared" si="74"/>
        <v>42034.131030092591</v>
      </c>
      <c r="T1183" s="19">
        <f t="shared" si="75"/>
        <v>42064.131030092591</v>
      </c>
    </row>
    <row r="1184" spans="1:20" ht="43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8342</v>
      </c>
      <c r="R1184" t="s">
        <v>8343</v>
      </c>
      <c r="S1184" s="19">
        <f t="shared" si="74"/>
        <v>42728.619074074071</v>
      </c>
      <c r="T1184" s="19">
        <f t="shared" si="75"/>
        <v>42747.487499999996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8342</v>
      </c>
      <c r="R1185" t="s">
        <v>8343</v>
      </c>
      <c r="S1185" s="19">
        <f t="shared" si="74"/>
        <v>42656.653043981474</v>
      </c>
      <c r="T1185" s="19">
        <f t="shared" si="75"/>
        <v>42675.957638888889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8344</v>
      </c>
      <c r="R1186" t="s">
        <v>8345</v>
      </c>
      <c r="S1186" s="19">
        <f t="shared" si="74"/>
        <v>42741.391331018516</v>
      </c>
      <c r="T1186" s="19">
        <f t="shared" si="75"/>
        <v>42772.391331018516</v>
      </c>
    </row>
    <row r="1187" spans="1:20" ht="43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8344</v>
      </c>
      <c r="R1187" t="s">
        <v>8345</v>
      </c>
      <c r="S1187" s="19">
        <f t="shared" si="74"/>
        <v>42130.656817129631</v>
      </c>
      <c r="T1187" s="19">
        <f t="shared" si="75"/>
        <v>42162.958333333336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8344</v>
      </c>
      <c r="R1188" t="s">
        <v>8345</v>
      </c>
      <c r="S1188" s="19">
        <f t="shared" si="74"/>
        <v>42123.655034722215</v>
      </c>
      <c r="T1188" s="19">
        <f t="shared" si="75"/>
        <v>42156.737499999996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8344</v>
      </c>
      <c r="R1189" t="s">
        <v>8345</v>
      </c>
      <c r="S1189" s="19">
        <f t="shared" si="74"/>
        <v>42109.686608796292</v>
      </c>
      <c r="T1189" s="19">
        <f t="shared" si="75"/>
        <v>42141.541666666664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8344</v>
      </c>
      <c r="R1190" t="s">
        <v>8345</v>
      </c>
      <c r="S1190" s="19">
        <f t="shared" si="74"/>
        <v>42711.492361111108</v>
      </c>
      <c r="T1190" s="19">
        <f t="shared" si="75"/>
        <v>42732.492361111108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8344</v>
      </c>
      <c r="R1191" t="s">
        <v>8345</v>
      </c>
      <c r="S1191" s="19">
        <f t="shared" si="74"/>
        <v>42529.770775462959</v>
      </c>
      <c r="T1191" s="19">
        <f t="shared" si="75"/>
        <v>42550.770775462959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8344</v>
      </c>
      <c r="R1192" t="s">
        <v>8345</v>
      </c>
      <c r="S1192" s="19">
        <f t="shared" si="74"/>
        <v>41852.457465277774</v>
      </c>
      <c r="T1192" s="19">
        <f t="shared" si="75"/>
        <v>41882.457465277774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8344</v>
      </c>
      <c r="R1193" t="s">
        <v>8345</v>
      </c>
      <c r="S1193" s="19">
        <f t="shared" si="74"/>
        <v>42419.395370370366</v>
      </c>
      <c r="T1193" s="19">
        <f t="shared" si="75"/>
        <v>42449.353703703695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8344</v>
      </c>
      <c r="R1194" t="s">
        <v>8345</v>
      </c>
      <c r="S1194" s="19">
        <f t="shared" si="74"/>
        <v>42747.298356481479</v>
      </c>
      <c r="T1194" s="19">
        <f t="shared" si="75"/>
        <v>42777.298356481479</v>
      </c>
    </row>
    <row r="1195" spans="1:20" ht="43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8344</v>
      </c>
      <c r="R1195" t="s">
        <v>8345</v>
      </c>
      <c r="S1195" s="19">
        <f t="shared" si="74"/>
        <v>42409.567743055559</v>
      </c>
      <c r="T1195" s="19">
        <f t="shared" si="75"/>
        <v>42469.526076388887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8344</v>
      </c>
      <c r="R1196" t="s">
        <v>8345</v>
      </c>
      <c r="S1196" s="19">
        <f t="shared" si="74"/>
        <v>42072.27984953703</v>
      </c>
      <c r="T1196" s="19">
        <f t="shared" si="75"/>
        <v>42102.27984953703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8344</v>
      </c>
      <c r="R1197" t="s">
        <v>8345</v>
      </c>
      <c r="S1197" s="19">
        <f t="shared" si="74"/>
        <v>42298.139502314814</v>
      </c>
      <c r="T1197" s="19">
        <f t="shared" si="75"/>
        <v>42358.166666666664</v>
      </c>
    </row>
    <row r="1198" spans="1:20" ht="43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8344</v>
      </c>
      <c r="R1198" t="s">
        <v>8345</v>
      </c>
      <c r="S1198" s="19">
        <f t="shared" si="74"/>
        <v>42326.610405092586</v>
      </c>
      <c r="T1198" s="19">
        <f t="shared" si="75"/>
        <v>42356.610405092586</v>
      </c>
    </row>
    <row r="1199" spans="1:20" ht="43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8344</v>
      </c>
      <c r="R1199" t="s">
        <v>8345</v>
      </c>
      <c r="S1199" s="19">
        <f t="shared" si="74"/>
        <v>42503.456412037034</v>
      </c>
      <c r="T1199" s="19">
        <f t="shared" si="75"/>
        <v>42534.040972222218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8344</v>
      </c>
      <c r="R1200" t="s">
        <v>8345</v>
      </c>
      <c r="S1200" s="19">
        <f t="shared" si="74"/>
        <v>42333.410717592589</v>
      </c>
      <c r="T1200" s="19">
        <f t="shared" si="75"/>
        <v>42368.916666666664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8344</v>
      </c>
      <c r="R1201" t="s">
        <v>8345</v>
      </c>
      <c r="S1201" s="19">
        <f t="shared" si="74"/>
        <v>42161.562499999993</v>
      </c>
      <c r="T1201" s="19">
        <f t="shared" si="75"/>
        <v>42193.562499999993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8344</v>
      </c>
      <c r="R1202" t="s">
        <v>8345</v>
      </c>
      <c r="S1202" s="19">
        <f t="shared" si="74"/>
        <v>42089.269166666665</v>
      </c>
      <c r="T1202" s="19">
        <f t="shared" si="75"/>
        <v>42110.269166666665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8344</v>
      </c>
      <c r="R1203" t="s">
        <v>8345</v>
      </c>
      <c r="S1203" s="19">
        <f t="shared" si="74"/>
        <v>42536.398680555554</v>
      </c>
      <c r="T1203" s="19">
        <f t="shared" si="75"/>
        <v>42566.398680555554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8344</v>
      </c>
      <c r="R1204" t="s">
        <v>8345</v>
      </c>
      <c r="S1204" s="19">
        <f t="shared" si="74"/>
        <v>42152.080486111103</v>
      </c>
      <c r="T1204" s="19">
        <f t="shared" si="75"/>
        <v>42182.080486111103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8344</v>
      </c>
      <c r="R1205" t="s">
        <v>8345</v>
      </c>
      <c r="S1205" s="19">
        <f t="shared" si="74"/>
        <v>42125.4065625</v>
      </c>
      <c r="T1205" s="19">
        <f t="shared" si="75"/>
        <v>42155.4065625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8344</v>
      </c>
      <c r="R1206" t="s">
        <v>8345</v>
      </c>
      <c r="S1206" s="19">
        <f t="shared" si="74"/>
        <v>42297.539733796293</v>
      </c>
      <c r="T1206" s="19">
        <f t="shared" si="75"/>
        <v>42341.999999999993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8344</v>
      </c>
      <c r="R1207" t="s">
        <v>8345</v>
      </c>
      <c r="S1207" s="19">
        <f t="shared" si="74"/>
        <v>42138.298043981478</v>
      </c>
      <c r="T1207" s="19">
        <f t="shared" si="75"/>
        <v>42168.298043981478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8344</v>
      </c>
      <c r="R1208" t="s">
        <v>8345</v>
      </c>
      <c r="S1208" s="19">
        <f t="shared" si="74"/>
        <v>42772.567743055559</v>
      </c>
      <c r="T1208" s="19">
        <f t="shared" si="75"/>
        <v>42805.353472222218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8344</v>
      </c>
      <c r="R1209" t="s">
        <v>8345</v>
      </c>
      <c r="S1209" s="19">
        <f t="shared" si="74"/>
        <v>42430.221909722219</v>
      </c>
      <c r="T1209" s="19">
        <f t="shared" si="75"/>
        <v>42460.208333333336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8344</v>
      </c>
      <c r="R1210" t="s">
        <v>8345</v>
      </c>
      <c r="S1210" s="19">
        <f t="shared" si="74"/>
        <v>42423.500740740739</v>
      </c>
      <c r="T1210" s="19">
        <f t="shared" si="75"/>
        <v>42453.459074074075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8344</v>
      </c>
      <c r="R1211" t="s">
        <v>8345</v>
      </c>
      <c r="S1211" s="19">
        <f t="shared" si="74"/>
        <v>42761.637789351851</v>
      </c>
      <c r="T1211" s="19">
        <f t="shared" si="75"/>
        <v>42791.637789351851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8344</v>
      </c>
      <c r="R1212" t="s">
        <v>8345</v>
      </c>
      <c r="S1212" s="19">
        <f t="shared" si="74"/>
        <v>42132.733472222222</v>
      </c>
      <c r="T1212" s="19">
        <f t="shared" si="75"/>
        <v>42155.666666666664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8344</v>
      </c>
      <c r="R1213" t="s">
        <v>8345</v>
      </c>
      <c r="S1213" s="19">
        <f t="shared" si="74"/>
        <v>42515.658113425925</v>
      </c>
      <c r="T1213" s="19">
        <f t="shared" si="75"/>
        <v>42530.658113425925</v>
      </c>
    </row>
    <row r="1214" spans="1:20" ht="43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8344</v>
      </c>
      <c r="R1214" t="s">
        <v>8345</v>
      </c>
      <c r="S1214" s="19">
        <f t="shared" si="74"/>
        <v>42318.741840277777</v>
      </c>
      <c r="T1214" s="19">
        <f t="shared" si="75"/>
        <v>42334.833333333336</v>
      </c>
    </row>
    <row r="1215" spans="1:20" ht="43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8344</v>
      </c>
      <c r="R1215" t="s">
        <v>8345</v>
      </c>
      <c r="S1215" s="19">
        <f t="shared" si="74"/>
        <v>42731.547453703701</v>
      </c>
      <c r="T1215" s="19">
        <f t="shared" si="75"/>
        <v>42766.547453703701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8344</v>
      </c>
      <c r="R1216" t="s">
        <v>8345</v>
      </c>
      <c r="S1216" s="19">
        <f t="shared" si="74"/>
        <v>42104.632002314807</v>
      </c>
      <c r="T1216" s="19">
        <f t="shared" si="75"/>
        <v>42164.632002314807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8344</v>
      </c>
      <c r="R1217" t="s">
        <v>8345</v>
      </c>
      <c r="S1217" s="19">
        <f t="shared" si="74"/>
        <v>41759.714768518512</v>
      </c>
      <c r="T1217" s="19">
        <f t="shared" si="75"/>
        <v>41789.714768518512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8344</v>
      </c>
      <c r="R1218" t="s">
        <v>8345</v>
      </c>
      <c r="S1218" s="19">
        <f t="shared" si="74"/>
        <v>42247.408067129632</v>
      </c>
      <c r="T1218" s="19">
        <f t="shared" si="75"/>
        <v>42279.752083333333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E1219/L1219</f>
        <v>148.57377049180329</v>
      </c>
      <c r="Q1219" t="s">
        <v>8344</v>
      </c>
      <c r="R1219" t="s">
        <v>8345</v>
      </c>
      <c r="S1219" s="19">
        <f t="shared" ref="S1219:S1282" si="78">(((J1219/60)/60)/24)+DATE(1970,1,1)+(-5/24)</f>
        <v>42535.6011574074</v>
      </c>
      <c r="T1219" s="19">
        <f t="shared" ref="T1219:T1282" si="79">(((I1219/60)/60)/24)+DATE(1970,1,1)+(-5/24)</f>
        <v>42565.6011574074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8344</v>
      </c>
      <c r="R1220" t="s">
        <v>8345</v>
      </c>
      <c r="S1220" s="19">
        <f t="shared" si="78"/>
        <v>42278.453703703701</v>
      </c>
      <c r="T1220" s="19">
        <f t="shared" si="79"/>
        <v>42308.916666666664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8344</v>
      </c>
      <c r="R1221" t="s">
        <v>8345</v>
      </c>
      <c r="S1221" s="19">
        <f t="shared" si="78"/>
        <v>42633.253622685181</v>
      </c>
      <c r="T1221" s="19">
        <f t="shared" si="79"/>
        <v>42663.253622685181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8344</v>
      </c>
      <c r="R1222" t="s">
        <v>8345</v>
      </c>
      <c r="S1222" s="19">
        <f t="shared" si="78"/>
        <v>42211.420277777775</v>
      </c>
      <c r="T1222" s="19">
        <f t="shared" si="79"/>
        <v>42241.420277777775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8344</v>
      </c>
      <c r="R1223" t="s">
        <v>8345</v>
      </c>
      <c r="S1223" s="19">
        <f t="shared" si="78"/>
        <v>42680.267222222225</v>
      </c>
      <c r="T1223" s="19">
        <f t="shared" si="79"/>
        <v>42707.791666666664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8344</v>
      </c>
      <c r="R1224" t="s">
        <v>8345</v>
      </c>
      <c r="S1224" s="19">
        <f t="shared" si="78"/>
        <v>42430.512118055551</v>
      </c>
      <c r="T1224" s="19">
        <f t="shared" si="79"/>
        <v>42460.958333333336</v>
      </c>
    </row>
    <row r="1225" spans="1:20" ht="28.8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8344</v>
      </c>
      <c r="R1225" t="s">
        <v>8345</v>
      </c>
      <c r="S1225" s="19">
        <f t="shared" si="78"/>
        <v>42653.968854166662</v>
      </c>
      <c r="T1225" s="19">
        <f t="shared" si="79"/>
        <v>42684.010520833333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8331</v>
      </c>
      <c r="R1226" t="s">
        <v>8346</v>
      </c>
      <c r="S1226" s="19">
        <f t="shared" si="78"/>
        <v>41736.341458333329</v>
      </c>
      <c r="T1226" s="19">
        <f t="shared" si="79"/>
        <v>41796.341458333329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8331</v>
      </c>
      <c r="R1227" t="s">
        <v>8346</v>
      </c>
      <c r="S1227" s="19">
        <f t="shared" si="78"/>
        <v>41509.697662037033</v>
      </c>
      <c r="T1227" s="19">
        <f t="shared" si="79"/>
        <v>41569.697662037033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8331</v>
      </c>
      <c r="R1228" t="s">
        <v>8346</v>
      </c>
      <c r="S1228" s="19">
        <f t="shared" si="78"/>
        <v>41715.666446759256</v>
      </c>
      <c r="T1228" s="19">
        <f t="shared" si="79"/>
        <v>41749.833333333328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8331</v>
      </c>
      <c r="R1229" t="s">
        <v>8346</v>
      </c>
      <c r="S1229" s="19">
        <f t="shared" si="78"/>
        <v>41827.710833333331</v>
      </c>
      <c r="T1229" s="19">
        <f t="shared" si="79"/>
        <v>41858.083333333328</v>
      </c>
    </row>
    <row r="1230" spans="1:20" ht="28.8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8331</v>
      </c>
      <c r="R1230" t="s">
        <v>8346</v>
      </c>
      <c r="S1230" s="19">
        <f t="shared" si="78"/>
        <v>40754.520925925921</v>
      </c>
      <c r="T1230" s="19">
        <f t="shared" si="79"/>
        <v>40814.520925925921</v>
      </c>
    </row>
    <row r="1231" spans="1:20" ht="43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8331</v>
      </c>
      <c r="R1231" t="s">
        <v>8346</v>
      </c>
      <c r="S1231" s="19">
        <f t="shared" si="78"/>
        <v>40985.251469907402</v>
      </c>
      <c r="T1231" s="19">
        <f t="shared" si="79"/>
        <v>41015.458333333328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8331</v>
      </c>
      <c r="R1232" t="s">
        <v>8346</v>
      </c>
      <c r="S1232" s="19">
        <f t="shared" si="78"/>
        <v>40568.764236111107</v>
      </c>
      <c r="T1232" s="19">
        <f t="shared" si="79"/>
        <v>40598.764236111107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8331</v>
      </c>
      <c r="R1233" t="s">
        <v>8346</v>
      </c>
      <c r="S1233" s="19">
        <f t="shared" si="78"/>
        <v>42193.733425925922</v>
      </c>
      <c r="T1233" s="19">
        <f t="shared" si="79"/>
        <v>42243.833333333336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8331</v>
      </c>
      <c r="R1234" t="s">
        <v>8346</v>
      </c>
      <c r="S1234" s="19">
        <f t="shared" si="78"/>
        <v>41506.639699074076</v>
      </c>
      <c r="T1234" s="19">
        <f t="shared" si="79"/>
        <v>41553.639699074076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8331</v>
      </c>
      <c r="R1235" t="s">
        <v>8346</v>
      </c>
      <c r="S1235" s="19">
        <f t="shared" si="78"/>
        <v>40939.740439814814</v>
      </c>
      <c r="T1235" s="19">
        <f t="shared" si="79"/>
        <v>40960.740439814814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8331</v>
      </c>
      <c r="R1236" t="s">
        <v>8346</v>
      </c>
      <c r="S1236" s="19">
        <f t="shared" si="78"/>
        <v>42007.580347222225</v>
      </c>
      <c r="T1236" s="19">
        <f t="shared" si="79"/>
        <v>42037.580347222225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8331</v>
      </c>
      <c r="R1237" t="s">
        <v>8346</v>
      </c>
      <c r="S1237" s="19">
        <f t="shared" si="78"/>
        <v>41582.927071759259</v>
      </c>
      <c r="T1237" s="19">
        <f t="shared" si="79"/>
        <v>41622.927071759259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8331</v>
      </c>
      <c r="R1238" t="s">
        <v>8346</v>
      </c>
      <c r="S1238" s="19">
        <f t="shared" si="78"/>
        <v>41110.47180555555</v>
      </c>
      <c r="T1238" s="19">
        <f t="shared" si="79"/>
        <v>41118.458333333328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8331</v>
      </c>
      <c r="R1239" t="s">
        <v>8346</v>
      </c>
      <c r="S1239" s="19">
        <f t="shared" si="78"/>
        <v>41125.074826388889</v>
      </c>
      <c r="T1239" s="19">
        <f t="shared" si="79"/>
        <v>41145.074826388889</v>
      </c>
    </row>
    <row r="1240" spans="1:20" ht="43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8331</v>
      </c>
      <c r="R1240" t="s">
        <v>8346</v>
      </c>
      <c r="S1240" s="19">
        <f t="shared" si="78"/>
        <v>40731.402037037034</v>
      </c>
      <c r="T1240" s="19">
        <f t="shared" si="79"/>
        <v>40761.402037037034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8331</v>
      </c>
      <c r="R1241" t="s">
        <v>8346</v>
      </c>
      <c r="S1241" s="19">
        <f t="shared" si="78"/>
        <v>40883.754247685181</v>
      </c>
      <c r="T1241" s="19">
        <f t="shared" si="79"/>
        <v>40913.754247685181</v>
      </c>
    </row>
    <row r="1242" spans="1:20" ht="28.8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8331</v>
      </c>
      <c r="R1242" t="s">
        <v>8346</v>
      </c>
      <c r="S1242" s="19">
        <f t="shared" si="78"/>
        <v>41408.831678240742</v>
      </c>
      <c r="T1242" s="19">
        <f t="shared" si="79"/>
        <v>41467.70208333333</v>
      </c>
    </row>
    <row r="1243" spans="1:20" ht="43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8331</v>
      </c>
      <c r="R1243" t="s">
        <v>8346</v>
      </c>
      <c r="S1243" s="19">
        <f t="shared" si="78"/>
        <v>41923.629398148143</v>
      </c>
      <c r="T1243" s="19">
        <f t="shared" si="79"/>
        <v>41946.040972222218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8331</v>
      </c>
      <c r="R1244" t="s">
        <v>8346</v>
      </c>
      <c r="S1244" s="19">
        <f t="shared" si="78"/>
        <v>40781.957199074073</v>
      </c>
      <c r="T1244" s="19">
        <f t="shared" si="79"/>
        <v>40797.345833333333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8331</v>
      </c>
      <c r="R1245" t="s">
        <v>8346</v>
      </c>
      <c r="S1245" s="19">
        <f t="shared" si="78"/>
        <v>40671.670960648145</v>
      </c>
      <c r="T1245" s="19">
        <f t="shared" si="79"/>
        <v>40732.666666666664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8331</v>
      </c>
      <c r="R1246" t="s">
        <v>8332</v>
      </c>
      <c r="S1246" s="19">
        <f t="shared" si="78"/>
        <v>41355.617164351846</v>
      </c>
      <c r="T1246" s="19">
        <f t="shared" si="79"/>
        <v>41386.666666666664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8331</v>
      </c>
      <c r="R1247" t="s">
        <v>8332</v>
      </c>
      <c r="S1247" s="19">
        <f t="shared" si="78"/>
        <v>41774.391597222217</v>
      </c>
      <c r="T1247" s="19">
        <f t="shared" si="79"/>
        <v>41804.391597222217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8331</v>
      </c>
      <c r="R1248" t="s">
        <v>8332</v>
      </c>
      <c r="S1248" s="19">
        <f t="shared" si="78"/>
        <v>40837.835057870368</v>
      </c>
      <c r="T1248" s="19">
        <f t="shared" si="79"/>
        <v>40882.876724537033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8331</v>
      </c>
      <c r="R1249" t="s">
        <v>8332</v>
      </c>
      <c r="S1249" s="19">
        <f t="shared" si="78"/>
        <v>41370.083969907406</v>
      </c>
      <c r="T1249" s="19">
        <f t="shared" si="79"/>
        <v>41400.083969907406</v>
      </c>
    </row>
    <row r="1250" spans="1:20" ht="28.8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8331</v>
      </c>
      <c r="R1250" t="s">
        <v>8332</v>
      </c>
      <c r="S1250" s="19">
        <f t="shared" si="78"/>
        <v>41767.448530092588</v>
      </c>
      <c r="T1250" s="19">
        <f t="shared" si="79"/>
        <v>41803.082638888889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8331</v>
      </c>
      <c r="R1251" t="s">
        <v>8332</v>
      </c>
      <c r="S1251" s="19">
        <f t="shared" si="78"/>
        <v>41067.532534722224</v>
      </c>
      <c r="T1251" s="19">
        <f t="shared" si="79"/>
        <v>41097.532534722224</v>
      </c>
    </row>
    <row r="1252" spans="1:20" ht="43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8331</v>
      </c>
      <c r="R1252" t="s">
        <v>8332</v>
      </c>
      <c r="S1252" s="19">
        <f t="shared" si="78"/>
        <v>41843.434386574074</v>
      </c>
      <c r="T1252" s="19">
        <f t="shared" si="79"/>
        <v>41888.434386574074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8331</v>
      </c>
      <c r="R1253" t="s">
        <v>8332</v>
      </c>
      <c r="S1253" s="19">
        <f t="shared" si="78"/>
        <v>40751.606099537035</v>
      </c>
      <c r="T1253" s="19">
        <f t="shared" si="79"/>
        <v>40811.606099537035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8331</v>
      </c>
      <c r="R1254" t="s">
        <v>8332</v>
      </c>
      <c r="S1254" s="19">
        <f t="shared" si="78"/>
        <v>41543.779733796291</v>
      </c>
      <c r="T1254" s="19">
        <f t="shared" si="79"/>
        <v>41571.779733796291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8331</v>
      </c>
      <c r="R1255" t="s">
        <v>8332</v>
      </c>
      <c r="S1255" s="19">
        <f t="shared" si="78"/>
        <v>41855.575312499997</v>
      </c>
      <c r="T1255" s="19">
        <f t="shared" si="79"/>
        <v>41885.575312499997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8331</v>
      </c>
      <c r="R1256" t="s">
        <v>8332</v>
      </c>
      <c r="S1256" s="19">
        <f t="shared" si="78"/>
        <v>40487.413032407407</v>
      </c>
      <c r="T1256" s="19">
        <f t="shared" si="79"/>
        <v>40543.999305555553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8331</v>
      </c>
      <c r="R1257" t="s">
        <v>8332</v>
      </c>
      <c r="S1257" s="19">
        <f t="shared" si="78"/>
        <v>41579.637175925927</v>
      </c>
      <c r="T1257" s="19">
        <f t="shared" si="79"/>
        <v>41609.678842592592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8331</v>
      </c>
      <c r="R1258" t="s">
        <v>8332</v>
      </c>
      <c r="S1258" s="19">
        <f t="shared" si="78"/>
        <v>40921.711006944446</v>
      </c>
      <c r="T1258" s="19">
        <f t="shared" si="79"/>
        <v>40951.711006944446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8331</v>
      </c>
      <c r="R1259" t="s">
        <v>8332</v>
      </c>
      <c r="S1259" s="19">
        <f t="shared" si="78"/>
        <v>40586.877199074072</v>
      </c>
      <c r="T1259" s="19">
        <f t="shared" si="79"/>
        <v>40635.835532407407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8331</v>
      </c>
      <c r="R1260" t="s">
        <v>8332</v>
      </c>
      <c r="S1260" s="19">
        <f t="shared" si="78"/>
        <v>41487.402916666666</v>
      </c>
      <c r="T1260" s="19">
        <f t="shared" si="79"/>
        <v>41517.402916666666</v>
      </c>
    </row>
    <row r="1261" spans="1:20" ht="28.8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8331</v>
      </c>
      <c r="R1261" t="s">
        <v>8332</v>
      </c>
      <c r="S1261" s="19">
        <f t="shared" si="78"/>
        <v>41766.762314814812</v>
      </c>
      <c r="T1261" s="19">
        <f t="shared" si="79"/>
        <v>41798.957638888889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8331</v>
      </c>
      <c r="R1262" t="s">
        <v>8332</v>
      </c>
      <c r="S1262" s="19">
        <f t="shared" si="78"/>
        <v>41666.63449074074</v>
      </c>
      <c r="T1262" s="19">
        <f t="shared" si="79"/>
        <v>41696.63449074074</v>
      </c>
    </row>
    <row r="1263" spans="1:20" ht="28.8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8331</v>
      </c>
      <c r="R1263" t="s">
        <v>8332</v>
      </c>
      <c r="S1263" s="19">
        <f t="shared" si="78"/>
        <v>41638.134571759256</v>
      </c>
      <c r="T1263" s="19">
        <f t="shared" si="79"/>
        <v>41668.134571759256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8331</v>
      </c>
      <c r="R1264" t="s">
        <v>8332</v>
      </c>
      <c r="S1264" s="19">
        <f t="shared" si="78"/>
        <v>41656.554305555554</v>
      </c>
      <c r="T1264" s="19">
        <f t="shared" si="79"/>
        <v>41686.554305555554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8331</v>
      </c>
      <c r="R1265" t="s">
        <v>8332</v>
      </c>
      <c r="S1265" s="19">
        <f t="shared" si="78"/>
        <v>41691.875810185185</v>
      </c>
      <c r="T1265" s="19">
        <f t="shared" si="79"/>
        <v>41726.833333333328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8331</v>
      </c>
      <c r="R1266" t="s">
        <v>8332</v>
      </c>
      <c r="S1266" s="19">
        <f t="shared" si="78"/>
        <v>41547.454664351848</v>
      </c>
      <c r="T1266" s="19">
        <f t="shared" si="79"/>
        <v>41576.454664351848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8331</v>
      </c>
      <c r="R1267" t="s">
        <v>8332</v>
      </c>
      <c r="S1267" s="19">
        <f t="shared" si="78"/>
        <v>40465.446932870364</v>
      </c>
      <c r="T1267" s="19">
        <f t="shared" si="79"/>
        <v>40512.446932870364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8331</v>
      </c>
      <c r="R1268" t="s">
        <v>8332</v>
      </c>
      <c r="S1268" s="19">
        <f t="shared" si="78"/>
        <v>41620.668344907404</v>
      </c>
      <c r="T1268" s="19">
        <f t="shared" si="79"/>
        <v>41650.668344907404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8331</v>
      </c>
      <c r="R1269" t="s">
        <v>8332</v>
      </c>
      <c r="S1269" s="19">
        <f t="shared" si="78"/>
        <v>41449.376828703702</v>
      </c>
      <c r="T1269" s="19">
        <f t="shared" si="79"/>
        <v>41479.376828703702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8331</v>
      </c>
      <c r="R1270" t="s">
        <v>8332</v>
      </c>
      <c r="S1270" s="19">
        <f t="shared" si="78"/>
        <v>41507.637118055551</v>
      </c>
      <c r="T1270" s="19">
        <f t="shared" si="79"/>
        <v>41537.637118055551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8331</v>
      </c>
      <c r="R1271" t="s">
        <v>8332</v>
      </c>
      <c r="S1271" s="19">
        <f t="shared" si="78"/>
        <v>42445.614722222213</v>
      </c>
      <c r="T1271" s="19">
        <f t="shared" si="79"/>
        <v>42475.791666666664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8331</v>
      </c>
      <c r="R1272" t="s">
        <v>8332</v>
      </c>
      <c r="S1272" s="19">
        <f t="shared" si="78"/>
        <v>40933.648634259262</v>
      </c>
      <c r="T1272" s="19">
        <f t="shared" si="79"/>
        <v>40993.60696759259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8331</v>
      </c>
      <c r="R1273" t="s">
        <v>8332</v>
      </c>
      <c r="S1273" s="19">
        <f t="shared" si="78"/>
        <v>41561.475219907406</v>
      </c>
      <c r="T1273" s="19">
        <f t="shared" si="79"/>
        <v>41591.516886574071</v>
      </c>
    </row>
    <row r="1274" spans="1:20" ht="43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8331</v>
      </c>
      <c r="R1274" t="s">
        <v>8332</v>
      </c>
      <c r="S1274" s="19">
        <f t="shared" si="78"/>
        <v>40274.536793981482</v>
      </c>
      <c r="T1274" s="19">
        <f t="shared" si="79"/>
        <v>40343.958333333328</v>
      </c>
    </row>
    <row r="1275" spans="1:20" ht="28.8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8331</v>
      </c>
      <c r="R1275" t="s">
        <v>8332</v>
      </c>
      <c r="S1275" s="19">
        <f t="shared" si="78"/>
        <v>41852.521886574068</v>
      </c>
      <c r="T1275" s="19">
        <f t="shared" si="79"/>
        <v>41882.521886574068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8331</v>
      </c>
      <c r="R1276" t="s">
        <v>8332</v>
      </c>
      <c r="S1276" s="19">
        <f t="shared" si="78"/>
        <v>41116.481770833328</v>
      </c>
      <c r="T1276" s="19">
        <f t="shared" si="79"/>
        <v>41151.481770833328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8331</v>
      </c>
      <c r="R1277" t="s">
        <v>8332</v>
      </c>
      <c r="S1277" s="19">
        <f t="shared" si="78"/>
        <v>41458.659571759257</v>
      </c>
      <c r="T1277" s="19">
        <f t="shared" si="79"/>
        <v>41493.659571759257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8331</v>
      </c>
      <c r="R1278" t="s">
        <v>8332</v>
      </c>
      <c r="S1278" s="19">
        <f t="shared" si="78"/>
        <v>40007.49591435185</v>
      </c>
      <c r="T1278" s="19">
        <f t="shared" si="79"/>
        <v>40056.958333333328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8331</v>
      </c>
      <c r="R1279" t="s">
        <v>8332</v>
      </c>
      <c r="S1279" s="19">
        <f t="shared" si="78"/>
        <v>41121.35355324074</v>
      </c>
      <c r="T1279" s="19">
        <f t="shared" si="79"/>
        <v>41156.35355324074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8331</v>
      </c>
      <c r="R1280" t="s">
        <v>8332</v>
      </c>
      <c r="S1280" s="19">
        <f t="shared" si="78"/>
        <v>41786.346828703703</v>
      </c>
      <c r="T1280" s="19">
        <f t="shared" si="79"/>
        <v>41814.875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8331</v>
      </c>
      <c r="R1281" t="s">
        <v>8332</v>
      </c>
      <c r="S1281" s="19">
        <f t="shared" si="78"/>
        <v>41681.890856481477</v>
      </c>
      <c r="T1281" s="19">
        <f t="shared" si="79"/>
        <v>41721.849189814813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8331</v>
      </c>
      <c r="R1282" t="s">
        <v>8332</v>
      </c>
      <c r="S1282" s="19">
        <f t="shared" si="78"/>
        <v>40513.54923611111</v>
      </c>
      <c r="T1282" s="19">
        <f t="shared" si="79"/>
        <v>40603.54923611111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8331</v>
      </c>
      <c r="R1283" t="s">
        <v>8332</v>
      </c>
      <c r="S1283" s="19">
        <f t="shared" ref="S1283:S1346" si="82">(((J1283/60)/60)/24)+DATE(1970,1,1)+(-5/24)</f>
        <v>41463.535138888888</v>
      </c>
      <c r="T1283" s="19">
        <f t="shared" ref="T1283:T1346" si="83">(((I1283/60)/60)/24)+DATE(1970,1,1)+(-5/24)</f>
        <v>41483.535138888888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8331</v>
      </c>
      <c r="R1284" t="s">
        <v>8332</v>
      </c>
      <c r="S1284" s="19">
        <f t="shared" si="82"/>
        <v>41586.266840277778</v>
      </c>
      <c r="T1284" s="19">
        <f t="shared" si="83"/>
        <v>41616.999305555553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8331</v>
      </c>
      <c r="R1285" t="s">
        <v>8332</v>
      </c>
      <c r="S1285" s="19">
        <f t="shared" si="82"/>
        <v>41320.50913194444</v>
      </c>
      <c r="T1285" s="19">
        <f t="shared" si="83"/>
        <v>41343.958333333328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8323</v>
      </c>
      <c r="R1286" t="s">
        <v>8324</v>
      </c>
      <c r="S1286" s="19">
        <f t="shared" si="82"/>
        <v>42712.026412037034</v>
      </c>
      <c r="T1286" s="19">
        <f t="shared" si="83"/>
        <v>42735.499305555553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8323</v>
      </c>
      <c r="R1287" t="s">
        <v>8324</v>
      </c>
      <c r="S1287" s="19">
        <f t="shared" si="82"/>
        <v>42160.374710648146</v>
      </c>
      <c r="T1287" s="19">
        <f t="shared" si="83"/>
        <v>42175.374710648146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8323</v>
      </c>
      <c r="R1288" t="s">
        <v>8324</v>
      </c>
      <c r="S1288" s="19">
        <f t="shared" si="82"/>
        <v>42039.176238425927</v>
      </c>
      <c r="T1288" s="19">
        <f t="shared" si="83"/>
        <v>42052.374999999993</v>
      </c>
    </row>
    <row r="1289" spans="1:20" ht="57.6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8323</v>
      </c>
      <c r="R1289" t="s">
        <v>8324</v>
      </c>
      <c r="S1289" s="19">
        <f t="shared" si="82"/>
        <v>42107.412685185183</v>
      </c>
      <c r="T1289" s="19">
        <f t="shared" si="83"/>
        <v>42167.412685185183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8323</v>
      </c>
      <c r="R1290" t="s">
        <v>8324</v>
      </c>
      <c r="S1290" s="19">
        <f t="shared" si="82"/>
        <v>42560.946331018517</v>
      </c>
      <c r="T1290" s="19">
        <f t="shared" si="83"/>
        <v>42591.958333333336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8323</v>
      </c>
      <c r="R1291" t="s">
        <v>8324</v>
      </c>
      <c r="S1291" s="19">
        <f t="shared" si="82"/>
        <v>42708.926446759251</v>
      </c>
      <c r="T1291" s="19">
        <f t="shared" si="83"/>
        <v>42738.926446759251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8323</v>
      </c>
      <c r="R1292" t="s">
        <v>8324</v>
      </c>
      <c r="S1292" s="19">
        <f t="shared" si="82"/>
        <v>42086.406608796293</v>
      </c>
      <c r="T1292" s="19">
        <f t="shared" si="83"/>
        <v>42117.082638888889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8323</v>
      </c>
      <c r="R1293" t="s">
        <v>8324</v>
      </c>
      <c r="S1293" s="19">
        <f t="shared" si="82"/>
        <v>42064.444340277776</v>
      </c>
      <c r="T1293" s="19">
        <f t="shared" si="83"/>
        <v>42101.083333333336</v>
      </c>
    </row>
    <row r="1294" spans="1:20" ht="43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8323</v>
      </c>
      <c r="R1294" t="s">
        <v>8324</v>
      </c>
      <c r="S1294" s="19">
        <f t="shared" si="82"/>
        <v>42256.555879629632</v>
      </c>
      <c r="T1294" s="19">
        <f t="shared" si="83"/>
        <v>42283.749305555553</v>
      </c>
    </row>
    <row r="1295" spans="1:20" ht="43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8323</v>
      </c>
      <c r="R1295" t="s">
        <v>8324</v>
      </c>
      <c r="S1295" s="19">
        <f t="shared" si="82"/>
        <v>42292.492719907408</v>
      </c>
      <c r="T1295" s="19">
        <f t="shared" si="83"/>
        <v>42322.534386574065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8323</v>
      </c>
      <c r="R1296" t="s">
        <v>8324</v>
      </c>
      <c r="S1296" s="19">
        <f t="shared" si="82"/>
        <v>42278.245335648149</v>
      </c>
      <c r="T1296" s="19">
        <f t="shared" si="83"/>
        <v>42296.249999999993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8323</v>
      </c>
      <c r="R1297" t="s">
        <v>8324</v>
      </c>
      <c r="S1297" s="19">
        <f t="shared" si="82"/>
        <v>42184.364548611113</v>
      </c>
      <c r="T1297" s="19">
        <f t="shared" si="83"/>
        <v>42214.499999999993</v>
      </c>
    </row>
    <row r="1298" spans="1:20" ht="43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8323</v>
      </c>
      <c r="R1298" t="s">
        <v>8324</v>
      </c>
      <c r="S1298" s="19">
        <f t="shared" si="82"/>
        <v>42422.842280092591</v>
      </c>
      <c r="T1298" s="19">
        <f t="shared" si="83"/>
        <v>42442.800613425927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8323</v>
      </c>
      <c r="R1299" t="s">
        <v>8324</v>
      </c>
      <c r="S1299" s="19">
        <f t="shared" si="82"/>
        <v>42461.538865740738</v>
      </c>
      <c r="T1299" s="19">
        <f t="shared" si="83"/>
        <v>42491.538865740738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8323</v>
      </c>
      <c r="R1300" t="s">
        <v>8324</v>
      </c>
      <c r="S1300" s="19">
        <f t="shared" si="82"/>
        <v>42458.472592592596</v>
      </c>
      <c r="T1300" s="19">
        <f t="shared" si="83"/>
        <v>42488.472592592596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8323</v>
      </c>
      <c r="R1301" t="s">
        <v>8324</v>
      </c>
      <c r="S1301" s="19">
        <f t="shared" si="82"/>
        <v>42169.606006944443</v>
      </c>
      <c r="T1301" s="19">
        <f t="shared" si="83"/>
        <v>42199.606006944443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8323</v>
      </c>
      <c r="R1302" t="s">
        <v>8324</v>
      </c>
      <c r="S1302" s="19">
        <f t="shared" si="82"/>
        <v>42483.466874999998</v>
      </c>
      <c r="T1302" s="19">
        <f t="shared" si="83"/>
        <v>42522.581249999996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8323</v>
      </c>
      <c r="R1303" t="s">
        <v>8324</v>
      </c>
      <c r="S1303" s="19">
        <f t="shared" si="82"/>
        <v>42195.541412037033</v>
      </c>
      <c r="T1303" s="19">
        <f t="shared" si="83"/>
        <v>42205.916666666664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8323</v>
      </c>
      <c r="R1304" t="s">
        <v>8324</v>
      </c>
      <c r="S1304" s="19">
        <f t="shared" si="82"/>
        <v>42674.849664351852</v>
      </c>
      <c r="T1304" s="19">
        <f t="shared" si="83"/>
        <v>42704.891331018516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8323</v>
      </c>
      <c r="R1305" t="s">
        <v>8324</v>
      </c>
      <c r="S1305" s="19">
        <f t="shared" si="82"/>
        <v>42566.232870370368</v>
      </c>
      <c r="T1305" s="19">
        <f t="shared" si="83"/>
        <v>42582.249999999993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8325</v>
      </c>
      <c r="R1306" t="s">
        <v>8327</v>
      </c>
      <c r="S1306" s="19">
        <f t="shared" si="82"/>
        <v>42746.986168981479</v>
      </c>
      <c r="T1306" s="19">
        <f t="shared" si="83"/>
        <v>42806.944502314807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8325</v>
      </c>
      <c r="R1307" t="s">
        <v>8327</v>
      </c>
      <c r="S1307" s="19">
        <f t="shared" si="82"/>
        <v>42543.457268518519</v>
      </c>
      <c r="T1307" s="19">
        <f t="shared" si="83"/>
        <v>42572.520833333336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8325</v>
      </c>
      <c r="R1308" t="s">
        <v>8327</v>
      </c>
      <c r="S1308" s="19">
        <f t="shared" si="82"/>
        <v>41947.249236111107</v>
      </c>
      <c r="T1308" s="19">
        <f t="shared" si="83"/>
        <v>41977.249236111107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8325</v>
      </c>
      <c r="R1309" t="s">
        <v>8327</v>
      </c>
      <c r="S1309" s="19">
        <f t="shared" si="82"/>
        <v>42387.294895833329</v>
      </c>
      <c r="T1309" s="19">
        <f t="shared" si="83"/>
        <v>42417.294895833329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8325</v>
      </c>
      <c r="R1310" t="s">
        <v>8327</v>
      </c>
      <c r="S1310" s="19">
        <f t="shared" si="82"/>
        <v>42611.405231481483</v>
      </c>
      <c r="T1310" s="19">
        <f t="shared" si="83"/>
        <v>42651.405231481483</v>
      </c>
    </row>
    <row r="1311" spans="1:20" ht="28.8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8325</v>
      </c>
      <c r="R1311" t="s">
        <v>8327</v>
      </c>
      <c r="S1311" s="19">
        <f t="shared" si="82"/>
        <v>42257.674398148149</v>
      </c>
      <c r="T1311" s="19">
        <f t="shared" si="83"/>
        <v>42292.674398148149</v>
      </c>
    </row>
    <row r="1312" spans="1:20" ht="28.8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8325</v>
      </c>
      <c r="R1312" t="s">
        <v>8327</v>
      </c>
      <c r="S1312" s="19">
        <f t="shared" si="82"/>
        <v>42556.458912037029</v>
      </c>
      <c r="T1312" s="19">
        <f t="shared" si="83"/>
        <v>42601.458912037029</v>
      </c>
    </row>
    <row r="1313" spans="1:20" ht="43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8325</v>
      </c>
      <c r="R1313" t="s">
        <v>8327</v>
      </c>
      <c r="S1313" s="19">
        <f t="shared" si="82"/>
        <v>42669.593969907401</v>
      </c>
      <c r="T1313" s="19">
        <f t="shared" si="83"/>
        <v>42704.635636574072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8325</v>
      </c>
      <c r="R1314" t="s">
        <v>8327</v>
      </c>
      <c r="S1314" s="19">
        <f t="shared" si="82"/>
        <v>42082.494467592587</v>
      </c>
      <c r="T1314" s="19">
        <f t="shared" si="83"/>
        <v>42112.494467592587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8325</v>
      </c>
      <c r="R1315" t="s">
        <v>8327</v>
      </c>
      <c r="S1315" s="19">
        <f t="shared" si="82"/>
        <v>42402.50131944444</v>
      </c>
      <c r="T1315" s="19">
        <f t="shared" si="83"/>
        <v>42432.50131944444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8325</v>
      </c>
      <c r="R1316" t="s">
        <v>8327</v>
      </c>
      <c r="S1316" s="19">
        <f t="shared" si="82"/>
        <v>42604.461342592585</v>
      </c>
      <c r="T1316" s="19">
        <f t="shared" si="83"/>
        <v>42664.461342592585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8325</v>
      </c>
      <c r="R1317" t="s">
        <v>8327</v>
      </c>
      <c r="S1317" s="19">
        <f t="shared" si="82"/>
        <v>42278.289907407401</v>
      </c>
      <c r="T1317" s="19">
        <f t="shared" si="83"/>
        <v>42313.833333333336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8325</v>
      </c>
      <c r="R1318" t="s">
        <v>8327</v>
      </c>
      <c r="S1318" s="19">
        <f t="shared" si="82"/>
        <v>42393.753576388881</v>
      </c>
      <c r="T1318" s="19">
        <f t="shared" si="83"/>
        <v>42428.753576388881</v>
      </c>
    </row>
    <row r="1319" spans="1:20" ht="43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8325</v>
      </c>
      <c r="R1319" t="s">
        <v>8327</v>
      </c>
      <c r="S1319" s="19">
        <f t="shared" si="82"/>
        <v>42520.027152777773</v>
      </c>
      <c r="T1319" s="19">
        <f t="shared" si="83"/>
        <v>42572.374999999993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8325</v>
      </c>
      <c r="R1320" t="s">
        <v>8327</v>
      </c>
      <c r="S1320" s="19">
        <f t="shared" si="82"/>
        <v>41984.835324074076</v>
      </c>
      <c r="T1320" s="19">
        <f t="shared" si="83"/>
        <v>42014.835324074076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8325</v>
      </c>
      <c r="R1321" t="s">
        <v>8327</v>
      </c>
      <c r="S1321" s="19">
        <f t="shared" si="82"/>
        <v>41816.603761574072</v>
      </c>
      <c r="T1321" s="19">
        <f t="shared" si="83"/>
        <v>41831.458333333328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8325</v>
      </c>
      <c r="R1322" t="s">
        <v>8327</v>
      </c>
      <c r="S1322" s="19">
        <f t="shared" si="82"/>
        <v>42705.482013888883</v>
      </c>
      <c r="T1322" s="19">
        <f t="shared" si="83"/>
        <v>42734.749999999993</v>
      </c>
    </row>
    <row r="1323" spans="1:20" ht="43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8325</v>
      </c>
      <c r="R1323" t="s">
        <v>8327</v>
      </c>
      <c r="S1323" s="19">
        <f t="shared" si="82"/>
        <v>42697.540937499994</v>
      </c>
      <c r="T1323" s="19">
        <f t="shared" si="83"/>
        <v>42727.540937499994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8325</v>
      </c>
      <c r="R1324" t="s">
        <v>8327</v>
      </c>
      <c r="S1324" s="19">
        <f t="shared" si="82"/>
        <v>42115.448206018518</v>
      </c>
      <c r="T1324" s="19">
        <f t="shared" si="83"/>
        <v>42145.448206018518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8325</v>
      </c>
      <c r="R1325" t="s">
        <v>8327</v>
      </c>
      <c r="S1325" s="19">
        <f t="shared" si="82"/>
        <v>42451.490115740737</v>
      </c>
      <c r="T1325" s="19">
        <f t="shared" si="83"/>
        <v>42486.079861111109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8325</v>
      </c>
      <c r="R1326" t="s">
        <v>8327</v>
      </c>
      <c r="S1326" s="19">
        <f t="shared" si="82"/>
        <v>42626.425370370365</v>
      </c>
      <c r="T1326" s="19">
        <f t="shared" si="83"/>
        <v>42656.425370370365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8325</v>
      </c>
      <c r="R1327" t="s">
        <v>8327</v>
      </c>
      <c r="S1327" s="19">
        <f t="shared" si="82"/>
        <v>42703.877719907403</v>
      </c>
      <c r="T1327" s="19">
        <f t="shared" si="83"/>
        <v>42733.877719907403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8325</v>
      </c>
      <c r="R1328" t="s">
        <v>8327</v>
      </c>
      <c r="S1328" s="19">
        <f t="shared" si="82"/>
        <v>41974.583657407398</v>
      </c>
      <c r="T1328" s="19">
        <f t="shared" si="83"/>
        <v>42019.583657407398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8325</v>
      </c>
      <c r="R1329" t="s">
        <v>8327</v>
      </c>
      <c r="S1329" s="19">
        <f t="shared" si="82"/>
        <v>42123.470312500001</v>
      </c>
      <c r="T1329" s="19">
        <f t="shared" si="83"/>
        <v>42153.470312500001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8325</v>
      </c>
      <c r="R1330" t="s">
        <v>8327</v>
      </c>
      <c r="S1330" s="19">
        <f t="shared" si="82"/>
        <v>42612.434421296297</v>
      </c>
      <c r="T1330" s="19">
        <f t="shared" si="83"/>
        <v>42657.434421296297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8325</v>
      </c>
      <c r="R1331" t="s">
        <v>8327</v>
      </c>
      <c r="S1331" s="19">
        <f t="shared" si="82"/>
        <v>41935.013252314813</v>
      </c>
      <c r="T1331" s="19">
        <f t="shared" si="83"/>
        <v>41975.054918981477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8325</v>
      </c>
      <c r="R1332" t="s">
        <v>8327</v>
      </c>
      <c r="S1332" s="19">
        <f t="shared" si="82"/>
        <v>42522.068391203698</v>
      </c>
      <c r="T1332" s="19">
        <f t="shared" si="83"/>
        <v>42552.958333333336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8325</v>
      </c>
      <c r="R1333" t="s">
        <v>8327</v>
      </c>
      <c r="S1333" s="19">
        <f t="shared" si="82"/>
        <v>42569.295763888884</v>
      </c>
      <c r="T1333" s="19">
        <f t="shared" si="83"/>
        <v>42599.295763888884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8325</v>
      </c>
      <c r="R1334" t="s">
        <v>8327</v>
      </c>
      <c r="S1334" s="19">
        <f t="shared" si="82"/>
        <v>42731.851944444446</v>
      </c>
      <c r="T1334" s="19">
        <f t="shared" si="83"/>
        <v>42761.851944444446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8325</v>
      </c>
      <c r="R1335" t="s">
        <v>8327</v>
      </c>
      <c r="S1335" s="19">
        <f t="shared" si="82"/>
        <v>41805.8984375</v>
      </c>
      <c r="T1335" s="19">
        <f t="shared" si="83"/>
        <v>41835.8984375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8325</v>
      </c>
      <c r="R1336" t="s">
        <v>8327</v>
      </c>
      <c r="S1336" s="19">
        <f t="shared" si="82"/>
        <v>42410.565821759257</v>
      </c>
      <c r="T1336" s="19">
        <f t="shared" si="83"/>
        <v>42440.565821759257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8325</v>
      </c>
      <c r="R1337" t="s">
        <v>8327</v>
      </c>
      <c r="S1337" s="19">
        <f t="shared" si="82"/>
        <v>42313.728032407402</v>
      </c>
      <c r="T1337" s="19">
        <f t="shared" si="83"/>
        <v>42343.728032407402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8325</v>
      </c>
      <c r="R1338" t="s">
        <v>8327</v>
      </c>
      <c r="S1338" s="19">
        <f t="shared" si="82"/>
        <v>41955.655416666668</v>
      </c>
      <c r="T1338" s="19">
        <f t="shared" si="83"/>
        <v>41990.655416666668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8325</v>
      </c>
      <c r="R1339" t="s">
        <v>8327</v>
      </c>
      <c r="S1339" s="19">
        <f t="shared" si="82"/>
        <v>42767.368969907409</v>
      </c>
      <c r="T1339" s="19">
        <f t="shared" si="83"/>
        <v>42797.368969907409</v>
      </c>
    </row>
    <row r="1340" spans="1:20" ht="43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8325</v>
      </c>
      <c r="R1340" t="s">
        <v>8327</v>
      </c>
      <c r="S1340" s="19">
        <f t="shared" si="82"/>
        <v>42188.595289351848</v>
      </c>
      <c r="T1340" s="19">
        <f t="shared" si="83"/>
        <v>42218.595289351848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8325</v>
      </c>
      <c r="R1341" t="s">
        <v>8327</v>
      </c>
      <c r="S1341" s="19">
        <f t="shared" si="82"/>
        <v>41936.438831018517</v>
      </c>
      <c r="T1341" s="19">
        <f t="shared" si="83"/>
        <v>41981.480497685181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8325</v>
      </c>
      <c r="R1342" t="s">
        <v>8327</v>
      </c>
      <c r="S1342" s="19">
        <f t="shared" si="82"/>
        <v>41836.387187499997</v>
      </c>
      <c r="T1342" s="19">
        <f t="shared" si="83"/>
        <v>41866.387187499997</v>
      </c>
    </row>
    <row r="1343" spans="1:20" ht="43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8325</v>
      </c>
      <c r="R1343" t="s">
        <v>8327</v>
      </c>
      <c r="S1343" s="19">
        <f t="shared" si="82"/>
        <v>42612.415706018517</v>
      </c>
      <c r="T1343" s="19">
        <f t="shared" si="83"/>
        <v>42644.415706018517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8325</v>
      </c>
      <c r="R1344" t="s">
        <v>8327</v>
      </c>
      <c r="S1344" s="19">
        <f t="shared" si="82"/>
        <v>42172.608090277768</v>
      </c>
      <c r="T1344" s="19">
        <f t="shared" si="83"/>
        <v>42202.608090277768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8325</v>
      </c>
      <c r="R1345" t="s">
        <v>8327</v>
      </c>
      <c r="S1345" s="19">
        <f t="shared" si="82"/>
        <v>42542.318090277775</v>
      </c>
      <c r="T1345" s="19">
        <f t="shared" si="83"/>
        <v>42600.957638888889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8328</v>
      </c>
      <c r="R1346" t="s">
        <v>8329</v>
      </c>
      <c r="S1346" s="19">
        <f t="shared" si="82"/>
        <v>42522.581469907404</v>
      </c>
      <c r="T1346" s="19">
        <f t="shared" si="83"/>
        <v>42551.581469907404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E1347/L1347</f>
        <v>53.571428571428569</v>
      </c>
      <c r="Q1347" t="s">
        <v>8328</v>
      </c>
      <c r="R1347" t="s">
        <v>8329</v>
      </c>
      <c r="S1347" s="19">
        <f t="shared" ref="S1347:S1410" si="86">(((J1347/60)/60)/24)+DATE(1970,1,1)+(-5/24)</f>
        <v>41799.606006944443</v>
      </c>
      <c r="T1347" s="19">
        <f t="shared" ref="T1347:T1410" si="87">(((I1347/60)/60)/24)+DATE(1970,1,1)+(-5/24)</f>
        <v>41834.606006944443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8328</v>
      </c>
      <c r="R1348" t="s">
        <v>8329</v>
      </c>
      <c r="S1348" s="19">
        <f t="shared" si="86"/>
        <v>41421.867488425924</v>
      </c>
      <c r="T1348" s="19">
        <f t="shared" si="87"/>
        <v>41451.867488425924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8328</v>
      </c>
      <c r="R1349" t="s">
        <v>8329</v>
      </c>
      <c r="S1349" s="19">
        <f t="shared" si="86"/>
        <v>42040.429687499993</v>
      </c>
      <c r="T1349" s="19">
        <f t="shared" si="87"/>
        <v>42070.429687499993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8328</v>
      </c>
      <c r="R1350" t="s">
        <v>8329</v>
      </c>
      <c r="S1350" s="19">
        <f t="shared" si="86"/>
        <v>41963.29783564814</v>
      </c>
      <c r="T1350" s="19">
        <f t="shared" si="87"/>
        <v>41991.29783564814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8328</v>
      </c>
      <c r="R1351" t="s">
        <v>8329</v>
      </c>
      <c r="S1351" s="19">
        <f t="shared" si="86"/>
        <v>42317.124247685184</v>
      </c>
      <c r="T1351" s="19">
        <f t="shared" si="87"/>
        <v>42354.082638888889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8328</v>
      </c>
      <c r="R1352" t="s">
        <v>8329</v>
      </c>
      <c r="S1352" s="19">
        <f t="shared" si="86"/>
        <v>42333.804791666662</v>
      </c>
      <c r="T1352" s="19">
        <f t="shared" si="87"/>
        <v>42363.804791666662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8328</v>
      </c>
      <c r="R1353" t="s">
        <v>8329</v>
      </c>
      <c r="S1353" s="19">
        <f t="shared" si="86"/>
        <v>42382.531759259255</v>
      </c>
      <c r="T1353" s="19">
        <f t="shared" si="87"/>
        <v>42412.531759259255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8328</v>
      </c>
      <c r="R1354" t="s">
        <v>8329</v>
      </c>
      <c r="S1354" s="19">
        <f t="shared" si="86"/>
        <v>42200.369976851849</v>
      </c>
      <c r="T1354" s="19">
        <f t="shared" si="87"/>
        <v>42251.957638888889</v>
      </c>
    </row>
    <row r="1355" spans="1:20" ht="28.8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8328</v>
      </c>
      <c r="R1355" t="s">
        <v>8329</v>
      </c>
      <c r="S1355" s="19">
        <f t="shared" si="86"/>
        <v>41308.909583333334</v>
      </c>
      <c r="T1355" s="19">
        <f t="shared" si="87"/>
        <v>41343.791666666664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8328</v>
      </c>
      <c r="R1356" t="s">
        <v>8329</v>
      </c>
      <c r="S1356" s="19">
        <f t="shared" si="86"/>
        <v>42502.599293981482</v>
      </c>
      <c r="T1356" s="19">
        <f t="shared" si="87"/>
        <v>42532.599293981482</v>
      </c>
    </row>
    <row r="1357" spans="1:20" ht="43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8328</v>
      </c>
      <c r="R1357" t="s">
        <v>8329</v>
      </c>
      <c r="S1357" s="19">
        <f t="shared" si="86"/>
        <v>41213.046354166661</v>
      </c>
      <c r="T1357" s="19">
        <f t="shared" si="87"/>
        <v>41243.208333333328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8328</v>
      </c>
      <c r="R1358" t="s">
        <v>8329</v>
      </c>
      <c r="S1358" s="19">
        <f t="shared" si="86"/>
        <v>41429.830555555556</v>
      </c>
      <c r="T1358" s="19">
        <f t="shared" si="87"/>
        <v>41459.830555555556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8328</v>
      </c>
      <c r="R1359" t="s">
        <v>8329</v>
      </c>
      <c r="S1359" s="19">
        <f t="shared" si="86"/>
        <v>41304.753900462958</v>
      </c>
      <c r="T1359" s="19">
        <f t="shared" si="87"/>
        <v>41334.040972222218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8328</v>
      </c>
      <c r="R1360" t="s">
        <v>8329</v>
      </c>
      <c r="S1360" s="19">
        <f t="shared" si="86"/>
        <v>40689.362534722219</v>
      </c>
      <c r="T1360" s="19">
        <f t="shared" si="87"/>
        <v>40719.362534722219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8328</v>
      </c>
      <c r="R1361" t="s">
        <v>8329</v>
      </c>
      <c r="S1361" s="19">
        <f t="shared" si="86"/>
        <v>40668.606365740736</v>
      </c>
      <c r="T1361" s="19">
        <f t="shared" si="87"/>
        <v>40730.606365740736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8328</v>
      </c>
      <c r="R1362" t="s">
        <v>8329</v>
      </c>
      <c r="S1362" s="19">
        <f t="shared" si="86"/>
        <v>41095.692361111105</v>
      </c>
      <c r="T1362" s="19">
        <f t="shared" si="87"/>
        <v>41123.692361111105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8328</v>
      </c>
      <c r="R1363" t="s">
        <v>8329</v>
      </c>
      <c r="S1363" s="19">
        <f t="shared" si="86"/>
        <v>41781.508935185186</v>
      </c>
      <c r="T1363" s="19">
        <f t="shared" si="87"/>
        <v>41811.508935185186</v>
      </c>
    </row>
    <row r="1364" spans="1:20" ht="28.8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8328</v>
      </c>
      <c r="R1364" t="s">
        <v>8329</v>
      </c>
      <c r="S1364" s="19">
        <f t="shared" si="86"/>
        <v>41464.726053240738</v>
      </c>
      <c r="T1364" s="19">
        <f t="shared" si="87"/>
        <v>41524.726053240738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8328</v>
      </c>
      <c r="R1365" t="s">
        <v>8329</v>
      </c>
      <c r="S1365" s="19">
        <f t="shared" si="86"/>
        <v>42396.635729166665</v>
      </c>
      <c r="T1365" s="19">
        <f t="shared" si="87"/>
        <v>42415.124305555553</v>
      </c>
    </row>
    <row r="1366" spans="1:20" ht="43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8331</v>
      </c>
      <c r="R1366" t="s">
        <v>8332</v>
      </c>
      <c r="S1366" s="19">
        <f t="shared" si="86"/>
        <v>41951.487337962957</v>
      </c>
      <c r="T1366" s="19">
        <f t="shared" si="87"/>
        <v>42011.487337962964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8331</v>
      </c>
      <c r="R1367" t="s">
        <v>8332</v>
      </c>
      <c r="S1367" s="19">
        <f t="shared" si="86"/>
        <v>42049.524907407402</v>
      </c>
      <c r="T1367" s="19">
        <f t="shared" si="87"/>
        <v>42079.483240740738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8331</v>
      </c>
      <c r="R1368" t="s">
        <v>8332</v>
      </c>
      <c r="S1368" s="19">
        <f t="shared" si="86"/>
        <v>41924.787766203699</v>
      </c>
      <c r="T1368" s="19">
        <f t="shared" si="87"/>
        <v>41969.829432870371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8331</v>
      </c>
      <c r="R1369" t="s">
        <v>8332</v>
      </c>
      <c r="S1369" s="19">
        <f t="shared" si="86"/>
        <v>42291.794560185182</v>
      </c>
      <c r="T1369" s="19">
        <f t="shared" si="87"/>
        <v>42321.836226851847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8331</v>
      </c>
      <c r="R1370" t="s">
        <v>8332</v>
      </c>
      <c r="S1370" s="19">
        <f t="shared" si="86"/>
        <v>42145.982569444437</v>
      </c>
      <c r="T1370" s="19">
        <f t="shared" si="87"/>
        <v>42169.982569444437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8331</v>
      </c>
      <c r="R1371" t="s">
        <v>8332</v>
      </c>
      <c r="S1371" s="19">
        <f t="shared" si="86"/>
        <v>41710.385949074072</v>
      </c>
      <c r="T1371" s="19">
        <f t="shared" si="87"/>
        <v>41740.385949074072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8331</v>
      </c>
      <c r="R1372" t="s">
        <v>8332</v>
      </c>
      <c r="S1372" s="19">
        <f t="shared" si="86"/>
        <v>41547.795023148145</v>
      </c>
      <c r="T1372" s="19">
        <f t="shared" si="87"/>
        <v>41562.795023148145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8331</v>
      </c>
      <c r="R1373" t="s">
        <v>8332</v>
      </c>
      <c r="S1373" s="19">
        <f t="shared" si="86"/>
        <v>42101.550254629627</v>
      </c>
      <c r="T1373" s="19">
        <f t="shared" si="87"/>
        <v>42131.550254629627</v>
      </c>
    </row>
    <row r="1374" spans="1:20" ht="28.8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8331</v>
      </c>
      <c r="R1374" t="s">
        <v>8332</v>
      </c>
      <c r="S1374" s="19">
        <f t="shared" si="86"/>
        <v>41072.53162037037</v>
      </c>
      <c r="T1374" s="19">
        <f t="shared" si="87"/>
        <v>41102.53162037037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8331</v>
      </c>
      <c r="R1375" t="s">
        <v>8332</v>
      </c>
      <c r="S1375" s="19">
        <f t="shared" si="86"/>
        <v>42704.743437499994</v>
      </c>
      <c r="T1375" s="19">
        <f t="shared" si="87"/>
        <v>42734.743437499994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8331</v>
      </c>
      <c r="R1376" t="s">
        <v>8332</v>
      </c>
      <c r="S1376" s="19">
        <f t="shared" si="86"/>
        <v>42423.953564814808</v>
      </c>
      <c r="T1376" s="19">
        <f t="shared" si="87"/>
        <v>42453.911898148144</v>
      </c>
    </row>
    <row r="1377" spans="1:20" ht="43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8331</v>
      </c>
      <c r="R1377" t="s">
        <v>8332</v>
      </c>
      <c r="S1377" s="19">
        <f t="shared" si="86"/>
        <v>42719.857858796291</v>
      </c>
      <c r="T1377" s="19">
        <f t="shared" si="87"/>
        <v>42749.857858796291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8331</v>
      </c>
      <c r="R1378" t="s">
        <v>8332</v>
      </c>
      <c r="S1378" s="19">
        <f t="shared" si="86"/>
        <v>42677.460717592585</v>
      </c>
      <c r="T1378" s="19">
        <f t="shared" si="87"/>
        <v>42707.502384259256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8331</v>
      </c>
      <c r="R1379" t="s">
        <v>8332</v>
      </c>
      <c r="S1379" s="19">
        <f t="shared" si="86"/>
        <v>42747.01122685185</v>
      </c>
      <c r="T1379" s="19">
        <f t="shared" si="87"/>
        <v>42768.96597222222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8331</v>
      </c>
      <c r="R1380" t="s">
        <v>8332</v>
      </c>
      <c r="S1380" s="19">
        <f t="shared" si="86"/>
        <v>42568.551041666658</v>
      </c>
      <c r="T1380" s="19">
        <f t="shared" si="87"/>
        <v>42583.551041666658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8331</v>
      </c>
      <c r="R1381" t="s">
        <v>8332</v>
      </c>
      <c r="S1381" s="19">
        <f t="shared" si="86"/>
        <v>42130.28328703704</v>
      </c>
      <c r="T1381" s="19">
        <f t="shared" si="87"/>
        <v>42160.28328703704</v>
      </c>
    </row>
    <row r="1382" spans="1:20" ht="28.8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8331</v>
      </c>
      <c r="R1382" t="s">
        <v>8332</v>
      </c>
      <c r="S1382" s="19">
        <f t="shared" si="86"/>
        <v>42141.554467592585</v>
      </c>
      <c r="T1382" s="19">
        <f t="shared" si="87"/>
        <v>42163.874999999993</v>
      </c>
    </row>
    <row r="1383" spans="1:20" ht="43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8331</v>
      </c>
      <c r="R1383" t="s">
        <v>8332</v>
      </c>
      <c r="S1383" s="19">
        <f t="shared" si="86"/>
        <v>42703.006076388883</v>
      </c>
      <c r="T1383" s="19">
        <f t="shared" si="87"/>
        <v>42733.006076388883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8331</v>
      </c>
      <c r="R1384" t="s">
        <v>8332</v>
      </c>
      <c r="S1384" s="19">
        <f t="shared" si="86"/>
        <v>41370.591851851852</v>
      </c>
      <c r="T1384" s="19">
        <f t="shared" si="87"/>
        <v>41400.591851851852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8331</v>
      </c>
      <c r="R1385" t="s">
        <v>8332</v>
      </c>
      <c r="S1385" s="19">
        <f t="shared" si="86"/>
        <v>42706.866643518515</v>
      </c>
      <c r="T1385" s="19">
        <f t="shared" si="87"/>
        <v>42726.866643518515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8331</v>
      </c>
      <c r="R1386" t="s">
        <v>8332</v>
      </c>
      <c r="S1386" s="19">
        <f t="shared" si="86"/>
        <v>42160.526874999996</v>
      </c>
      <c r="T1386" s="19">
        <f t="shared" si="87"/>
        <v>42190.526874999996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8331</v>
      </c>
      <c r="R1387" t="s">
        <v>8332</v>
      </c>
      <c r="S1387" s="19">
        <f t="shared" si="86"/>
        <v>42433.480567129627</v>
      </c>
      <c r="T1387" s="19">
        <f t="shared" si="87"/>
        <v>42489.299305555549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8331</v>
      </c>
      <c r="R1388" t="s">
        <v>8332</v>
      </c>
      <c r="S1388" s="19">
        <f t="shared" si="86"/>
        <v>42184.438530092586</v>
      </c>
      <c r="T1388" s="19">
        <f t="shared" si="87"/>
        <v>42214.438530092586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8331</v>
      </c>
      <c r="R1389" t="s">
        <v>8332</v>
      </c>
      <c r="S1389" s="19">
        <f t="shared" si="86"/>
        <v>42126.712905092594</v>
      </c>
      <c r="T1389" s="19">
        <f t="shared" si="87"/>
        <v>42157.979166666664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8331</v>
      </c>
      <c r="R1390" t="s">
        <v>8332</v>
      </c>
      <c r="S1390" s="19">
        <f t="shared" si="86"/>
        <v>42634.406446759262</v>
      </c>
      <c r="T1390" s="19">
        <f t="shared" si="87"/>
        <v>42660.468055555553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8331</v>
      </c>
      <c r="R1391" t="s">
        <v>8332</v>
      </c>
      <c r="S1391" s="19">
        <f t="shared" si="86"/>
        <v>42565.272650462961</v>
      </c>
      <c r="T1391" s="19">
        <f t="shared" si="87"/>
        <v>42595.272650462961</v>
      </c>
    </row>
    <row r="1392" spans="1:20" ht="28.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8331</v>
      </c>
      <c r="R1392" t="s">
        <v>8332</v>
      </c>
      <c r="S1392" s="19">
        <f t="shared" si="86"/>
        <v>42087.594976851848</v>
      </c>
      <c r="T1392" s="19">
        <f t="shared" si="87"/>
        <v>42121.508333333331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8331</v>
      </c>
      <c r="R1393" t="s">
        <v>8332</v>
      </c>
      <c r="S1393" s="19">
        <f t="shared" si="86"/>
        <v>42193.442337962959</v>
      </c>
      <c r="T1393" s="19">
        <f t="shared" si="87"/>
        <v>42237.999305555553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8331</v>
      </c>
      <c r="R1394" t="s">
        <v>8332</v>
      </c>
      <c r="S1394" s="19">
        <f t="shared" si="86"/>
        <v>42400.946597222217</v>
      </c>
      <c r="T1394" s="19">
        <f t="shared" si="87"/>
        <v>42431.946597222217</v>
      </c>
    </row>
    <row r="1395" spans="1:20" ht="28.8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8331</v>
      </c>
      <c r="R1395" t="s">
        <v>8332</v>
      </c>
      <c r="S1395" s="19">
        <f t="shared" si="86"/>
        <v>42553.473645833328</v>
      </c>
      <c r="T1395" s="19">
        <f t="shared" si="87"/>
        <v>42583.473645833328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8331</v>
      </c>
      <c r="R1396" t="s">
        <v>8332</v>
      </c>
      <c r="S1396" s="19">
        <f t="shared" si="86"/>
        <v>42751.936643518515</v>
      </c>
      <c r="T1396" s="19">
        <f t="shared" si="87"/>
        <v>42794.916666666664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8331</v>
      </c>
      <c r="R1397" t="s">
        <v>8332</v>
      </c>
      <c r="S1397" s="19">
        <f t="shared" si="86"/>
        <v>42719.700011574074</v>
      </c>
      <c r="T1397" s="19">
        <f t="shared" si="87"/>
        <v>42749.700011574074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8331</v>
      </c>
      <c r="R1398" t="s">
        <v>8332</v>
      </c>
      <c r="S1398" s="19">
        <f t="shared" si="86"/>
        <v>42018.790300925924</v>
      </c>
      <c r="T1398" s="19">
        <f t="shared" si="87"/>
        <v>42048.790300925924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8331</v>
      </c>
      <c r="R1399" t="s">
        <v>8332</v>
      </c>
      <c r="S1399" s="19">
        <f t="shared" si="86"/>
        <v>42640.709606481476</v>
      </c>
      <c r="T1399" s="19">
        <f t="shared" si="87"/>
        <v>42670.679861111108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8331</v>
      </c>
      <c r="R1400" t="s">
        <v>8332</v>
      </c>
      <c r="S1400" s="19">
        <f t="shared" si="86"/>
        <v>42526.665902777771</v>
      </c>
      <c r="T1400" s="19">
        <f t="shared" si="87"/>
        <v>42556.665902777771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8331</v>
      </c>
      <c r="R1401" t="s">
        <v>8332</v>
      </c>
      <c r="S1401" s="19">
        <f t="shared" si="86"/>
        <v>41888.795983796292</v>
      </c>
      <c r="T1401" s="19">
        <f t="shared" si="87"/>
        <v>41918.795983796292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8331</v>
      </c>
      <c r="R1402" t="s">
        <v>8332</v>
      </c>
      <c r="S1402" s="19">
        <f t="shared" si="86"/>
        <v>42498.132789351854</v>
      </c>
      <c r="T1402" s="19">
        <f t="shared" si="87"/>
        <v>42533.020833333336</v>
      </c>
    </row>
    <row r="1403" spans="1:20" ht="43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8331</v>
      </c>
      <c r="R1403" t="s">
        <v>8332</v>
      </c>
      <c r="S1403" s="19">
        <f t="shared" si="86"/>
        <v>41399.787893518514</v>
      </c>
      <c r="T1403" s="19">
        <f t="shared" si="87"/>
        <v>41420.787893518514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8331</v>
      </c>
      <c r="R1404" t="s">
        <v>8332</v>
      </c>
      <c r="S1404" s="19">
        <f t="shared" si="86"/>
        <v>42064.845034722217</v>
      </c>
      <c r="T1404" s="19">
        <f t="shared" si="87"/>
        <v>42124.80336805556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8331</v>
      </c>
      <c r="R1405" t="s">
        <v>8332</v>
      </c>
      <c r="S1405" s="19">
        <f t="shared" si="86"/>
        <v>41450.854571759257</v>
      </c>
      <c r="T1405" s="19">
        <f t="shared" si="87"/>
        <v>41480.854571759257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8328</v>
      </c>
      <c r="R1406" t="s">
        <v>8347</v>
      </c>
      <c r="S1406" s="19">
        <f t="shared" si="86"/>
        <v>42032.30190972222</v>
      </c>
      <c r="T1406" s="19">
        <f t="shared" si="87"/>
        <v>42057.30190972222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8328</v>
      </c>
      <c r="R1407" t="s">
        <v>8347</v>
      </c>
      <c r="S1407" s="19">
        <f t="shared" si="86"/>
        <v>41941.472233796296</v>
      </c>
      <c r="T1407" s="19">
        <f t="shared" si="87"/>
        <v>41971.51390046296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8328</v>
      </c>
      <c r="R1408" t="s">
        <v>8347</v>
      </c>
      <c r="S1408" s="19">
        <f t="shared" si="86"/>
        <v>42297.224618055552</v>
      </c>
      <c r="T1408" s="19">
        <f t="shared" si="87"/>
        <v>42350.208333333336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8328</v>
      </c>
      <c r="R1409" t="s">
        <v>8347</v>
      </c>
      <c r="S1409" s="19">
        <f t="shared" si="86"/>
        <v>41838.32844907407</v>
      </c>
      <c r="T1409" s="19">
        <f t="shared" si="87"/>
        <v>41863.32844907407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8328</v>
      </c>
      <c r="R1410" t="s">
        <v>8347</v>
      </c>
      <c r="S1410" s="19">
        <f t="shared" si="86"/>
        <v>42291.663842592585</v>
      </c>
      <c r="T1410" s="19">
        <f t="shared" si="87"/>
        <v>42321.705509259256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 t="e">
        <f t="shared" ref="P1411:P1474" si="89">E1411/L1411</f>
        <v>#DIV/0!</v>
      </c>
      <c r="Q1411" t="s">
        <v>8328</v>
      </c>
      <c r="R1411" t="s">
        <v>8347</v>
      </c>
      <c r="S1411" s="19">
        <f t="shared" ref="S1411:S1474" si="90">(((J1411/60)/60)/24)+DATE(1970,1,1)+(-5/24)</f>
        <v>41944.925173611111</v>
      </c>
      <c r="T1411" s="19">
        <f t="shared" ref="T1411:T1474" si="91">(((I1411/60)/60)/24)+DATE(1970,1,1)+(-5/24)</f>
        <v>42004.966840277775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8328</v>
      </c>
      <c r="R1412" t="s">
        <v>8347</v>
      </c>
      <c r="S1412" s="19">
        <f t="shared" si="90"/>
        <v>42479.110185185178</v>
      </c>
      <c r="T1412" s="19">
        <f t="shared" si="91"/>
        <v>42524.110185185178</v>
      </c>
    </row>
    <row r="1413" spans="1:20" ht="43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8328</v>
      </c>
      <c r="R1413" t="s">
        <v>8347</v>
      </c>
      <c r="S1413" s="19">
        <f t="shared" si="90"/>
        <v>42012.850694444445</v>
      </c>
      <c r="T1413" s="19">
        <f t="shared" si="91"/>
        <v>42040.850694444445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8328</v>
      </c>
      <c r="R1414" t="s">
        <v>8347</v>
      </c>
      <c r="S1414" s="19">
        <f t="shared" si="90"/>
        <v>41946.855312499996</v>
      </c>
      <c r="T1414" s="19">
        <f t="shared" si="91"/>
        <v>41976.855312499996</v>
      </c>
    </row>
    <row r="1415" spans="1:20" ht="43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8328</v>
      </c>
      <c r="R1415" t="s">
        <v>8347</v>
      </c>
      <c r="S1415" s="19">
        <f t="shared" si="90"/>
        <v>42360.228819444441</v>
      </c>
      <c r="T1415" s="19">
        <f t="shared" si="91"/>
        <v>42420.228819444441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8328</v>
      </c>
      <c r="R1416" t="s">
        <v>8347</v>
      </c>
      <c r="S1416" s="19">
        <f t="shared" si="90"/>
        <v>42708.044756944444</v>
      </c>
      <c r="T1416" s="19">
        <f t="shared" si="91"/>
        <v>42738.044756944444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8328</v>
      </c>
      <c r="R1417" t="s">
        <v>8347</v>
      </c>
      <c r="S1417" s="19">
        <f t="shared" si="90"/>
        <v>42192.467488425922</v>
      </c>
      <c r="T1417" s="19">
        <f t="shared" si="91"/>
        <v>42232.467488425922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8328</v>
      </c>
      <c r="R1418" t="s">
        <v>8347</v>
      </c>
      <c r="S1418" s="19">
        <f t="shared" si="90"/>
        <v>42299.717812499999</v>
      </c>
      <c r="T1418" s="19">
        <f t="shared" si="91"/>
        <v>42329.759479166663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8328</v>
      </c>
      <c r="R1419" t="s">
        <v>8347</v>
      </c>
      <c r="S1419" s="19">
        <f t="shared" si="90"/>
        <v>42231.941828703704</v>
      </c>
      <c r="T1419" s="19">
        <f t="shared" si="91"/>
        <v>42262.257638888892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8328</v>
      </c>
      <c r="R1420" t="s">
        <v>8347</v>
      </c>
      <c r="S1420" s="19">
        <f t="shared" si="90"/>
        <v>42395.248078703698</v>
      </c>
      <c r="T1420" s="19">
        <f t="shared" si="91"/>
        <v>42425.248078703698</v>
      </c>
    </row>
    <row r="1421" spans="1:20" ht="43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8328</v>
      </c>
      <c r="R1421" t="s">
        <v>8347</v>
      </c>
      <c r="S1421" s="19">
        <f t="shared" si="90"/>
        <v>42622.24790509259</v>
      </c>
      <c r="T1421" s="19">
        <f t="shared" si="91"/>
        <v>42652.24790509259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8328</v>
      </c>
      <c r="R1422" t="s">
        <v>8347</v>
      </c>
      <c r="S1422" s="19">
        <f t="shared" si="90"/>
        <v>42524.459328703706</v>
      </c>
      <c r="T1422" s="19">
        <f t="shared" si="91"/>
        <v>42549.459328703706</v>
      </c>
    </row>
    <row r="1423" spans="1:20" ht="43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8328</v>
      </c>
      <c r="R1423" t="s">
        <v>8347</v>
      </c>
      <c r="S1423" s="19">
        <f t="shared" si="90"/>
        <v>42013.707280092589</v>
      </c>
      <c r="T1423" s="19">
        <f t="shared" si="91"/>
        <v>42043.707280092589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8328</v>
      </c>
      <c r="R1424" t="s">
        <v>8347</v>
      </c>
      <c r="S1424" s="19">
        <f t="shared" si="90"/>
        <v>42604.031296296293</v>
      </c>
      <c r="T1424" s="19">
        <f t="shared" si="91"/>
        <v>42634.031296296293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8328</v>
      </c>
      <c r="R1425" t="s">
        <v>8347</v>
      </c>
      <c r="S1425" s="19">
        <f t="shared" si="90"/>
        <v>42340.151979166665</v>
      </c>
      <c r="T1425" s="19">
        <f t="shared" si="91"/>
        <v>42370.151979166665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8328</v>
      </c>
      <c r="R1426" t="s">
        <v>8347</v>
      </c>
      <c r="S1426" s="19">
        <f t="shared" si="90"/>
        <v>42676.509282407402</v>
      </c>
      <c r="T1426" s="19">
        <f t="shared" si="91"/>
        <v>42689.550949074073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8328</v>
      </c>
      <c r="R1427" t="s">
        <v>8347</v>
      </c>
      <c r="S1427" s="19">
        <f t="shared" si="90"/>
        <v>42092.923136574071</v>
      </c>
      <c r="T1427" s="19">
        <f t="shared" si="91"/>
        <v>42122.923136574071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8328</v>
      </c>
      <c r="R1428" t="s">
        <v>8347</v>
      </c>
      <c r="S1428" s="19">
        <f t="shared" si="90"/>
        <v>42180.181944444441</v>
      </c>
      <c r="T1428" s="19">
        <f t="shared" si="91"/>
        <v>42240.181944444441</v>
      </c>
    </row>
    <row r="1429" spans="1:20" ht="43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8328</v>
      </c>
      <c r="R1429" t="s">
        <v>8347</v>
      </c>
      <c r="S1429" s="19">
        <f t="shared" si="90"/>
        <v>42601.643344907403</v>
      </c>
      <c r="T1429" s="19">
        <f t="shared" si="91"/>
        <v>42631.643344907403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8328</v>
      </c>
      <c r="R1430" t="s">
        <v>8347</v>
      </c>
      <c r="S1430" s="19">
        <f t="shared" si="90"/>
        <v>42432.171493055554</v>
      </c>
      <c r="T1430" s="19">
        <f t="shared" si="91"/>
        <v>42462.129826388882</v>
      </c>
    </row>
    <row r="1431" spans="1:20" ht="28.8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8328</v>
      </c>
      <c r="R1431" t="s">
        <v>8347</v>
      </c>
      <c r="S1431" s="19">
        <f t="shared" si="90"/>
        <v>42073.852337962955</v>
      </c>
      <c r="T1431" s="19">
        <f t="shared" si="91"/>
        <v>42103.852337962955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8328</v>
      </c>
      <c r="R1432" t="s">
        <v>8347</v>
      </c>
      <c r="S1432" s="19">
        <f t="shared" si="90"/>
        <v>41961.605185185181</v>
      </c>
      <c r="T1432" s="19">
        <f t="shared" si="91"/>
        <v>41992.605185185181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8328</v>
      </c>
      <c r="R1433" t="s">
        <v>8347</v>
      </c>
      <c r="S1433" s="19">
        <f t="shared" si="90"/>
        <v>42304.002499999995</v>
      </c>
      <c r="T1433" s="19">
        <f t="shared" si="91"/>
        <v>42334.044166666667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8328</v>
      </c>
      <c r="R1434" t="s">
        <v>8347</v>
      </c>
      <c r="S1434" s="19">
        <f t="shared" si="90"/>
        <v>42175.572083333333</v>
      </c>
      <c r="T1434" s="19">
        <f t="shared" si="91"/>
        <v>42205.572083333333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8328</v>
      </c>
      <c r="R1435" t="s">
        <v>8347</v>
      </c>
      <c r="S1435" s="19">
        <f t="shared" si="90"/>
        <v>42673.417534722219</v>
      </c>
      <c r="T1435" s="19">
        <f t="shared" si="91"/>
        <v>42714.249999999993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8328</v>
      </c>
      <c r="R1436" t="s">
        <v>8347</v>
      </c>
      <c r="S1436" s="19">
        <f t="shared" si="90"/>
        <v>42142.558773148143</v>
      </c>
      <c r="T1436" s="19">
        <f t="shared" si="91"/>
        <v>42163.416666666664</v>
      </c>
    </row>
    <row r="1437" spans="1:20" ht="28.8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8328</v>
      </c>
      <c r="R1437" t="s">
        <v>8347</v>
      </c>
      <c r="S1437" s="19">
        <f t="shared" si="90"/>
        <v>42258.57199074074</v>
      </c>
      <c r="T1437" s="19">
        <f t="shared" si="91"/>
        <v>42288.57199074074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8328</v>
      </c>
      <c r="R1438" t="s">
        <v>8347</v>
      </c>
      <c r="S1438" s="19">
        <f t="shared" si="90"/>
        <v>42391.141863425924</v>
      </c>
      <c r="T1438" s="19">
        <f t="shared" si="91"/>
        <v>42421.141863425924</v>
      </c>
    </row>
    <row r="1439" spans="1:20" ht="43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8328</v>
      </c>
      <c r="R1439" t="s">
        <v>8347</v>
      </c>
      <c r="S1439" s="19">
        <f t="shared" si="90"/>
        <v>41796.32336805555</v>
      </c>
      <c r="T1439" s="19">
        <f t="shared" si="91"/>
        <v>41832.999305555553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8328</v>
      </c>
      <c r="R1440" t="s">
        <v>8347</v>
      </c>
      <c r="S1440" s="19">
        <f t="shared" si="90"/>
        <v>42457.663182870368</v>
      </c>
      <c r="T1440" s="19">
        <f t="shared" si="91"/>
        <v>42487.371527777774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8328</v>
      </c>
      <c r="R1441" t="s">
        <v>8347</v>
      </c>
      <c r="S1441" s="19">
        <f t="shared" si="90"/>
        <v>42040.621539351843</v>
      </c>
      <c r="T1441" s="19">
        <f t="shared" si="91"/>
        <v>42070.621539351843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8328</v>
      </c>
      <c r="R1442" t="s">
        <v>8347</v>
      </c>
      <c r="S1442" s="19">
        <f t="shared" si="90"/>
        <v>42486.540081018517</v>
      </c>
      <c r="T1442" s="19">
        <f t="shared" si="91"/>
        <v>42516.540081018517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8328</v>
      </c>
      <c r="R1443" t="s">
        <v>8347</v>
      </c>
      <c r="S1443" s="19">
        <f t="shared" si="90"/>
        <v>42198.557511574072</v>
      </c>
      <c r="T1443" s="19">
        <f t="shared" si="91"/>
        <v>42258.557511574072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8328</v>
      </c>
      <c r="R1444" t="s">
        <v>8347</v>
      </c>
      <c r="S1444" s="19">
        <f t="shared" si="90"/>
        <v>42485.437013888884</v>
      </c>
      <c r="T1444" s="19">
        <f t="shared" si="91"/>
        <v>42515.437013888884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8328</v>
      </c>
      <c r="R1445" t="s">
        <v>8347</v>
      </c>
      <c r="S1445" s="19">
        <f t="shared" si="90"/>
        <v>42707.71769675926</v>
      </c>
      <c r="T1445" s="19">
        <f t="shared" si="91"/>
        <v>42737.71769675926</v>
      </c>
    </row>
    <row r="1446" spans="1:20" ht="28.8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8328</v>
      </c>
      <c r="R1446" t="s">
        <v>8347</v>
      </c>
      <c r="S1446" s="19">
        <f t="shared" si="90"/>
        <v>42199.665069444447</v>
      </c>
      <c r="T1446" s="19">
        <f t="shared" si="91"/>
        <v>42259.665069444447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8328</v>
      </c>
      <c r="R1447" t="s">
        <v>8347</v>
      </c>
      <c r="S1447" s="19">
        <f t="shared" si="90"/>
        <v>42139.333969907406</v>
      </c>
      <c r="T1447" s="19">
        <f t="shared" si="91"/>
        <v>42169.333969907406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8328</v>
      </c>
      <c r="R1448" t="s">
        <v>8347</v>
      </c>
      <c r="S1448" s="19">
        <f t="shared" si="90"/>
        <v>42461.239328703705</v>
      </c>
      <c r="T1448" s="19">
        <f t="shared" si="91"/>
        <v>42481.239328703705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8328</v>
      </c>
      <c r="R1449" t="s">
        <v>8347</v>
      </c>
      <c r="S1449" s="19">
        <f t="shared" si="90"/>
        <v>42529.52238425926</v>
      </c>
      <c r="T1449" s="19">
        <f t="shared" si="91"/>
        <v>42559.52238425926</v>
      </c>
    </row>
    <row r="1450" spans="1:20" ht="43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8328</v>
      </c>
      <c r="R1450" t="s">
        <v>8347</v>
      </c>
      <c r="S1450" s="19">
        <f t="shared" si="90"/>
        <v>42115.728217592587</v>
      </c>
      <c r="T1450" s="19">
        <f t="shared" si="91"/>
        <v>42146.017361111109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8328</v>
      </c>
      <c r="R1451" t="s">
        <v>8347</v>
      </c>
      <c r="S1451" s="19">
        <f t="shared" si="90"/>
        <v>42086.603067129625</v>
      </c>
      <c r="T1451" s="19">
        <f t="shared" si="91"/>
        <v>42134.603067129625</v>
      </c>
    </row>
    <row r="1452" spans="1:20" ht="43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8328</v>
      </c>
      <c r="R1452" t="s">
        <v>8347</v>
      </c>
      <c r="S1452" s="19">
        <f t="shared" si="90"/>
        <v>42389.962928240733</v>
      </c>
      <c r="T1452" s="19">
        <f t="shared" si="91"/>
        <v>42419.962928240733</v>
      </c>
    </row>
    <row r="1453" spans="1:20" ht="28.8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8328</v>
      </c>
      <c r="R1453" t="s">
        <v>8347</v>
      </c>
      <c r="S1453" s="19">
        <f t="shared" si="90"/>
        <v>41931.75068287037</v>
      </c>
      <c r="T1453" s="19">
        <f t="shared" si="91"/>
        <v>41961.792349537034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8328</v>
      </c>
      <c r="R1454" t="s">
        <v>8347</v>
      </c>
      <c r="S1454" s="19">
        <f t="shared" si="90"/>
        <v>41818.494942129626</v>
      </c>
      <c r="T1454" s="19">
        <f t="shared" si="91"/>
        <v>41848.494942129626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8328</v>
      </c>
      <c r="R1455" t="s">
        <v>8347</v>
      </c>
      <c r="S1455" s="19">
        <f t="shared" si="90"/>
        <v>42795.487812499996</v>
      </c>
      <c r="T1455" s="19">
        <f t="shared" si="91"/>
        <v>42840.446145833332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8328</v>
      </c>
      <c r="R1456" t="s">
        <v>8347</v>
      </c>
      <c r="S1456" s="19">
        <f t="shared" si="90"/>
        <v>42463.658333333333</v>
      </c>
      <c r="T1456" s="19">
        <f t="shared" si="91"/>
        <v>42484.707638888889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8328</v>
      </c>
      <c r="R1457" t="s">
        <v>8347</v>
      </c>
      <c r="S1457" s="19">
        <f t="shared" si="90"/>
        <v>41832.46435185185</v>
      </c>
      <c r="T1457" s="19">
        <f t="shared" si="91"/>
        <v>41887.360416666663</v>
      </c>
    </row>
    <row r="1458" spans="1:20" ht="28.8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8328</v>
      </c>
      <c r="R1458" t="s">
        <v>8347</v>
      </c>
      <c r="S1458" s="19">
        <f t="shared" si="90"/>
        <v>42708.460243055553</v>
      </c>
      <c r="T1458" s="19">
        <f t="shared" si="91"/>
        <v>42738.460243055553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8328</v>
      </c>
      <c r="R1459" t="s">
        <v>8347</v>
      </c>
      <c r="S1459" s="19">
        <f t="shared" si="90"/>
        <v>42289.688009259255</v>
      </c>
      <c r="T1459" s="19">
        <f t="shared" si="91"/>
        <v>42319.729675925926</v>
      </c>
    </row>
    <row r="1460" spans="1:20" ht="43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8328</v>
      </c>
      <c r="R1460" t="s">
        <v>8347</v>
      </c>
      <c r="S1460" s="19">
        <f t="shared" si="90"/>
        <v>41831.49722222222</v>
      </c>
      <c r="T1460" s="19">
        <f t="shared" si="91"/>
        <v>41861.958333333328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8328</v>
      </c>
      <c r="R1461" t="s">
        <v>8347</v>
      </c>
      <c r="S1461" s="19">
        <f t="shared" si="90"/>
        <v>42311.996481481481</v>
      </c>
      <c r="T1461" s="19">
        <f t="shared" si="91"/>
        <v>42340.517361111109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8328</v>
      </c>
      <c r="R1462" t="s">
        <v>8347</v>
      </c>
      <c r="S1462" s="19">
        <f t="shared" si="90"/>
        <v>41915.688634259255</v>
      </c>
      <c r="T1462" s="19">
        <f t="shared" si="91"/>
        <v>41973.781249999993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8328</v>
      </c>
      <c r="R1463" t="s">
        <v>8348</v>
      </c>
      <c r="S1463" s="19">
        <f t="shared" si="90"/>
        <v>41899.436967592592</v>
      </c>
      <c r="T1463" s="19">
        <f t="shared" si="91"/>
        <v>41932.791666666664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8328</v>
      </c>
      <c r="R1464" t="s">
        <v>8348</v>
      </c>
      <c r="S1464" s="19">
        <f t="shared" si="90"/>
        <v>41344.454525462963</v>
      </c>
      <c r="T1464" s="19">
        <f t="shared" si="91"/>
        <v>41374.454525462963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8328</v>
      </c>
      <c r="R1465" t="s">
        <v>8348</v>
      </c>
      <c r="S1465" s="19">
        <f t="shared" si="90"/>
        <v>41326.702986111108</v>
      </c>
      <c r="T1465" s="19">
        <f t="shared" si="91"/>
        <v>41371.661319444444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8328</v>
      </c>
      <c r="R1466" t="s">
        <v>8348</v>
      </c>
      <c r="S1466" s="19">
        <f t="shared" si="90"/>
        <v>41291.453217592592</v>
      </c>
      <c r="T1466" s="19">
        <f t="shared" si="91"/>
        <v>41321.453217592592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8328</v>
      </c>
      <c r="R1467" t="s">
        <v>8348</v>
      </c>
      <c r="S1467" s="19">
        <f t="shared" si="90"/>
        <v>40959.526064814811</v>
      </c>
      <c r="T1467" s="19">
        <f t="shared" si="91"/>
        <v>40989.916666666664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8328</v>
      </c>
      <c r="R1468" t="s">
        <v>8348</v>
      </c>
      <c r="S1468" s="19">
        <f t="shared" si="90"/>
        <v>42339.963726851849</v>
      </c>
      <c r="T1468" s="19">
        <f t="shared" si="91"/>
        <v>42380.999999999993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8328</v>
      </c>
      <c r="R1469" t="s">
        <v>8348</v>
      </c>
      <c r="S1469" s="19">
        <f t="shared" si="90"/>
        <v>40933.593576388885</v>
      </c>
      <c r="T1469" s="19">
        <f t="shared" si="91"/>
        <v>40993.55190972222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8328</v>
      </c>
      <c r="R1470" t="s">
        <v>8348</v>
      </c>
      <c r="S1470" s="19">
        <f t="shared" si="90"/>
        <v>40645.806122685186</v>
      </c>
      <c r="T1470" s="19">
        <f t="shared" si="91"/>
        <v>40705.806122685186</v>
      </c>
    </row>
    <row r="1471" spans="1:20" ht="28.8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8328</v>
      </c>
      <c r="R1471" t="s">
        <v>8348</v>
      </c>
      <c r="S1471" s="19">
        <f t="shared" si="90"/>
        <v>41290.390150462961</v>
      </c>
      <c r="T1471" s="19">
        <f t="shared" si="91"/>
        <v>41320.390150462961</v>
      </c>
    </row>
    <row r="1472" spans="1:20" ht="43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8328</v>
      </c>
      <c r="R1472" t="s">
        <v>8348</v>
      </c>
      <c r="S1472" s="19">
        <f t="shared" si="90"/>
        <v>41250.618784722217</v>
      </c>
      <c r="T1472" s="19">
        <f t="shared" si="91"/>
        <v>41271.618784722217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8328</v>
      </c>
      <c r="R1473" t="s">
        <v>8348</v>
      </c>
      <c r="S1473" s="19">
        <f t="shared" si="90"/>
        <v>42073.749236111107</v>
      </c>
      <c r="T1473" s="19">
        <f t="shared" si="91"/>
        <v>42103.749236111107</v>
      </c>
    </row>
    <row r="1474" spans="1:20" ht="43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8328</v>
      </c>
      <c r="R1474" t="s">
        <v>8348</v>
      </c>
      <c r="S1474" s="19">
        <f t="shared" si="90"/>
        <v>41533.33452546296</v>
      </c>
      <c r="T1474" s="19">
        <f t="shared" si="91"/>
        <v>41563.33452546296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E1475/L1475</f>
        <v>38.462553191489363</v>
      </c>
      <c r="Q1475" t="s">
        <v>8328</v>
      </c>
      <c r="R1475" t="s">
        <v>8348</v>
      </c>
      <c r="S1475" s="19">
        <f t="shared" ref="S1475:S1538" si="94">(((J1475/60)/60)/24)+DATE(1970,1,1)+(-5/24)</f>
        <v>40939.771284722221</v>
      </c>
      <c r="T1475" s="19">
        <f t="shared" ref="T1475:T1538" si="95">(((I1475/60)/60)/24)+DATE(1970,1,1)+(-5/24)</f>
        <v>40969.771284722221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8328</v>
      </c>
      <c r="R1476" t="s">
        <v>8348</v>
      </c>
      <c r="S1476" s="19">
        <f t="shared" si="94"/>
        <v>41500.519583333327</v>
      </c>
      <c r="T1476" s="19">
        <f t="shared" si="95"/>
        <v>41530.519583333327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8328</v>
      </c>
      <c r="R1477" t="s">
        <v>8348</v>
      </c>
      <c r="S1477" s="19">
        <f t="shared" si="94"/>
        <v>41960.514618055553</v>
      </c>
      <c r="T1477" s="19">
        <f t="shared" si="95"/>
        <v>41992.999305555553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8328</v>
      </c>
      <c r="R1478" t="s">
        <v>8348</v>
      </c>
      <c r="S1478" s="19">
        <f t="shared" si="94"/>
        <v>40765.833587962959</v>
      </c>
      <c r="T1478" s="19">
        <f t="shared" si="95"/>
        <v>40795.833587962959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8328</v>
      </c>
      <c r="R1479" t="s">
        <v>8348</v>
      </c>
      <c r="S1479" s="19">
        <f t="shared" si="94"/>
        <v>40840.407453703701</v>
      </c>
      <c r="T1479" s="19">
        <f t="shared" si="95"/>
        <v>40899.916666666664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8328</v>
      </c>
      <c r="R1480" t="s">
        <v>8348</v>
      </c>
      <c r="S1480" s="19">
        <f t="shared" si="94"/>
        <v>41394.663344907407</v>
      </c>
      <c r="T1480" s="19">
        <f t="shared" si="95"/>
        <v>41408.663344907407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8328</v>
      </c>
      <c r="R1481" t="s">
        <v>8348</v>
      </c>
      <c r="S1481" s="19">
        <f t="shared" si="94"/>
        <v>41754.536909722221</v>
      </c>
      <c r="T1481" s="19">
        <f t="shared" si="95"/>
        <v>41768.957638888889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8328</v>
      </c>
      <c r="R1482" t="s">
        <v>8348</v>
      </c>
      <c r="S1482" s="19">
        <f t="shared" si="94"/>
        <v>41464.725682870368</v>
      </c>
      <c r="T1482" s="19">
        <f t="shared" si="95"/>
        <v>41481.5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8328</v>
      </c>
      <c r="R1483" t="s">
        <v>8330</v>
      </c>
      <c r="S1483" s="19">
        <f t="shared" si="94"/>
        <v>41550.714641203704</v>
      </c>
      <c r="T1483" s="19">
        <f t="shared" si="95"/>
        <v>41580.714641203704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8328</v>
      </c>
      <c r="R1484" t="s">
        <v>8330</v>
      </c>
      <c r="S1484" s="19">
        <f t="shared" si="94"/>
        <v>41136.649722222224</v>
      </c>
      <c r="T1484" s="19">
        <f t="shared" si="95"/>
        <v>41159.118749999994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8328</v>
      </c>
      <c r="R1485" t="s">
        <v>8330</v>
      </c>
      <c r="S1485" s="19">
        <f t="shared" si="94"/>
        <v>42547.984664351847</v>
      </c>
      <c r="T1485" s="19">
        <f t="shared" si="95"/>
        <v>42572.984664351847</v>
      </c>
    </row>
    <row r="1486" spans="1:20" ht="28.8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8328</v>
      </c>
      <c r="R1486" t="s">
        <v>8330</v>
      </c>
      <c r="S1486" s="19">
        <f t="shared" si="94"/>
        <v>41052.992627314808</v>
      </c>
      <c r="T1486" s="19">
        <f t="shared" si="95"/>
        <v>41111.410416666666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8328</v>
      </c>
      <c r="R1487" t="s">
        <v>8330</v>
      </c>
      <c r="S1487" s="19">
        <f t="shared" si="94"/>
        <v>42130.587650462963</v>
      </c>
      <c r="T1487" s="19">
        <f t="shared" si="95"/>
        <v>42175.587650462963</v>
      </c>
    </row>
    <row r="1488" spans="1:20" ht="43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8328</v>
      </c>
      <c r="R1488" t="s">
        <v>8330</v>
      </c>
      <c r="S1488" s="19">
        <f t="shared" si="94"/>
        <v>42031.960196759253</v>
      </c>
      <c r="T1488" s="19">
        <f t="shared" si="95"/>
        <v>42061.960196759253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8328</v>
      </c>
      <c r="R1489" t="s">
        <v>8330</v>
      </c>
      <c r="S1489" s="19">
        <f t="shared" si="94"/>
        <v>42554.709155092591</v>
      </c>
      <c r="T1489" s="19">
        <f t="shared" si="95"/>
        <v>42584.709155092591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8328</v>
      </c>
      <c r="R1490" t="s">
        <v>8330</v>
      </c>
      <c r="S1490" s="19">
        <f t="shared" si="94"/>
        <v>41614.354861111111</v>
      </c>
      <c r="T1490" s="19">
        <f t="shared" si="95"/>
        <v>41644.354861111111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8328</v>
      </c>
      <c r="R1491" t="s">
        <v>8330</v>
      </c>
      <c r="S1491" s="19">
        <f t="shared" si="94"/>
        <v>41198.403379629628</v>
      </c>
      <c r="T1491" s="19">
        <f t="shared" si="95"/>
        <v>41228.445046296292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8328</v>
      </c>
      <c r="R1492" t="s">
        <v>8330</v>
      </c>
      <c r="S1492" s="19">
        <f t="shared" si="94"/>
        <v>41520.352708333332</v>
      </c>
      <c r="T1492" s="19">
        <f t="shared" si="95"/>
        <v>41549.352708333332</v>
      </c>
    </row>
    <row r="1493" spans="1:20" ht="28.8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8328</v>
      </c>
      <c r="R1493" t="s">
        <v>8330</v>
      </c>
      <c r="S1493" s="19">
        <f t="shared" si="94"/>
        <v>41991.505127314813</v>
      </c>
      <c r="T1493" s="19">
        <f t="shared" si="95"/>
        <v>42050.443055555552</v>
      </c>
    </row>
    <row r="1494" spans="1:20" ht="43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8328</v>
      </c>
      <c r="R1494" t="s">
        <v>8330</v>
      </c>
      <c r="S1494" s="19">
        <f t="shared" si="94"/>
        <v>40682.676458333335</v>
      </c>
      <c r="T1494" s="19">
        <f t="shared" si="95"/>
        <v>40712.676458333335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8328</v>
      </c>
      <c r="R1495" t="s">
        <v>8330</v>
      </c>
      <c r="S1495" s="19">
        <f t="shared" si="94"/>
        <v>41411.658275462964</v>
      </c>
      <c r="T1495" s="19">
        <f t="shared" si="95"/>
        <v>41441.658275462964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8328</v>
      </c>
      <c r="R1496" t="s">
        <v>8330</v>
      </c>
      <c r="S1496" s="19">
        <f t="shared" si="94"/>
        <v>42067.514039351845</v>
      </c>
      <c r="T1496" s="19">
        <f t="shared" si="95"/>
        <v>42097.443055555552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8328</v>
      </c>
      <c r="R1497" t="s">
        <v>8330</v>
      </c>
      <c r="S1497" s="19">
        <f t="shared" si="94"/>
        <v>40752.581377314811</v>
      </c>
      <c r="T1497" s="19">
        <f t="shared" si="95"/>
        <v>40782.581377314811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8328</v>
      </c>
      <c r="R1498" t="s">
        <v>8330</v>
      </c>
      <c r="S1498" s="19">
        <f t="shared" si="94"/>
        <v>41838.266886574071</v>
      </c>
      <c r="T1498" s="19">
        <f t="shared" si="95"/>
        <v>41898.266886574071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8328</v>
      </c>
      <c r="R1499" t="s">
        <v>8330</v>
      </c>
      <c r="S1499" s="19">
        <f t="shared" si="94"/>
        <v>41444.434282407405</v>
      </c>
      <c r="T1499" s="19">
        <f t="shared" si="95"/>
        <v>41486.613194444442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8328</v>
      </c>
      <c r="R1500" t="s">
        <v>8330</v>
      </c>
      <c r="S1500" s="19">
        <f t="shared" si="94"/>
        <v>41840.775208333333</v>
      </c>
      <c r="T1500" s="19">
        <f t="shared" si="95"/>
        <v>41885.775208333333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8328</v>
      </c>
      <c r="R1501" t="s">
        <v>8330</v>
      </c>
      <c r="S1501" s="19">
        <f t="shared" si="94"/>
        <v>42526.798993055556</v>
      </c>
      <c r="T1501" s="19">
        <f t="shared" si="95"/>
        <v>42586.798993055556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8328</v>
      </c>
      <c r="R1502" t="s">
        <v>8330</v>
      </c>
      <c r="S1502" s="19">
        <f t="shared" si="94"/>
        <v>41365.69626157407</v>
      </c>
      <c r="T1502" s="19">
        <f t="shared" si="95"/>
        <v>41395.69626157407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8344</v>
      </c>
      <c r="R1503" t="s">
        <v>8345</v>
      </c>
      <c r="S1503" s="19">
        <f t="shared" si="94"/>
        <v>42163.3752662037</v>
      </c>
      <c r="T1503" s="19">
        <f t="shared" si="95"/>
        <v>42193.3752662037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8344</v>
      </c>
      <c r="R1504" t="s">
        <v>8345</v>
      </c>
      <c r="S1504" s="19">
        <f t="shared" si="94"/>
        <v>42426.33425925926</v>
      </c>
      <c r="T1504" s="19">
        <f t="shared" si="95"/>
        <v>42454.708333333336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8344</v>
      </c>
      <c r="R1505" t="s">
        <v>8345</v>
      </c>
      <c r="S1505" s="19">
        <f t="shared" si="94"/>
        <v>42606.13890046296</v>
      </c>
      <c r="T1505" s="19">
        <f t="shared" si="95"/>
        <v>42666.13890046296</v>
      </c>
    </row>
    <row r="1506" spans="1:20" ht="28.8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8344</v>
      </c>
      <c r="R1506" t="s">
        <v>8345</v>
      </c>
      <c r="S1506" s="19">
        <f t="shared" si="94"/>
        <v>41772.44935185185</v>
      </c>
      <c r="T1506" s="19">
        <f t="shared" si="95"/>
        <v>41800.147916666661</v>
      </c>
    </row>
    <row r="1507" spans="1:20" ht="43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8344</v>
      </c>
      <c r="R1507" t="s">
        <v>8345</v>
      </c>
      <c r="S1507" s="19">
        <f t="shared" si="94"/>
        <v>42414.234988425924</v>
      </c>
      <c r="T1507" s="19">
        <f t="shared" si="95"/>
        <v>42451.625694444439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8344</v>
      </c>
      <c r="R1508" t="s">
        <v>8345</v>
      </c>
      <c r="S1508" s="19">
        <f t="shared" si="94"/>
        <v>41814.577592592592</v>
      </c>
      <c r="T1508" s="19">
        <f t="shared" si="95"/>
        <v>41844.577592592592</v>
      </c>
    </row>
    <row r="1509" spans="1:20" ht="43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8344</v>
      </c>
      <c r="R1509" t="s">
        <v>8345</v>
      </c>
      <c r="S1509" s="19">
        <f t="shared" si="94"/>
        <v>40254.242002314815</v>
      </c>
      <c r="T1509" s="19">
        <f t="shared" si="95"/>
        <v>40313.131944444445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8344</v>
      </c>
      <c r="R1510" t="s">
        <v>8345</v>
      </c>
      <c r="S1510" s="19">
        <f t="shared" si="94"/>
        <v>41786.406030092592</v>
      </c>
      <c r="T1510" s="19">
        <f t="shared" si="95"/>
        <v>41817.406030092592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8344</v>
      </c>
      <c r="R1511" t="s">
        <v>8345</v>
      </c>
      <c r="S1511" s="19">
        <f t="shared" si="94"/>
        <v>42751.325057870366</v>
      </c>
      <c r="T1511" s="19">
        <f t="shared" si="95"/>
        <v>42780.749305555553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8344</v>
      </c>
      <c r="R1512" t="s">
        <v>8345</v>
      </c>
      <c r="S1512" s="19">
        <f t="shared" si="94"/>
        <v>41809.176828703698</v>
      </c>
      <c r="T1512" s="19">
        <f t="shared" si="95"/>
        <v>41839.176828703698</v>
      </c>
    </row>
    <row r="1513" spans="1:20" ht="43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8344</v>
      </c>
      <c r="R1513" t="s">
        <v>8345</v>
      </c>
      <c r="S1513" s="19">
        <f t="shared" si="94"/>
        <v>42296.375046296293</v>
      </c>
      <c r="T1513" s="19">
        <f t="shared" si="95"/>
        <v>42326.416712962957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8344</v>
      </c>
      <c r="R1514" t="s">
        <v>8345</v>
      </c>
      <c r="S1514" s="19">
        <f t="shared" si="94"/>
        <v>42741.476145833331</v>
      </c>
      <c r="T1514" s="19">
        <f t="shared" si="95"/>
        <v>42771.476145833331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8344</v>
      </c>
      <c r="R1515" t="s">
        <v>8345</v>
      </c>
      <c r="S1515" s="19">
        <f t="shared" si="94"/>
        <v>41806.42900462963</v>
      </c>
      <c r="T1515" s="19">
        <f t="shared" si="95"/>
        <v>41836.42900462963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8344</v>
      </c>
      <c r="R1516" t="s">
        <v>8345</v>
      </c>
      <c r="S1516" s="19">
        <f t="shared" si="94"/>
        <v>42234.389351851853</v>
      </c>
      <c r="T1516" s="19">
        <f t="shared" si="95"/>
        <v>42274.389351851853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8344</v>
      </c>
      <c r="R1517" t="s">
        <v>8345</v>
      </c>
      <c r="S1517" s="19">
        <f t="shared" si="94"/>
        <v>42415.04510416666</v>
      </c>
      <c r="T1517" s="19">
        <f t="shared" si="95"/>
        <v>42445.003437499996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8344</v>
      </c>
      <c r="R1518" t="s">
        <v>8345</v>
      </c>
      <c r="S1518" s="19">
        <f t="shared" si="94"/>
        <v>42619.258009259262</v>
      </c>
      <c r="T1518" s="19">
        <f t="shared" si="95"/>
        <v>42649.374999999993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8344</v>
      </c>
      <c r="R1519" t="s">
        <v>8345</v>
      </c>
      <c r="S1519" s="19">
        <f t="shared" si="94"/>
        <v>41948.358252314814</v>
      </c>
      <c r="T1519" s="19">
        <f t="shared" si="95"/>
        <v>41979.041666666664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8344</v>
      </c>
      <c r="R1520" t="s">
        <v>8345</v>
      </c>
      <c r="S1520" s="19">
        <f t="shared" si="94"/>
        <v>41760.611712962964</v>
      </c>
      <c r="T1520" s="19">
        <f t="shared" si="95"/>
        <v>41790.611712962964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8344</v>
      </c>
      <c r="R1521" t="s">
        <v>8345</v>
      </c>
      <c r="S1521" s="19">
        <f t="shared" si="94"/>
        <v>41782.533368055556</v>
      </c>
      <c r="T1521" s="19">
        <f t="shared" si="95"/>
        <v>41810.707638888889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8344</v>
      </c>
      <c r="R1522" t="s">
        <v>8345</v>
      </c>
      <c r="S1522" s="19">
        <f t="shared" si="94"/>
        <v>41955.649456018517</v>
      </c>
      <c r="T1522" s="19">
        <f t="shared" si="95"/>
        <v>41991.958333333336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8344</v>
      </c>
      <c r="R1523" t="s">
        <v>8345</v>
      </c>
      <c r="S1523" s="19">
        <f t="shared" si="94"/>
        <v>42492.959386574068</v>
      </c>
      <c r="T1523" s="19">
        <f t="shared" si="95"/>
        <v>42527.959386574068</v>
      </c>
    </row>
    <row r="1524" spans="1:20" ht="43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8344</v>
      </c>
      <c r="R1524" t="s">
        <v>8345</v>
      </c>
      <c r="S1524" s="19">
        <f t="shared" si="94"/>
        <v>41899.621979166666</v>
      </c>
      <c r="T1524" s="19">
        <f t="shared" si="95"/>
        <v>41929.621979166666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8344</v>
      </c>
      <c r="R1525" t="s">
        <v>8345</v>
      </c>
      <c r="S1525" s="19">
        <f t="shared" si="94"/>
        <v>41964.543009259258</v>
      </c>
      <c r="T1525" s="19">
        <f t="shared" si="95"/>
        <v>41995.791666666664</v>
      </c>
    </row>
    <row r="1526" spans="1:20" ht="28.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8344</v>
      </c>
      <c r="R1526" t="s">
        <v>8345</v>
      </c>
      <c r="S1526" s="19">
        <f t="shared" si="94"/>
        <v>42756.292708333327</v>
      </c>
      <c r="T1526" s="19">
        <f t="shared" si="95"/>
        <v>42786.292708333327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8344</v>
      </c>
      <c r="R1527" t="s">
        <v>8345</v>
      </c>
      <c r="S1527" s="19">
        <f t="shared" si="94"/>
        <v>42570.494652777772</v>
      </c>
      <c r="T1527" s="19">
        <f t="shared" si="95"/>
        <v>42600.494652777772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8344</v>
      </c>
      <c r="R1528" t="s">
        <v>8345</v>
      </c>
      <c r="S1528" s="19">
        <f t="shared" si="94"/>
        <v>42339.067673611113</v>
      </c>
      <c r="T1528" s="19">
        <f t="shared" si="95"/>
        <v>42388.067673611113</v>
      </c>
    </row>
    <row r="1529" spans="1:20" ht="28.8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8344</v>
      </c>
      <c r="R1529" t="s">
        <v>8345</v>
      </c>
      <c r="S1529" s="19">
        <f t="shared" si="94"/>
        <v>42780.392199074071</v>
      </c>
      <c r="T1529" s="19">
        <f t="shared" si="95"/>
        <v>42808.350532407399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8344</v>
      </c>
      <c r="R1530" t="s">
        <v>8345</v>
      </c>
      <c r="S1530" s="19">
        <f t="shared" si="94"/>
        <v>42736.524560185186</v>
      </c>
      <c r="T1530" s="19">
        <f t="shared" si="95"/>
        <v>42766.791666666664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8344</v>
      </c>
      <c r="R1531" t="s">
        <v>8345</v>
      </c>
      <c r="S1531" s="19">
        <f t="shared" si="94"/>
        <v>42052.420370370368</v>
      </c>
      <c r="T1531" s="19">
        <f t="shared" si="95"/>
        <v>42082.378703703704</v>
      </c>
    </row>
    <row r="1532" spans="1:20" ht="43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8344</v>
      </c>
      <c r="R1532" t="s">
        <v>8345</v>
      </c>
      <c r="S1532" s="19">
        <f t="shared" si="94"/>
        <v>42275.558969907412</v>
      </c>
      <c r="T1532" s="19">
        <f t="shared" si="95"/>
        <v>42300.558969907412</v>
      </c>
    </row>
    <row r="1533" spans="1:20" ht="43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8344</v>
      </c>
      <c r="R1533" t="s">
        <v>8345</v>
      </c>
      <c r="S1533" s="19">
        <f t="shared" si="94"/>
        <v>41941.594050925924</v>
      </c>
      <c r="T1533" s="19">
        <f t="shared" si="95"/>
        <v>41973.916666666664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8344</v>
      </c>
      <c r="R1534" t="s">
        <v>8345</v>
      </c>
      <c r="S1534" s="19">
        <f t="shared" si="94"/>
        <v>42391.266956018517</v>
      </c>
      <c r="T1534" s="19">
        <f t="shared" si="95"/>
        <v>42415.416666666664</v>
      </c>
    </row>
    <row r="1535" spans="1:20" ht="28.8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8344</v>
      </c>
      <c r="R1535" t="s">
        <v>8345</v>
      </c>
      <c r="S1535" s="19">
        <f t="shared" si="94"/>
        <v>42442.793715277774</v>
      </c>
      <c r="T1535" s="19">
        <f t="shared" si="95"/>
        <v>42491.957638888889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8344</v>
      </c>
      <c r="R1536" t="s">
        <v>8345</v>
      </c>
      <c r="S1536" s="19">
        <f t="shared" si="94"/>
        <v>42221.465995370374</v>
      </c>
      <c r="T1536" s="19">
        <f t="shared" si="95"/>
        <v>42251.465995370374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8344</v>
      </c>
      <c r="R1537" t="s">
        <v>8345</v>
      </c>
      <c r="S1537" s="19">
        <f t="shared" si="94"/>
        <v>42484.620729166665</v>
      </c>
      <c r="T1537" s="19">
        <f t="shared" si="95"/>
        <v>42513.708333333336</v>
      </c>
    </row>
    <row r="1538" spans="1:20" ht="43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8344</v>
      </c>
      <c r="R1538" t="s">
        <v>8345</v>
      </c>
      <c r="S1538" s="19">
        <f t="shared" si="94"/>
        <v>42213.593865740739</v>
      </c>
      <c r="T1538" s="19">
        <f t="shared" si="95"/>
        <v>42243.593865740739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E1539/L1539</f>
        <v>96.375</v>
      </c>
      <c r="Q1539" t="s">
        <v>8344</v>
      </c>
      <c r="R1539" t="s">
        <v>8345</v>
      </c>
      <c r="S1539" s="19">
        <f t="shared" ref="S1539:S1602" si="98">(((J1539/60)/60)/24)+DATE(1970,1,1)+(-5/24)</f>
        <v>42552.106793981475</v>
      </c>
      <c r="T1539" s="19">
        <f t="shared" ref="T1539:T1602" si="99">(((I1539/60)/60)/24)+DATE(1970,1,1)+(-5/24)</f>
        <v>42588.541666666664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8344</v>
      </c>
      <c r="R1540" t="s">
        <v>8345</v>
      </c>
      <c r="S1540" s="19">
        <f t="shared" si="98"/>
        <v>41981.57372685185</v>
      </c>
      <c r="T1540" s="19">
        <f t="shared" si="99"/>
        <v>42026.57372685185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8344</v>
      </c>
      <c r="R1541" t="s">
        <v>8345</v>
      </c>
      <c r="S1541" s="19">
        <f t="shared" si="98"/>
        <v>42705.710868055547</v>
      </c>
      <c r="T1541" s="19">
        <f t="shared" si="99"/>
        <v>42738.710868055547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8344</v>
      </c>
      <c r="R1542" t="s">
        <v>8345</v>
      </c>
      <c r="S1542" s="19">
        <f t="shared" si="98"/>
        <v>41938.798796296294</v>
      </c>
      <c r="T1542" s="19">
        <f t="shared" si="99"/>
        <v>41968.843749999993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8344</v>
      </c>
      <c r="R1543" t="s">
        <v>8349</v>
      </c>
      <c r="S1543" s="19">
        <f t="shared" si="98"/>
        <v>41974.503912037035</v>
      </c>
      <c r="T1543" s="19">
        <f t="shared" si="99"/>
        <v>42004.503912037035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8344</v>
      </c>
      <c r="R1544" t="s">
        <v>8349</v>
      </c>
      <c r="S1544" s="19">
        <f t="shared" si="98"/>
        <v>42170.788194444445</v>
      </c>
      <c r="T1544" s="19">
        <f t="shared" si="99"/>
        <v>42185.788194444445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8344</v>
      </c>
      <c r="R1545" t="s">
        <v>8349</v>
      </c>
      <c r="S1545" s="19">
        <f t="shared" si="98"/>
        <v>41935.301319444443</v>
      </c>
      <c r="T1545" s="19">
        <f t="shared" si="99"/>
        <v>41965.342986111107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8344</v>
      </c>
      <c r="R1546" t="s">
        <v>8349</v>
      </c>
      <c r="S1546" s="19">
        <f t="shared" si="98"/>
        <v>42052.842870370368</v>
      </c>
      <c r="T1546" s="19">
        <f t="shared" si="99"/>
        <v>42094.804166666661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8344</v>
      </c>
      <c r="R1547" t="s">
        <v>8349</v>
      </c>
      <c r="S1547" s="19">
        <f t="shared" si="98"/>
        <v>42031.676319444443</v>
      </c>
      <c r="T1547" s="19">
        <f t="shared" si="99"/>
        <v>42065.677777777775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8344</v>
      </c>
      <c r="R1548" t="s">
        <v>8349</v>
      </c>
      <c r="S1548" s="19">
        <f t="shared" si="98"/>
        <v>41839.004618055551</v>
      </c>
      <c r="T1548" s="19">
        <f t="shared" si="99"/>
        <v>41899.004618055551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8344</v>
      </c>
      <c r="R1549" t="s">
        <v>8349</v>
      </c>
      <c r="S1549" s="19">
        <f t="shared" si="98"/>
        <v>42782.218541666669</v>
      </c>
      <c r="T1549" s="19">
        <f t="shared" si="99"/>
        <v>42789.218541666669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8344</v>
      </c>
      <c r="R1550" t="s">
        <v>8349</v>
      </c>
      <c r="S1550" s="19">
        <f t="shared" si="98"/>
        <v>42286.673842592594</v>
      </c>
      <c r="T1550" s="19">
        <f t="shared" si="99"/>
        <v>42316.715509259251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8344</v>
      </c>
      <c r="R1551" t="s">
        <v>8349</v>
      </c>
      <c r="S1551" s="19">
        <f t="shared" si="98"/>
        <v>42280.927766203698</v>
      </c>
      <c r="T1551" s="19">
        <f t="shared" si="99"/>
        <v>42310.96943287037</v>
      </c>
    </row>
    <row r="1552" spans="1:20" ht="43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8344</v>
      </c>
      <c r="R1552" t="s">
        <v>8349</v>
      </c>
      <c r="S1552" s="19">
        <f t="shared" si="98"/>
        <v>42472.24113425926</v>
      </c>
      <c r="T1552" s="19">
        <f t="shared" si="99"/>
        <v>42502.24113425926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8344</v>
      </c>
      <c r="R1553" t="s">
        <v>8349</v>
      </c>
      <c r="S1553" s="19">
        <f t="shared" si="98"/>
        <v>42121.616192129623</v>
      </c>
      <c r="T1553" s="19">
        <f t="shared" si="99"/>
        <v>42151.616192129623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8344</v>
      </c>
      <c r="R1554" t="s">
        <v>8349</v>
      </c>
      <c r="S1554" s="19">
        <f t="shared" si="98"/>
        <v>41892.480416666665</v>
      </c>
      <c r="T1554" s="19">
        <f t="shared" si="99"/>
        <v>41912.957638888889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8344</v>
      </c>
      <c r="R1555" t="s">
        <v>8349</v>
      </c>
      <c r="S1555" s="19">
        <f t="shared" si="98"/>
        <v>42219.074618055551</v>
      </c>
      <c r="T1555" s="19">
        <f t="shared" si="99"/>
        <v>42249.074618055551</v>
      </c>
    </row>
    <row r="1556" spans="1:20" ht="43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8344</v>
      </c>
      <c r="R1556" t="s">
        <v>8349</v>
      </c>
      <c r="S1556" s="19">
        <f t="shared" si="98"/>
        <v>42188.043865740743</v>
      </c>
      <c r="T1556" s="19">
        <f t="shared" si="99"/>
        <v>42218.043865740743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8344</v>
      </c>
      <c r="R1557" t="s">
        <v>8349</v>
      </c>
      <c r="S1557" s="19">
        <f t="shared" si="98"/>
        <v>42241.405462962961</v>
      </c>
      <c r="T1557" s="19">
        <f t="shared" si="99"/>
        <v>42264.499999999993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8344</v>
      </c>
      <c r="R1558" t="s">
        <v>8349</v>
      </c>
      <c r="S1558" s="19">
        <f t="shared" si="98"/>
        <v>42524.944722222215</v>
      </c>
      <c r="T1558" s="19">
        <f t="shared" si="99"/>
        <v>42554.944722222215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8344</v>
      </c>
      <c r="R1559" t="s">
        <v>8349</v>
      </c>
      <c r="S1559" s="19">
        <f t="shared" si="98"/>
        <v>41871.444826388884</v>
      </c>
      <c r="T1559" s="19">
        <f t="shared" si="99"/>
        <v>41902.444826388884</v>
      </c>
    </row>
    <row r="1560" spans="1:20" ht="28.8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8344</v>
      </c>
      <c r="R1560" t="s">
        <v>8349</v>
      </c>
      <c r="S1560" s="19">
        <f t="shared" si="98"/>
        <v>42185.189340277771</v>
      </c>
      <c r="T1560" s="19">
        <f t="shared" si="99"/>
        <v>42244.299999999996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8344</v>
      </c>
      <c r="R1561" t="s">
        <v>8349</v>
      </c>
      <c r="S1561" s="19">
        <f t="shared" si="98"/>
        <v>42107.844895833325</v>
      </c>
      <c r="T1561" s="19">
        <f t="shared" si="99"/>
        <v>42122.844895833325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8344</v>
      </c>
      <c r="R1562" t="s">
        <v>8349</v>
      </c>
      <c r="S1562" s="19">
        <f t="shared" si="98"/>
        <v>41935.812418981477</v>
      </c>
      <c r="T1562" s="19">
        <f t="shared" si="99"/>
        <v>41955.854085648149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8328</v>
      </c>
      <c r="R1563" t="s">
        <v>8350</v>
      </c>
      <c r="S1563" s="19">
        <f t="shared" si="98"/>
        <v>41554.833368055552</v>
      </c>
      <c r="T1563" s="19">
        <f t="shared" si="99"/>
        <v>41584.875034722223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8328</v>
      </c>
      <c r="R1564" t="s">
        <v>8350</v>
      </c>
      <c r="S1564" s="19">
        <f t="shared" si="98"/>
        <v>40079.357824074068</v>
      </c>
      <c r="T1564" s="19">
        <f t="shared" si="99"/>
        <v>40148.826388888883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8328</v>
      </c>
      <c r="R1565" t="s">
        <v>8350</v>
      </c>
      <c r="S1565" s="19">
        <f t="shared" si="98"/>
        <v>41652.534155092588</v>
      </c>
      <c r="T1565" s="19">
        <f t="shared" si="99"/>
        <v>41712.492488425924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8328</v>
      </c>
      <c r="R1566" t="s">
        <v>8350</v>
      </c>
      <c r="S1566" s="19">
        <f t="shared" si="98"/>
        <v>42121.158668981479</v>
      </c>
      <c r="T1566" s="19">
        <f t="shared" si="99"/>
        <v>42152.628472222219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8328</v>
      </c>
      <c r="R1567" t="s">
        <v>8350</v>
      </c>
      <c r="S1567" s="19">
        <f t="shared" si="98"/>
        <v>40672.521539351852</v>
      </c>
      <c r="T1567" s="19">
        <f t="shared" si="99"/>
        <v>40702.521539351852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8328</v>
      </c>
      <c r="R1568" t="s">
        <v>8350</v>
      </c>
      <c r="S1568" s="19">
        <f t="shared" si="98"/>
        <v>42549.708379629628</v>
      </c>
      <c r="T1568" s="19">
        <f t="shared" si="99"/>
        <v>42578.708333333336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8328</v>
      </c>
      <c r="R1569" t="s">
        <v>8350</v>
      </c>
      <c r="S1569" s="19">
        <f t="shared" si="98"/>
        <v>41671.728530092587</v>
      </c>
      <c r="T1569" s="19">
        <f t="shared" si="99"/>
        <v>41686.791666666664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8328</v>
      </c>
      <c r="R1570" t="s">
        <v>8350</v>
      </c>
      <c r="S1570" s="19">
        <f t="shared" si="98"/>
        <v>41961.853993055549</v>
      </c>
      <c r="T1570" s="19">
        <f t="shared" si="99"/>
        <v>41996.853993055549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8328</v>
      </c>
      <c r="R1571" t="s">
        <v>8350</v>
      </c>
      <c r="S1571" s="19">
        <f t="shared" si="98"/>
        <v>41389.471226851849</v>
      </c>
      <c r="T1571" s="19">
        <f t="shared" si="99"/>
        <v>41419.471226851849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8328</v>
      </c>
      <c r="R1572" t="s">
        <v>8350</v>
      </c>
      <c r="S1572" s="19">
        <f t="shared" si="98"/>
        <v>42438.605115740742</v>
      </c>
      <c r="T1572" s="19">
        <f t="shared" si="99"/>
        <v>42468.56344907407</v>
      </c>
    </row>
    <row r="1573" spans="1:20" ht="43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8328</v>
      </c>
      <c r="R1573" t="s">
        <v>8350</v>
      </c>
      <c r="S1573" s="19">
        <f t="shared" si="98"/>
        <v>42144.561145833337</v>
      </c>
      <c r="T1573" s="19">
        <f t="shared" si="99"/>
        <v>42174.561145833337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8328</v>
      </c>
      <c r="R1574" t="s">
        <v>8350</v>
      </c>
      <c r="S1574" s="19">
        <f t="shared" si="98"/>
        <v>42403.824756944443</v>
      </c>
      <c r="T1574" s="19">
        <f t="shared" si="99"/>
        <v>42428.790972222218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8328</v>
      </c>
      <c r="R1575" t="s">
        <v>8350</v>
      </c>
      <c r="S1575" s="19">
        <f t="shared" si="98"/>
        <v>42785.791689814818</v>
      </c>
      <c r="T1575" s="19">
        <f t="shared" si="99"/>
        <v>42825.957638888889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8328</v>
      </c>
      <c r="R1576" t="s">
        <v>8350</v>
      </c>
      <c r="S1576" s="19">
        <f t="shared" si="98"/>
        <v>42017.719085648147</v>
      </c>
      <c r="T1576" s="19">
        <f t="shared" si="99"/>
        <v>42052.719085648147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8328</v>
      </c>
      <c r="R1577" t="s">
        <v>8350</v>
      </c>
      <c r="S1577" s="19">
        <f t="shared" si="98"/>
        <v>41799.315925925926</v>
      </c>
      <c r="T1577" s="19">
        <f t="shared" si="99"/>
        <v>41829.315925925926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8328</v>
      </c>
      <c r="R1578" t="s">
        <v>8350</v>
      </c>
      <c r="S1578" s="19">
        <f t="shared" si="98"/>
        <v>42140.670925925922</v>
      </c>
      <c r="T1578" s="19">
        <f t="shared" si="99"/>
        <v>42185.670925925922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8328</v>
      </c>
      <c r="R1579" t="s">
        <v>8350</v>
      </c>
      <c r="S1579" s="19">
        <f t="shared" si="98"/>
        <v>41054.639444444445</v>
      </c>
      <c r="T1579" s="19">
        <f t="shared" si="99"/>
        <v>41114.639444444445</v>
      </c>
    </row>
    <row r="1580" spans="1:20" ht="43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8328</v>
      </c>
      <c r="R1580" t="s">
        <v>8350</v>
      </c>
      <c r="S1580" s="19">
        <f t="shared" si="98"/>
        <v>40398.857534722221</v>
      </c>
      <c r="T1580" s="19">
        <f t="shared" si="99"/>
        <v>40422.875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8328</v>
      </c>
      <c r="R1581" t="s">
        <v>8350</v>
      </c>
      <c r="S1581" s="19">
        <f t="shared" si="98"/>
        <v>41481.788090277776</v>
      </c>
      <c r="T1581" s="19">
        <f t="shared" si="99"/>
        <v>41514.788090277776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8328</v>
      </c>
      <c r="R1582" t="s">
        <v>8350</v>
      </c>
      <c r="S1582" s="19">
        <f t="shared" si="98"/>
        <v>40989.841736111113</v>
      </c>
      <c r="T1582" s="19">
        <f t="shared" si="99"/>
        <v>41049.841736111113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8344</v>
      </c>
      <c r="R1583" t="s">
        <v>8351</v>
      </c>
      <c r="S1583" s="19">
        <f t="shared" si="98"/>
        <v>42325.240624999999</v>
      </c>
      <c r="T1583" s="19">
        <f t="shared" si="99"/>
        <v>42357.240624999999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8344</v>
      </c>
      <c r="R1584" t="s">
        <v>8351</v>
      </c>
      <c r="S1584" s="19">
        <f t="shared" si="98"/>
        <v>42246.581631944442</v>
      </c>
      <c r="T1584" s="19">
        <f t="shared" si="99"/>
        <v>42303.680555555555</v>
      </c>
    </row>
    <row r="1585" spans="1:20" ht="43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8344</v>
      </c>
      <c r="R1585" t="s">
        <v>8351</v>
      </c>
      <c r="S1585" s="19">
        <f t="shared" si="98"/>
        <v>41877.696655092594</v>
      </c>
      <c r="T1585" s="19">
        <f t="shared" si="99"/>
        <v>41907.696655092594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8344</v>
      </c>
      <c r="R1586" t="s">
        <v>8351</v>
      </c>
      <c r="S1586" s="19">
        <f t="shared" si="98"/>
        <v>41779.440983796296</v>
      </c>
      <c r="T1586" s="19">
        <f t="shared" si="99"/>
        <v>41789.440983796296</v>
      </c>
    </row>
    <row r="1587" spans="1:20" ht="43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8344</v>
      </c>
      <c r="R1587" t="s">
        <v>8351</v>
      </c>
      <c r="S1587" s="19">
        <f t="shared" si="98"/>
        <v>42707.687129629623</v>
      </c>
      <c r="T1587" s="19">
        <f t="shared" si="99"/>
        <v>42729.249999999993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8344</v>
      </c>
      <c r="R1588" t="s">
        <v>8351</v>
      </c>
      <c r="S1588" s="19">
        <f t="shared" si="98"/>
        <v>42068.896087962967</v>
      </c>
      <c r="T1588" s="19">
        <f t="shared" si="99"/>
        <v>42098.854421296295</v>
      </c>
    </row>
    <row r="1589" spans="1:20" ht="43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8344</v>
      </c>
      <c r="R1589" t="s">
        <v>8351</v>
      </c>
      <c r="S1589" s="19">
        <f t="shared" si="98"/>
        <v>41956.742650462962</v>
      </c>
      <c r="T1589" s="19">
        <f t="shared" si="99"/>
        <v>41986.742650462962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8344</v>
      </c>
      <c r="R1590" t="s">
        <v>8351</v>
      </c>
      <c r="S1590" s="19">
        <f t="shared" si="98"/>
        <v>42005.041655092595</v>
      </c>
      <c r="T1590" s="19">
        <f t="shared" si="99"/>
        <v>42035.633333333331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8344</v>
      </c>
      <c r="R1591" t="s">
        <v>8351</v>
      </c>
      <c r="S1591" s="19">
        <f t="shared" si="98"/>
        <v>42256.776458333326</v>
      </c>
      <c r="T1591" s="19">
        <f t="shared" si="99"/>
        <v>42286.776458333326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8344</v>
      </c>
      <c r="R1592" t="s">
        <v>8351</v>
      </c>
      <c r="S1592" s="19">
        <f t="shared" si="98"/>
        <v>42240.648888888885</v>
      </c>
      <c r="T1592" s="19">
        <f t="shared" si="99"/>
        <v>42270.648888888885</v>
      </c>
    </row>
    <row r="1593" spans="1:20" ht="43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8344</v>
      </c>
      <c r="R1593" t="s">
        <v>8351</v>
      </c>
      <c r="S1593" s="19">
        <f t="shared" si="98"/>
        <v>42433.517835648141</v>
      </c>
      <c r="T1593" s="19">
        <f t="shared" si="99"/>
        <v>42463.476168981484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8344</v>
      </c>
      <c r="R1594" t="s">
        <v>8351</v>
      </c>
      <c r="S1594" s="19">
        <f t="shared" si="98"/>
        <v>42045.86440972222</v>
      </c>
      <c r="T1594" s="19">
        <f t="shared" si="99"/>
        <v>42090.822743055549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8344</v>
      </c>
      <c r="R1595" t="s">
        <v>8351</v>
      </c>
      <c r="S1595" s="19">
        <f t="shared" si="98"/>
        <v>42033.63721064815</v>
      </c>
      <c r="T1595" s="19">
        <f t="shared" si="99"/>
        <v>42063.63721064815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8344</v>
      </c>
      <c r="R1596" t="s">
        <v>8351</v>
      </c>
      <c r="S1596" s="19">
        <f t="shared" si="98"/>
        <v>42445.504421296289</v>
      </c>
      <c r="T1596" s="19">
        <f t="shared" si="99"/>
        <v>42505.472916666658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8344</v>
      </c>
      <c r="R1597" t="s">
        <v>8351</v>
      </c>
      <c r="S1597" s="19">
        <f t="shared" si="98"/>
        <v>41779.84175925926</v>
      </c>
      <c r="T1597" s="19">
        <f t="shared" si="99"/>
        <v>41808.634027777778</v>
      </c>
    </row>
    <row r="1598" spans="1:20" ht="28.8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8344</v>
      </c>
      <c r="R1598" t="s">
        <v>8351</v>
      </c>
      <c r="S1598" s="19">
        <f t="shared" si="98"/>
        <v>41941.221863425926</v>
      </c>
      <c r="T1598" s="19">
        <f t="shared" si="99"/>
        <v>41986.26353009259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8344</v>
      </c>
      <c r="R1599" t="s">
        <v>8351</v>
      </c>
      <c r="S1599" s="19">
        <f t="shared" si="98"/>
        <v>42603.145798611113</v>
      </c>
      <c r="T1599" s="19">
        <f t="shared" si="99"/>
        <v>42633.145798611113</v>
      </c>
    </row>
    <row r="1600" spans="1:20" ht="43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8344</v>
      </c>
      <c r="R1600" t="s">
        <v>8351</v>
      </c>
      <c r="S1600" s="19">
        <f t="shared" si="98"/>
        <v>42151.459004629629</v>
      </c>
      <c r="T1600" s="19">
        <f t="shared" si="99"/>
        <v>42211.459004629629</v>
      </c>
    </row>
    <row r="1601" spans="1:20" ht="28.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8344</v>
      </c>
      <c r="R1601" t="s">
        <v>8351</v>
      </c>
      <c r="S1601" s="19">
        <f t="shared" si="98"/>
        <v>42438.330740740734</v>
      </c>
      <c r="T1601" s="19">
        <f t="shared" si="99"/>
        <v>42468.289074074077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8344</v>
      </c>
      <c r="R1602" t="s">
        <v>8351</v>
      </c>
      <c r="S1602" s="19">
        <f t="shared" si="98"/>
        <v>41790.848981481482</v>
      </c>
      <c r="T1602" s="19">
        <f t="shared" si="99"/>
        <v>41835.007638888885</v>
      </c>
    </row>
    <row r="1603" spans="1:20" ht="28.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E1603/L1603</f>
        <v>48.325535714285714</v>
      </c>
      <c r="Q1603" t="s">
        <v>8331</v>
      </c>
      <c r="R1603" t="s">
        <v>8332</v>
      </c>
      <c r="S1603" s="19">
        <f t="shared" ref="S1603:S1666" si="102">(((J1603/60)/60)/24)+DATE(1970,1,1)+(-5/24)</f>
        <v>40637.884641203702</v>
      </c>
      <c r="T1603" s="19">
        <f t="shared" ref="T1603:T1666" si="103">(((I1603/60)/60)/24)+DATE(1970,1,1)+(-5/24)</f>
        <v>40667.884641203702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8331</v>
      </c>
      <c r="R1604" t="s">
        <v>8332</v>
      </c>
      <c r="S1604" s="19">
        <f t="shared" si="102"/>
        <v>40788.089317129627</v>
      </c>
      <c r="T1604" s="19">
        <f t="shared" si="103"/>
        <v>40830.75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8331</v>
      </c>
      <c r="R1605" t="s">
        <v>8332</v>
      </c>
      <c r="S1605" s="19">
        <f t="shared" si="102"/>
        <v>40875.961331018516</v>
      </c>
      <c r="T1605" s="19">
        <f t="shared" si="103"/>
        <v>40935.961331018516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8331</v>
      </c>
      <c r="R1606" t="s">
        <v>8332</v>
      </c>
      <c r="S1606" s="19">
        <f t="shared" si="102"/>
        <v>40945.636979166666</v>
      </c>
      <c r="T1606" s="19">
        <f t="shared" si="103"/>
        <v>40985.595312499994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8331</v>
      </c>
      <c r="R1607" t="s">
        <v>8332</v>
      </c>
      <c r="S1607" s="19">
        <f t="shared" si="102"/>
        <v>40746.804548611108</v>
      </c>
      <c r="T1607" s="19">
        <f t="shared" si="103"/>
        <v>40756.083333333328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8331</v>
      </c>
      <c r="R1608" t="s">
        <v>8332</v>
      </c>
      <c r="S1608" s="19">
        <f t="shared" si="102"/>
        <v>40535.903217592589</v>
      </c>
      <c r="T1608" s="19">
        <f t="shared" si="103"/>
        <v>40625.861550925925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8331</v>
      </c>
      <c r="R1609" t="s">
        <v>8332</v>
      </c>
      <c r="S1609" s="19">
        <f t="shared" si="102"/>
        <v>41053.600127314814</v>
      </c>
      <c r="T1609" s="19">
        <f t="shared" si="103"/>
        <v>41074.600127314814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8331</v>
      </c>
      <c r="R1610" t="s">
        <v>8332</v>
      </c>
      <c r="S1610" s="19">
        <f t="shared" si="102"/>
        <v>41607.622523148144</v>
      </c>
      <c r="T1610" s="19">
        <f t="shared" si="103"/>
        <v>41640.018055555556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8331</v>
      </c>
      <c r="R1611" t="s">
        <v>8332</v>
      </c>
      <c r="S1611" s="19">
        <f t="shared" si="102"/>
        <v>40795.792928240735</v>
      </c>
      <c r="T1611" s="19">
        <f t="shared" si="103"/>
        <v>40849.125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8331</v>
      </c>
      <c r="R1612" t="s">
        <v>8332</v>
      </c>
      <c r="S1612" s="19">
        <f t="shared" si="102"/>
        <v>41228.716550925921</v>
      </c>
      <c r="T1612" s="19">
        <f t="shared" si="103"/>
        <v>41258.716550925921</v>
      </c>
    </row>
    <row r="1613" spans="1:20" ht="28.8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8331</v>
      </c>
      <c r="R1613" t="s">
        <v>8332</v>
      </c>
      <c r="S1613" s="19">
        <f t="shared" si="102"/>
        <v>41408.792037037034</v>
      </c>
      <c r="T1613" s="19">
        <f t="shared" si="103"/>
        <v>41429.792037037034</v>
      </c>
    </row>
    <row r="1614" spans="1:20" ht="28.8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8331</v>
      </c>
      <c r="R1614" t="s">
        <v>8332</v>
      </c>
      <c r="S1614" s="19">
        <f t="shared" si="102"/>
        <v>41246.666481481479</v>
      </c>
      <c r="T1614" s="19">
        <f t="shared" si="103"/>
        <v>41276.666481481479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8331</v>
      </c>
      <c r="R1615" t="s">
        <v>8332</v>
      </c>
      <c r="S1615" s="19">
        <f t="shared" si="102"/>
        <v>41081.861134259256</v>
      </c>
      <c r="T1615" s="19">
        <f t="shared" si="103"/>
        <v>41111.861134259256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8331</v>
      </c>
      <c r="R1616" t="s">
        <v>8332</v>
      </c>
      <c r="S1616" s="19">
        <f t="shared" si="102"/>
        <v>41794.772789351846</v>
      </c>
      <c r="T1616" s="19">
        <f t="shared" si="103"/>
        <v>41854.5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8331</v>
      </c>
      <c r="R1617" t="s">
        <v>8332</v>
      </c>
      <c r="S1617" s="19">
        <f t="shared" si="102"/>
        <v>40844.842546296291</v>
      </c>
      <c r="T1617" s="19">
        <f t="shared" si="103"/>
        <v>40889.884212962963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8331</v>
      </c>
      <c r="R1618" t="s">
        <v>8332</v>
      </c>
      <c r="S1618" s="19">
        <f t="shared" si="102"/>
        <v>41194.507187499999</v>
      </c>
      <c r="T1618" s="19">
        <f t="shared" si="103"/>
        <v>41235.708333333328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8331</v>
      </c>
      <c r="R1619" t="s">
        <v>8332</v>
      </c>
      <c r="S1619" s="19">
        <f t="shared" si="102"/>
        <v>41546.455879629626</v>
      </c>
      <c r="T1619" s="19">
        <f t="shared" si="103"/>
        <v>41579.583333333328</v>
      </c>
    </row>
    <row r="1620" spans="1:20" ht="28.8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8331</v>
      </c>
      <c r="R1620" t="s">
        <v>8332</v>
      </c>
      <c r="S1620" s="19">
        <f t="shared" si="102"/>
        <v>41301.446006944439</v>
      </c>
      <c r="T1620" s="19">
        <f t="shared" si="103"/>
        <v>41341.446006944439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8331</v>
      </c>
      <c r="R1621" t="s">
        <v>8332</v>
      </c>
      <c r="S1621" s="19">
        <f t="shared" si="102"/>
        <v>41875.977847222224</v>
      </c>
      <c r="T1621" s="19">
        <f t="shared" si="103"/>
        <v>41896.977847222224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8331</v>
      </c>
      <c r="R1622" t="s">
        <v>8332</v>
      </c>
      <c r="S1622" s="19">
        <f t="shared" si="102"/>
        <v>41321.131249999999</v>
      </c>
      <c r="T1622" s="19">
        <f t="shared" si="103"/>
        <v>41328.131249999999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8331</v>
      </c>
      <c r="R1623" t="s">
        <v>8332</v>
      </c>
      <c r="S1623" s="19">
        <f t="shared" si="102"/>
        <v>41003.398321759254</v>
      </c>
      <c r="T1623" s="19">
        <f t="shared" si="103"/>
        <v>41056.957638888889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8331</v>
      </c>
      <c r="R1624" t="s">
        <v>8332</v>
      </c>
      <c r="S1624" s="19">
        <f t="shared" si="102"/>
        <v>41950.086504629624</v>
      </c>
      <c r="T1624" s="19">
        <f t="shared" si="103"/>
        <v>41990.124305555553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8331</v>
      </c>
      <c r="R1625" t="s">
        <v>8332</v>
      </c>
      <c r="S1625" s="19">
        <f t="shared" si="102"/>
        <v>41453.480196759258</v>
      </c>
      <c r="T1625" s="19">
        <f t="shared" si="103"/>
        <v>41513.480196759258</v>
      </c>
    </row>
    <row r="1626" spans="1:20" ht="28.8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8331</v>
      </c>
      <c r="R1626" t="s">
        <v>8332</v>
      </c>
      <c r="S1626" s="19">
        <f t="shared" si="102"/>
        <v>41243.158969907403</v>
      </c>
      <c r="T1626" s="19">
        <f t="shared" si="103"/>
        <v>41283.158969907403</v>
      </c>
    </row>
    <row r="1627" spans="1:20" ht="43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8331</v>
      </c>
      <c r="R1627" t="s">
        <v>8332</v>
      </c>
      <c r="S1627" s="19">
        <f t="shared" si="102"/>
        <v>41135.491354166668</v>
      </c>
      <c r="T1627" s="19">
        <f t="shared" si="103"/>
        <v>41163.491354166668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8331</v>
      </c>
      <c r="R1628" t="s">
        <v>8332</v>
      </c>
      <c r="S1628" s="19">
        <f t="shared" si="102"/>
        <v>41579.639664351853</v>
      </c>
      <c r="T1628" s="19">
        <f t="shared" si="103"/>
        <v>41609.681331018517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8331</v>
      </c>
      <c r="R1629" t="s">
        <v>8332</v>
      </c>
      <c r="S1629" s="19">
        <f t="shared" si="102"/>
        <v>41205.498715277776</v>
      </c>
      <c r="T1629" s="19">
        <f t="shared" si="103"/>
        <v>41238.999305555553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8331</v>
      </c>
      <c r="R1630" t="s">
        <v>8332</v>
      </c>
      <c r="S1630" s="19">
        <f t="shared" si="102"/>
        <v>41774.528726851851</v>
      </c>
      <c r="T1630" s="19">
        <f t="shared" si="103"/>
        <v>41807.528726851851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8331</v>
      </c>
      <c r="R1631" t="s">
        <v>8332</v>
      </c>
      <c r="S1631" s="19">
        <f t="shared" si="102"/>
        <v>41645.658946759257</v>
      </c>
      <c r="T1631" s="19">
        <f t="shared" si="103"/>
        <v>41690.658946759257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8331</v>
      </c>
      <c r="R1632" t="s">
        <v>8332</v>
      </c>
      <c r="S1632" s="19">
        <f t="shared" si="102"/>
        <v>40939.629340277774</v>
      </c>
      <c r="T1632" s="19">
        <f t="shared" si="103"/>
        <v>40970.082638888889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8331</v>
      </c>
      <c r="R1633" t="s">
        <v>8332</v>
      </c>
      <c r="S1633" s="19">
        <f t="shared" si="102"/>
        <v>41164.65116898148</v>
      </c>
      <c r="T1633" s="19">
        <f t="shared" si="103"/>
        <v>41194.65116898148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8331</v>
      </c>
      <c r="R1634" t="s">
        <v>8332</v>
      </c>
      <c r="S1634" s="19">
        <f t="shared" si="102"/>
        <v>40750.132569444439</v>
      </c>
      <c r="T1634" s="19">
        <f t="shared" si="103"/>
        <v>40810.132569444439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8331</v>
      </c>
      <c r="R1635" t="s">
        <v>8332</v>
      </c>
      <c r="S1635" s="19">
        <f t="shared" si="102"/>
        <v>40896.675416666665</v>
      </c>
      <c r="T1635" s="19">
        <f t="shared" si="103"/>
        <v>40924</v>
      </c>
    </row>
    <row r="1636" spans="1:20" ht="28.8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8331</v>
      </c>
      <c r="R1636" t="s">
        <v>8332</v>
      </c>
      <c r="S1636" s="19">
        <f t="shared" si="102"/>
        <v>40657.981493055551</v>
      </c>
      <c r="T1636" s="19">
        <f t="shared" si="103"/>
        <v>40696.040972222218</v>
      </c>
    </row>
    <row r="1637" spans="1:20" ht="43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8331</v>
      </c>
      <c r="R1637" t="s">
        <v>8332</v>
      </c>
      <c r="S1637" s="19">
        <f t="shared" si="102"/>
        <v>42502.660428240742</v>
      </c>
      <c r="T1637" s="19">
        <f t="shared" si="103"/>
        <v>42562.660428240742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8331</v>
      </c>
      <c r="R1638" t="s">
        <v>8332</v>
      </c>
      <c r="S1638" s="19">
        <f t="shared" si="102"/>
        <v>40662.878333333334</v>
      </c>
      <c r="T1638" s="19">
        <f t="shared" si="103"/>
        <v>40705.958333333328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8331</v>
      </c>
      <c r="R1639" t="s">
        <v>8332</v>
      </c>
      <c r="S1639" s="19">
        <f t="shared" si="102"/>
        <v>40122.543287037035</v>
      </c>
      <c r="T1639" s="19">
        <f t="shared" si="103"/>
        <v>40178.777083333334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8331</v>
      </c>
      <c r="R1640" t="s">
        <v>8332</v>
      </c>
      <c r="S1640" s="19">
        <f t="shared" si="102"/>
        <v>41288.478796296295</v>
      </c>
      <c r="T1640" s="19">
        <f t="shared" si="103"/>
        <v>41333.684027777774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8331</v>
      </c>
      <c r="R1641" t="s">
        <v>8332</v>
      </c>
      <c r="S1641" s="19">
        <f t="shared" si="102"/>
        <v>40941.444039351853</v>
      </c>
      <c r="T1641" s="19">
        <f t="shared" si="103"/>
        <v>40971.444039351853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8331</v>
      </c>
      <c r="R1642" t="s">
        <v>8332</v>
      </c>
      <c r="S1642" s="19">
        <f t="shared" si="102"/>
        <v>40379.022627314815</v>
      </c>
      <c r="T1642" s="19">
        <f t="shared" si="103"/>
        <v>40392.874305555553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8331</v>
      </c>
      <c r="R1643" t="s">
        <v>8352</v>
      </c>
      <c r="S1643" s="19">
        <f t="shared" si="102"/>
        <v>41962.388240740744</v>
      </c>
      <c r="T1643" s="19">
        <f t="shared" si="103"/>
        <v>41992.388240740744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8331</v>
      </c>
      <c r="R1644" t="s">
        <v>8352</v>
      </c>
      <c r="S1644" s="19">
        <f t="shared" si="102"/>
        <v>40687.816284722219</v>
      </c>
      <c r="T1644" s="19">
        <f t="shared" si="103"/>
        <v>40707.816284722219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8331</v>
      </c>
      <c r="R1645" t="s">
        <v>8352</v>
      </c>
      <c r="S1645" s="19">
        <f t="shared" si="102"/>
        <v>41146.615879629629</v>
      </c>
      <c r="T1645" s="19">
        <f t="shared" si="103"/>
        <v>41176.615879629629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8331</v>
      </c>
      <c r="R1646" t="s">
        <v>8352</v>
      </c>
      <c r="S1646" s="19">
        <f t="shared" si="102"/>
        <v>41174.851388888885</v>
      </c>
      <c r="T1646" s="19">
        <f t="shared" si="103"/>
        <v>41234.893055555556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8331</v>
      </c>
      <c r="R1647" t="s">
        <v>8352</v>
      </c>
      <c r="S1647" s="19">
        <f t="shared" si="102"/>
        <v>41521.409027777772</v>
      </c>
      <c r="T1647" s="19">
        <f t="shared" si="103"/>
        <v>41535.409027777772</v>
      </c>
    </row>
    <row r="1648" spans="1:20" ht="43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8331</v>
      </c>
      <c r="R1648" t="s">
        <v>8352</v>
      </c>
      <c r="S1648" s="19">
        <f t="shared" si="102"/>
        <v>41833.241932870369</v>
      </c>
      <c r="T1648" s="19">
        <f t="shared" si="103"/>
        <v>41865.549305555556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8331</v>
      </c>
      <c r="R1649" t="s">
        <v>8352</v>
      </c>
      <c r="S1649" s="19">
        <f t="shared" si="102"/>
        <v>41039.201122685183</v>
      </c>
      <c r="T1649" s="19">
        <f t="shared" si="103"/>
        <v>41069.201122685183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8331</v>
      </c>
      <c r="R1650" t="s">
        <v>8352</v>
      </c>
      <c r="S1650" s="19">
        <f t="shared" si="102"/>
        <v>40592.496319444443</v>
      </c>
      <c r="T1650" s="19">
        <f t="shared" si="103"/>
        <v>40622.454652777778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8331</v>
      </c>
      <c r="R1651" t="s">
        <v>8352</v>
      </c>
      <c r="S1651" s="19">
        <f t="shared" si="102"/>
        <v>41737.476331018515</v>
      </c>
      <c r="T1651" s="19">
        <f t="shared" si="103"/>
        <v>41782.476331018515</v>
      </c>
    </row>
    <row r="1652" spans="1:20" ht="28.8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8331</v>
      </c>
      <c r="R1652" t="s">
        <v>8352</v>
      </c>
      <c r="S1652" s="19">
        <f t="shared" si="102"/>
        <v>41526.227280092593</v>
      </c>
      <c r="T1652" s="19">
        <f t="shared" si="103"/>
        <v>41556.227280092593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8331</v>
      </c>
      <c r="R1653" t="s">
        <v>8352</v>
      </c>
      <c r="S1653" s="19">
        <f t="shared" si="102"/>
        <v>40625.692361111105</v>
      </c>
      <c r="T1653" s="19">
        <f t="shared" si="103"/>
        <v>40659.082638888889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8331</v>
      </c>
      <c r="R1654" t="s">
        <v>8352</v>
      </c>
      <c r="S1654" s="19">
        <f t="shared" si="102"/>
        <v>41572.284641203703</v>
      </c>
      <c r="T1654" s="19">
        <f t="shared" si="103"/>
        <v>41602.326307870368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8331</v>
      </c>
      <c r="R1655" t="s">
        <v>8352</v>
      </c>
      <c r="S1655" s="19">
        <f t="shared" si="102"/>
        <v>40626.626111111109</v>
      </c>
      <c r="T1655" s="19">
        <f t="shared" si="103"/>
        <v>40657.626111111109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8331</v>
      </c>
      <c r="R1656" t="s">
        <v>8352</v>
      </c>
      <c r="S1656" s="19">
        <f t="shared" si="102"/>
        <v>40987.682407407403</v>
      </c>
      <c r="T1656" s="19">
        <f t="shared" si="103"/>
        <v>41017.682407407403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8331</v>
      </c>
      <c r="R1657" t="s">
        <v>8352</v>
      </c>
      <c r="S1657" s="19">
        <f t="shared" si="102"/>
        <v>40974.583564814813</v>
      </c>
      <c r="T1657" s="19">
        <f t="shared" si="103"/>
        <v>41004.541898148142</v>
      </c>
    </row>
    <row r="1658" spans="1:20" ht="43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8331</v>
      </c>
      <c r="R1658" t="s">
        <v>8352</v>
      </c>
      <c r="S1658" s="19">
        <f t="shared" si="102"/>
        <v>41226.720509259256</v>
      </c>
      <c r="T1658" s="19">
        <f t="shared" si="103"/>
        <v>41256.720509259256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8331</v>
      </c>
      <c r="R1659" t="s">
        <v>8352</v>
      </c>
      <c r="S1659" s="19">
        <f t="shared" si="102"/>
        <v>41023.573703703703</v>
      </c>
      <c r="T1659" s="19">
        <f t="shared" si="103"/>
        <v>41053.573703703703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8331</v>
      </c>
      <c r="R1660" t="s">
        <v>8352</v>
      </c>
      <c r="S1660" s="19">
        <f t="shared" si="102"/>
        <v>41223.013506944444</v>
      </c>
      <c r="T1660" s="19">
        <f t="shared" si="103"/>
        <v>41261.388888888883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8331</v>
      </c>
      <c r="R1661" t="s">
        <v>8352</v>
      </c>
      <c r="S1661" s="19">
        <f t="shared" si="102"/>
        <v>41596.705104166664</v>
      </c>
      <c r="T1661" s="19">
        <f t="shared" si="103"/>
        <v>41625.291666666664</v>
      </c>
    </row>
    <row r="1662" spans="1:20" ht="43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8331</v>
      </c>
      <c r="R1662" t="s">
        <v>8352</v>
      </c>
      <c r="S1662" s="19">
        <f t="shared" si="102"/>
        <v>42459.485532407409</v>
      </c>
      <c r="T1662" s="19">
        <f t="shared" si="103"/>
        <v>42490.707638888889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8331</v>
      </c>
      <c r="R1663" t="s">
        <v>8352</v>
      </c>
      <c r="S1663" s="19">
        <f t="shared" si="102"/>
        <v>42343.789710648147</v>
      </c>
      <c r="T1663" s="19">
        <f t="shared" si="103"/>
        <v>42386.666666666664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8331</v>
      </c>
      <c r="R1664" t="s">
        <v>8352</v>
      </c>
      <c r="S1664" s="19">
        <f t="shared" si="102"/>
        <v>40847.99</v>
      </c>
      <c r="T1664" s="19">
        <f t="shared" si="103"/>
        <v>40908.031666666662</v>
      </c>
    </row>
    <row r="1665" spans="1:20" ht="28.8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8331</v>
      </c>
      <c r="R1665" t="s">
        <v>8352</v>
      </c>
      <c r="S1665" s="19">
        <f t="shared" si="102"/>
        <v>42005.813738425924</v>
      </c>
      <c r="T1665" s="19">
        <f t="shared" si="103"/>
        <v>42035.813738425924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8331</v>
      </c>
      <c r="R1666" t="s">
        <v>8352</v>
      </c>
      <c r="S1666" s="19">
        <f t="shared" si="102"/>
        <v>40939.553449074068</v>
      </c>
      <c r="T1666" s="19">
        <f t="shared" si="103"/>
        <v>40983.957638888889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8331</v>
      </c>
      <c r="R1667" t="s">
        <v>8352</v>
      </c>
      <c r="S1667" s="19">
        <f t="shared" ref="S1667:S1730" si="106">(((J1667/60)/60)/24)+DATE(1970,1,1)+(-5/24)</f>
        <v>40564.441122685181</v>
      </c>
      <c r="T1667" s="19">
        <f t="shared" ref="T1667:T1730" si="107">(((I1667/60)/60)/24)+DATE(1970,1,1)+(-5/24)</f>
        <v>40595.916666666664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8331</v>
      </c>
      <c r="R1668" t="s">
        <v>8352</v>
      </c>
      <c r="S1668" s="19">
        <f t="shared" si="106"/>
        <v>41331.04482638889</v>
      </c>
      <c r="T1668" s="19">
        <f t="shared" si="107"/>
        <v>41361.003159722219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8331</v>
      </c>
      <c r="R1669" t="s">
        <v>8352</v>
      </c>
      <c r="S1669" s="19">
        <f t="shared" si="106"/>
        <v>41681.862245370365</v>
      </c>
      <c r="T1669" s="19">
        <f t="shared" si="107"/>
        <v>41709.082638888889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8331</v>
      </c>
      <c r="R1670" t="s">
        <v>8352</v>
      </c>
      <c r="S1670" s="19">
        <f t="shared" si="106"/>
        <v>40844.941423611104</v>
      </c>
      <c r="T1670" s="19">
        <f t="shared" si="107"/>
        <v>40874.983090277776</v>
      </c>
    </row>
    <row r="1671" spans="1:20" ht="43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8331</v>
      </c>
      <c r="R1671" t="s">
        <v>8352</v>
      </c>
      <c r="S1671" s="19">
        <f t="shared" si="106"/>
        <v>42461.676805555551</v>
      </c>
      <c r="T1671" s="19">
        <f t="shared" si="107"/>
        <v>42521.676805555551</v>
      </c>
    </row>
    <row r="1672" spans="1:20" ht="43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8331</v>
      </c>
      <c r="R1672" t="s">
        <v>8352</v>
      </c>
      <c r="S1672" s="19">
        <f t="shared" si="106"/>
        <v>40313.722210648149</v>
      </c>
      <c r="T1672" s="19">
        <f t="shared" si="107"/>
        <v>40363.958333333328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8331</v>
      </c>
      <c r="R1673" t="s">
        <v>8352</v>
      </c>
      <c r="S1673" s="19">
        <f t="shared" si="106"/>
        <v>42553.335810185185</v>
      </c>
      <c r="T1673" s="19">
        <f t="shared" si="107"/>
        <v>42583.335810185185</v>
      </c>
    </row>
    <row r="1674" spans="1:20" ht="28.8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8331</v>
      </c>
      <c r="R1674" t="s">
        <v>8352</v>
      </c>
      <c r="S1674" s="19">
        <f t="shared" si="106"/>
        <v>41034.448263888888</v>
      </c>
      <c r="T1674" s="19">
        <f t="shared" si="107"/>
        <v>41064.448263888888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8331</v>
      </c>
      <c r="R1675" t="s">
        <v>8352</v>
      </c>
      <c r="S1675" s="19">
        <f t="shared" si="106"/>
        <v>42039.670046296298</v>
      </c>
      <c r="T1675" s="19">
        <f t="shared" si="107"/>
        <v>42069.670046296298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8331</v>
      </c>
      <c r="R1676" t="s">
        <v>8352</v>
      </c>
      <c r="S1676" s="19">
        <f t="shared" si="106"/>
        <v>42569.397060185183</v>
      </c>
      <c r="T1676" s="19">
        <f t="shared" si="107"/>
        <v>42600.082638888889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8331</v>
      </c>
      <c r="R1677" t="s">
        <v>8352</v>
      </c>
      <c r="S1677" s="19">
        <f t="shared" si="106"/>
        <v>40802.524768518517</v>
      </c>
      <c r="T1677" s="19">
        <f t="shared" si="107"/>
        <v>40832.710416666661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8331</v>
      </c>
      <c r="R1678" t="s">
        <v>8352</v>
      </c>
      <c r="S1678" s="19">
        <f t="shared" si="106"/>
        <v>40973.517905092594</v>
      </c>
      <c r="T1678" s="19">
        <f t="shared" si="107"/>
        <v>41019.957638888889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8331</v>
      </c>
      <c r="R1679" t="s">
        <v>8352</v>
      </c>
      <c r="S1679" s="19">
        <f t="shared" si="106"/>
        <v>42416.198796296296</v>
      </c>
      <c r="T1679" s="19">
        <f t="shared" si="107"/>
        <v>42476.040972222218</v>
      </c>
    </row>
    <row r="1680" spans="1:20" ht="28.8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8331</v>
      </c>
      <c r="R1680" t="s">
        <v>8352</v>
      </c>
      <c r="S1680" s="19">
        <f t="shared" si="106"/>
        <v>41662.646655092591</v>
      </c>
      <c r="T1680" s="19">
        <f t="shared" si="107"/>
        <v>41676.646655092591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8331</v>
      </c>
      <c r="R1681" t="s">
        <v>8352</v>
      </c>
      <c r="S1681" s="19">
        <f t="shared" si="106"/>
        <v>40722.860474537032</v>
      </c>
      <c r="T1681" s="19">
        <f t="shared" si="107"/>
        <v>40745.860474537032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8331</v>
      </c>
      <c r="R1682" t="s">
        <v>8352</v>
      </c>
      <c r="S1682" s="19">
        <f t="shared" si="106"/>
        <v>41802.549386574072</v>
      </c>
      <c r="T1682" s="19">
        <f t="shared" si="107"/>
        <v>41832.549386574072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8331</v>
      </c>
      <c r="R1683" t="s">
        <v>8353</v>
      </c>
      <c r="S1683" s="19">
        <f t="shared" si="106"/>
        <v>42773.91300925926</v>
      </c>
      <c r="T1683" s="19">
        <f t="shared" si="107"/>
        <v>42822.874999999993</v>
      </c>
    </row>
    <row r="1684" spans="1:20" ht="28.8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8331</v>
      </c>
      <c r="R1684" t="s">
        <v>8353</v>
      </c>
      <c r="S1684" s="19">
        <f t="shared" si="106"/>
        <v>42779.005324074074</v>
      </c>
      <c r="T1684" s="19">
        <f t="shared" si="107"/>
        <v>42838.963657407403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8331</v>
      </c>
      <c r="R1685" t="s">
        <v>8353</v>
      </c>
      <c r="S1685" s="19">
        <f t="shared" si="106"/>
        <v>42808.57335648148</v>
      </c>
      <c r="T1685" s="19">
        <f t="shared" si="107"/>
        <v>42832.57335648148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8331</v>
      </c>
      <c r="R1686" t="s">
        <v>8353</v>
      </c>
      <c r="S1686" s="19">
        <f t="shared" si="106"/>
        <v>42783.606956018521</v>
      </c>
      <c r="T1686" s="19">
        <f t="shared" si="107"/>
        <v>42811.565289351849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8331</v>
      </c>
      <c r="R1687" t="s">
        <v>8353</v>
      </c>
      <c r="S1687" s="19">
        <f t="shared" si="106"/>
        <v>42788.041932870365</v>
      </c>
      <c r="T1687" s="19">
        <f t="shared" si="107"/>
        <v>42818.0002662037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8331</v>
      </c>
      <c r="R1688" t="s">
        <v>8353</v>
      </c>
      <c r="S1688" s="19">
        <f t="shared" si="106"/>
        <v>42792.635636574072</v>
      </c>
      <c r="T1688" s="19">
        <f t="shared" si="107"/>
        <v>42852.593969907401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8331</v>
      </c>
      <c r="R1689" t="s">
        <v>8353</v>
      </c>
      <c r="S1689" s="19">
        <f t="shared" si="106"/>
        <v>42801.838483796295</v>
      </c>
      <c r="T1689" s="19">
        <f t="shared" si="107"/>
        <v>42835.635416666664</v>
      </c>
    </row>
    <row r="1690" spans="1:20" ht="43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8331</v>
      </c>
      <c r="R1690" t="s">
        <v>8353</v>
      </c>
      <c r="S1690" s="19">
        <f t="shared" si="106"/>
        <v>42804.326319444437</v>
      </c>
      <c r="T1690" s="19">
        <f t="shared" si="107"/>
        <v>42834.28465277778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8331</v>
      </c>
      <c r="R1691" t="s">
        <v>8353</v>
      </c>
      <c r="S1691" s="19">
        <f t="shared" si="106"/>
        <v>42780.734143518515</v>
      </c>
      <c r="T1691" s="19">
        <f t="shared" si="107"/>
        <v>42810.692476851851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8331</v>
      </c>
      <c r="R1692" t="s">
        <v>8353</v>
      </c>
      <c r="S1692" s="19">
        <f t="shared" si="106"/>
        <v>42801.222708333335</v>
      </c>
      <c r="T1692" s="19">
        <f t="shared" si="107"/>
        <v>42831.181041666663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8331</v>
      </c>
      <c r="R1693" t="s">
        <v>8353</v>
      </c>
      <c r="S1693" s="19">
        <f t="shared" si="106"/>
        <v>42795.49314814814</v>
      </c>
      <c r="T1693" s="19">
        <f t="shared" si="107"/>
        <v>42827.833333333336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8331</v>
      </c>
      <c r="R1694" t="s">
        <v>8353</v>
      </c>
      <c r="S1694" s="19">
        <f t="shared" si="106"/>
        <v>42787.94290509259</v>
      </c>
      <c r="T1694" s="19">
        <f t="shared" si="107"/>
        <v>42820.790972222218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8331</v>
      </c>
      <c r="R1695" t="s">
        <v>8353</v>
      </c>
      <c r="S1695" s="19">
        <f t="shared" si="106"/>
        <v>42803.711944444447</v>
      </c>
      <c r="T1695" s="19">
        <f t="shared" si="107"/>
        <v>42834.624999999993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8331</v>
      </c>
      <c r="R1696" t="s">
        <v>8353</v>
      </c>
      <c r="S1696" s="19">
        <f t="shared" si="106"/>
        <v>42791.461504629631</v>
      </c>
      <c r="T1696" s="19">
        <f t="shared" si="107"/>
        <v>42820.98333333333</v>
      </c>
    </row>
    <row r="1697" spans="1:20" ht="43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8331</v>
      </c>
      <c r="R1697" t="s">
        <v>8353</v>
      </c>
      <c r="S1697" s="19">
        <f t="shared" si="106"/>
        <v>42800.823078703703</v>
      </c>
      <c r="T1697" s="19">
        <f t="shared" si="107"/>
        <v>42834.833333333336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8331</v>
      </c>
      <c r="R1698" t="s">
        <v>8353</v>
      </c>
      <c r="S1698" s="19">
        <f t="shared" si="106"/>
        <v>42795.861238425925</v>
      </c>
      <c r="T1698" s="19">
        <f t="shared" si="107"/>
        <v>42825.819571759253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8331</v>
      </c>
      <c r="R1699" t="s">
        <v>8353</v>
      </c>
      <c r="S1699" s="19">
        <f t="shared" si="106"/>
        <v>42804.82462962962</v>
      </c>
      <c r="T1699" s="19">
        <f t="shared" si="107"/>
        <v>42834.782962962963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8331</v>
      </c>
      <c r="R1700" t="s">
        <v>8353</v>
      </c>
      <c r="S1700" s="19">
        <f t="shared" si="106"/>
        <v>42795.999537037038</v>
      </c>
      <c r="T1700" s="19">
        <f t="shared" si="107"/>
        <v>42819.939583333333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8331</v>
      </c>
      <c r="R1701" t="s">
        <v>8353</v>
      </c>
      <c r="S1701" s="19">
        <f t="shared" si="106"/>
        <v>42806.655613425923</v>
      </c>
      <c r="T1701" s="19">
        <f t="shared" si="107"/>
        <v>42836.655613425923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8331</v>
      </c>
      <c r="R1702" t="s">
        <v>8353</v>
      </c>
      <c r="S1702" s="19">
        <f t="shared" si="106"/>
        <v>42795.863310185181</v>
      </c>
      <c r="T1702" s="19">
        <f t="shared" si="107"/>
        <v>42825.958333333336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8331</v>
      </c>
      <c r="R1703" t="s">
        <v>8353</v>
      </c>
      <c r="S1703" s="19">
        <f t="shared" si="106"/>
        <v>41989.456076388888</v>
      </c>
      <c r="T1703" s="19">
        <f t="shared" si="107"/>
        <v>42019.456076388888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8331</v>
      </c>
      <c r="R1704" t="s">
        <v>8353</v>
      </c>
      <c r="S1704" s="19">
        <f t="shared" si="106"/>
        <v>42063.661458333336</v>
      </c>
      <c r="T1704" s="19">
        <f t="shared" si="107"/>
        <v>42093.619791666664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8331</v>
      </c>
      <c r="R1705" t="s">
        <v>8353</v>
      </c>
      <c r="S1705" s="19">
        <f t="shared" si="106"/>
        <v>42187.073344907411</v>
      </c>
      <c r="T1705" s="19">
        <f t="shared" si="107"/>
        <v>42247.073344907411</v>
      </c>
    </row>
    <row r="1706" spans="1:20" ht="28.8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8331</v>
      </c>
      <c r="R1706" t="s">
        <v>8353</v>
      </c>
      <c r="S1706" s="19">
        <f t="shared" si="106"/>
        <v>42020.931400462963</v>
      </c>
      <c r="T1706" s="19">
        <f t="shared" si="107"/>
        <v>42050.931400462963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8331</v>
      </c>
      <c r="R1707" t="s">
        <v>8353</v>
      </c>
      <c r="S1707" s="19">
        <f t="shared" si="106"/>
        <v>42244.808402777773</v>
      </c>
      <c r="T1707" s="19">
        <f t="shared" si="107"/>
        <v>42256.458333333336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8331</v>
      </c>
      <c r="R1708" t="s">
        <v>8353</v>
      </c>
      <c r="S1708" s="19">
        <f t="shared" si="106"/>
        <v>42179.098055555551</v>
      </c>
      <c r="T1708" s="19">
        <f t="shared" si="107"/>
        <v>42239.098055555551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8331</v>
      </c>
      <c r="R1709" t="s">
        <v>8353</v>
      </c>
      <c r="S1709" s="19">
        <f t="shared" si="106"/>
        <v>42427.512673611105</v>
      </c>
      <c r="T1709" s="19">
        <f t="shared" si="107"/>
        <v>42457.471006944441</v>
      </c>
    </row>
    <row r="1710" spans="1:20" ht="43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8331</v>
      </c>
      <c r="R1710" t="s">
        <v>8353</v>
      </c>
      <c r="S1710" s="19">
        <f t="shared" si="106"/>
        <v>42451.658634259256</v>
      </c>
      <c r="T1710" s="19">
        <f t="shared" si="107"/>
        <v>42491.658634259256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8331</v>
      </c>
      <c r="R1711" t="s">
        <v>8353</v>
      </c>
      <c r="S1711" s="19">
        <f t="shared" si="106"/>
        <v>41841.355486111104</v>
      </c>
      <c r="T1711" s="19">
        <f t="shared" si="107"/>
        <v>41882.610416666663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8331</v>
      </c>
      <c r="R1712" t="s">
        <v>8353</v>
      </c>
      <c r="S1712" s="19">
        <f t="shared" si="106"/>
        <v>42341.382962962954</v>
      </c>
      <c r="T1712" s="19">
        <f t="shared" si="107"/>
        <v>42387.333333333336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8331</v>
      </c>
      <c r="R1713" t="s">
        <v>8353</v>
      </c>
      <c r="S1713" s="19">
        <f t="shared" si="106"/>
        <v>41852.437893518516</v>
      </c>
      <c r="T1713" s="19">
        <f t="shared" si="107"/>
        <v>41883.437893518516</v>
      </c>
    </row>
    <row r="1714" spans="1:20" ht="43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8331</v>
      </c>
      <c r="R1714" t="s">
        <v>8353</v>
      </c>
      <c r="S1714" s="19">
        <f t="shared" si="106"/>
        <v>42125.705474537033</v>
      </c>
      <c r="T1714" s="19">
        <f t="shared" si="107"/>
        <v>42185.705474537033</v>
      </c>
    </row>
    <row r="1715" spans="1:20" ht="43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8331</v>
      </c>
      <c r="R1715" t="s">
        <v>8353</v>
      </c>
      <c r="S1715" s="19">
        <f t="shared" si="106"/>
        <v>41887.592731481483</v>
      </c>
      <c r="T1715" s="19">
        <f t="shared" si="107"/>
        <v>41917.592731481483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8331</v>
      </c>
      <c r="R1716" t="s">
        <v>8353</v>
      </c>
      <c r="S1716" s="19">
        <f t="shared" si="106"/>
        <v>42095.710196759253</v>
      </c>
      <c r="T1716" s="19">
        <f t="shared" si="107"/>
        <v>42125.710196759253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8331</v>
      </c>
      <c r="R1717" t="s">
        <v>8353</v>
      </c>
      <c r="S1717" s="19">
        <f t="shared" si="106"/>
        <v>42064.009085648147</v>
      </c>
      <c r="T1717" s="19">
        <f t="shared" si="107"/>
        <v>42093.931944444441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8331</v>
      </c>
      <c r="R1718" t="s">
        <v>8353</v>
      </c>
      <c r="S1718" s="19">
        <f t="shared" si="106"/>
        <v>42673.369201388887</v>
      </c>
      <c r="T1718" s="19">
        <f t="shared" si="107"/>
        <v>42713.410868055551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8331</v>
      </c>
      <c r="R1719" t="s">
        <v>8353</v>
      </c>
      <c r="S1719" s="19">
        <f t="shared" si="106"/>
        <v>42460.773587962954</v>
      </c>
      <c r="T1719" s="19">
        <f t="shared" si="107"/>
        <v>42480.958333333336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8331</v>
      </c>
      <c r="R1720" t="s">
        <v>8353</v>
      </c>
      <c r="S1720" s="19">
        <f t="shared" si="106"/>
        <v>42460.402187499996</v>
      </c>
      <c r="T1720" s="19">
        <f t="shared" si="107"/>
        <v>42503.999305555553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8331</v>
      </c>
      <c r="R1721" t="s">
        <v>8353</v>
      </c>
      <c r="S1721" s="19">
        <f t="shared" si="106"/>
        <v>41869.326284722221</v>
      </c>
      <c r="T1721" s="19">
        <f t="shared" si="107"/>
        <v>41899.326284722221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8331</v>
      </c>
      <c r="R1722" t="s">
        <v>8353</v>
      </c>
      <c r="S1722" s="19">
        <f t="shared" si="106"/>
        <v>41922.574895833335</v>
      </c>
      <c r="T1722" s="19">
        <f t="shared" si="107"/>
        <v>41952.616562499999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8331</v>
      </c>
      <c r="R1723" t="s">
        <v>8353</v>
      </c>
      <c r="S1723" s="19">
        <f t="shared" si="106"/>
        <v>42319.25304398148</v>
      </c>
      <c r="T1723" s="19">
        <f t="shared" si="107"/>
        <v>42349.25304398148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8331</v>
      </c>
      <c r="R1724" t="s">
        <v>8353</v>
      </c>
      <c r="S1724" s="19">
        <f t="shared" si="106"/>
        <v>42425.752650462957</v>
      </c>
      <c r="T1724" s="19">
        <f t="shared" si="107"/>
        <v>42462.798611111109</v>
      </c>
    </row>
    <row r="1725" spans="1:20" ht="43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8331</v>
      </c>
      <c r="R1725" t="s">
        <v>8353</v>
      </c>
      <c r="S1725" s="19">
        <f t="shared" si="106"/>
        <v>42129.617071759254</v>
      </c>
      <c r="T1725" s="19">
        <f t="shared" si="107"/>
        <v>42186.041666666664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8331</v>
      </c>
      <c r="R1726" t="s">
        <v>8353</v>
      </c>
      <c r="S1726" s="19">
        <f t="shared" si="106"/>
        <v>41912.724097222221</v>
      </c>
      <c r="T1726" s="19">
        <f t="shared" si="107"/>
        <v>41942.724097222221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8331</v>
      </c>
      <c r="R1727" t="s">
        <v>8353</v>
      </c>
      <c r="S1727" s="19">
        <f t="shared" si="106"/>
        <v>41845.759826388887</v>
      </c>
      <c r="T1727" s="19">
        <f t="shared" si="107"/>
        <v>41875.759826388887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8331</v>
      </c>
      <c r="R1728" t="s">
        <v>8353</v>
      </c>
      <c r="S1728" s="19">
        <f t="shared" si="106"/>
        <v>41788.711388888885</v>
      </c>
      <c r="T1728" s="19">
        <f t="shared" si="107"/>
        <v>41817.711388888885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8331</v>
      </c>
      <c r="R1729" t="s">
        <v>8353</v>
      </c>
      <c r="S1729" s="19">
        <f t="shared" si="106"/>
        <v>42044.719641203708</v>
      </c>
      <c r="T1729" s="19">
        <f t="shared" si="107"/>
        <v>42099.249999999993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8331</v>
      </c>
      <c r="R1730" t="s">
        <v>8353</v>
      </c>
      <c r="S1730" s="19">
        <f t="shared" si="106"/>
        <v>42268.417523148142</v>
      </c>
      <c r="T1730" s="19">
        <f t="shared" si="107"/>
        <v>42298.417523148142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 t="e">
        <f t="shared" ref="P1731:P1794" si="109">E1731/L1731</f>
        <v>#DIV/0!</v>
      </c>
      <c r="Q1731" t="s">
        <v>8331</v>
      </c>
      <c r="R1731" t="s">
        <v>8353</v>
      </c>
      <c r="S1731" s="19">
        <f t="shared" ref="S1731:S1794" si="110">(((J1731/60)/60)/24)+DATE(1970,1,1)+(-5/24)</f>
        <v>42470.843819444439</v>
      </c>
      <c r="T1731" s="19">
        <f t="shared" ref="T1731:T1794" si="111">(((I1731/60)/60)/24)+DATE(1970,1,1)+(-5/24)</f>
        <v>42530.843819444439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8331</v>
      </c>
      <c r="R1732" t="s">
        <v>8353</v>
      </c>
      <c r="S1732" s="19">
        <f t="shared" si="110"/>
        <v>42271.879432870373</v>
      </c>
      <c r="T1732" s="19">
        <f t="shared" si="111"/>
        <v>42301.879432870373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8331</v>
      </c>
      <c r="R1733" t="s">
        <v>8353</v>
      </c>
      <c r="S1733" s="19">
        <f t="shared" si="110"/>
        <v>42152.698518518511</v>
      </c>
      <c r="T1733" s="19">
        <f t="shared" si="111"/>
        <v>42166.416666666664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8331</v>
      </c>
      <c r="R1734" t="s">
        <v>8353</v>
      </c>
      <c r="S1734" s="19">
        <f t="shared" si="110"/>
        <v>42325.475474537037</v>
      </c>
      <c r="T1734" s="19">
        <f t="shared" si="111"/>
        <v>42384.999999999993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8331</v>
      </c>
      <c r="R1735" t="s">
        <v>8353</v>
      </c>
      <c r="S1735" s="19">
        <f t="shared" si="110"/>
        <v>42614.467291666668</v>
      </c>
      <c r="T1735" s="19">
        <f t="shared" si="111"/>
        <v>42626.687499999993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8331</v>
      </c>
      <c r="R1736" t="s">
        <v>8353</v>
      </c>
      <c r="S1736" s="19">
        <f t="shared" si="110"/>
        <v>42101.828194444439</v>
      </c>
      <c r="T1736" s="19">
        <f t="shared" si="111"/>
        <v>42131.828194444439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8331</v>
      </c>
      <c r="R1737" t="s">
        <v>8353</v>
      </c>
      <c r="S1737" s="19">
        <f t="shared" si="110"/>
        <v>42559.605844907412</v>
      </c>
      <c r="T1737" s="19">
        <f t="shared" si="111"/>
        <v>42589.605844907412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8331</v>
      </c>
      <c r="R1738" t="s">
        <v>8353</v>
      </c>
      <c r="S1738" s="19">
        <f t="shared" si="110"/>
        <v>42286.65315972222</v>
      </c>
      <c r="T1738" s="19">
        <f t="shared" si="111"/>
        <v>42316.694826388884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8331</v>
      </c>
      <c r="R1739" t="s">
        <v>8353</v>
      </c>
      <c r="S1739" s="19">
        <f t="shared" si="110"/>
        <v>42175.740648148152</v>
      </c>
      <c r="T1739" s="19">
        <f t="shared" si="111"/>
        <v>42205.740648148152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8331</v>
      </c>
      <c r="R1740" t="s">
        <v>8353</v>
      </c>
      <c r="S1740" s="19">
        <f t="shared" si="110"/>
        <v>41884.665995370371</v>
      </c>
      <c r="T1740" s="19">
        <f t="shared" si="111"/>
        <v>41914.665995370371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8331</v>
      </c>
      <c r="R1741" t="s">
        <v>8353</v>
      </c>
      <c r="S1741" s="19">
        <f t="shared" si="110"/>
        <v>42435.665879629632</v>
      </c>
      <c r="T1741" s="19">
        <f t="shared" si="111"/>
        <v>42494.624212962961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8331</v>
      </c>
      <c r="R1742" t="s">
        <v>8353</v>
      </c>
      <c r="S1742" s="19">
        <f t="shared" si="110"/>
        <v>42171.60905092593</v>
      </c>
      <c r="T1742" s="19">
        <f t="shared" si="111"/>
        <v>42201.60905092593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8344</v>
      </c>
      <c r="R1743" t="s">
        <v>8345</v>
      </c>
      <c r="S1743" s="19">
        <f t="shared" si="110"/>
        <v>42120.419803240737</v>
      </c>
      <c r="T1743" s="19">
        <f t="shared" si="111"/>
        <v>42165.419803240737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8344</v>
      </c>
      <c r="R1744" t="s">
        <v>8345</v>
      </c>
      <c r="S1744" s="19">
        <f t="shared" si="110"/>
        <v>42710.668634259251</v>
      </c>
      <c r="T1744" s="19">
        <f t="shared" si="111"/>
        <v>42742.666666666664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8344</v>
      </c>
      <c r="R1745" t="s">
        <v>8345</v>
      </c>
      <c r="S1745" s="19">
        <f t="shared" si="110"/>
        <v>42586.717303240737</v>
      </c>
      <c r="T1745" s="19">
        <f t="shared" si="111"/>
        <v>42608.957638888889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8344</v>
      </c>
      <c r="R1746" t="s">
        <v>8345</v>
      </c>
      <c r="S1746" s="19">
        <f t="shared" si="110"/>
        <v>42026.396724537037</v>
      </c>
      <c r="T1746" s="19">
        <f t="shared" si="111"/>
        <v>42071.355057870365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8344</v>
      </c>
      <c r="R1747" t="s">
        <v>8345</v>
      </c>
      <c r="S1747" s="19">
        <f t="shared" si="110"/>
        <v>42690.051365740735</v>
      </c>
      <c r="T1747" s="19">
        <f t="shared" si="111"/>
        <v>42725.874999999993</v>
      </c>
    </row>
    <row r="1748" spans="1:20" ht="43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8344</v>
      </c>
      <c r="R1748" t="s">
        <v>8345</v>
      </c>
      <c r="S1748" s="19">
        <f t="shared" si="110"/>
        <v>42667.968368055554</v>
      </c>
      <c r="T1748" s="19">
        <f t="shared" si="111"/>
        <v>42697.874999999993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8344</v>
      </c>
      <c r="R1749" t="s">
        <v>8345</v>
      </c>
      <c r="S1749" s="19">
        <f t="shared" si="110"/>
        <v>42292.227199074077</v>
      </c>
      <c r="T1749" s="19">
        <f t="shared" si="111"/>
        <v>42321.416666666664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8344</v>
      </c>
      <c r="R1750" t="s">
        <v>8345</v>
      </c>
      <c r="S1750" s="19">
        <f t="shared" si="110"/>
        <v>42219.742395833331</v>
      </c>
      <c r="T1750" s="19">
        <f t="shared" si="111"/>
        <v>42249.742395833331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8344</v>
      </c>
      <c r="R1751" t="s">
        <v>8345</v>
      </c>
      <c r="S1751" s="19">
        <f t="shared" si="110"/>
        <v>42758.767604166664</v>
      </c>
      <c r="T1751" s="19">
        <f t="shared" si="111"/>
        <v>42795.583333333336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8344</v>
      </c>
      <c r="R1752" t="s">
        <v>8345</v>
      </c>
      <c r="S1752" s="19">
        <f t="shared" si="110"/>
        <v>42454.628518518519</v>
      </c>
      <c r="T1752" s="19">
        <f t="shared" si="111"/>
        <v>42479.628518518519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8344</v>
      </c>
      <c r="R1753" t="s">
        <v>8345</v>
      </c>
      <c r="S1753" s="19">
        <f t="shared" si="110"/>
        <v>42052.573182870365</v>
      </c>
      <c r="T1753" s="19">
        <f t="shared" si="111"/>
        <v>42082.5315162037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8344</v>
      </c>
      <c r="R1754" t="s">
        <v>8345</v>
      </c>
      <c r="S1754" s="19">
        <f t="shared" si="110"/>
        <v>42627.044930555552</v>
      </c>
      <c r="T1754" s="19">
        <f t="shared" si="111"/>
        <v>42657.044930555552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8344</v>
      </c>
      <c r="R1755" t="s">
        <v>8345</v>
      </c>
      <c r="S1755" s="19">
        <f t="shared" si="110"/>
        <v>42420.541296296295</v>
      </c>
      <c r="T1755" s="19">
        <f t="shared" si="111"/>
        <v>42450.499629629623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8344</v>
      </c>
      <c r="R1756" t="s">
        <v>8345</v>
      </c>
      <c r="S1756" s="19">
        <f t="shared" si="110"/>
        <v>42067.668437499997</v>
      </c>
      <c r="T1756" s="19">
        <f t="shared" si="111"/>
        <v>42097.626770833333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8344</v>
      </c>
      <c r="R1757" t="s">
        <v>8345</v>
      </c>
      <c r="S1757" s="19">
        <f t="shared" si="110"/>
        <v>42252.580567129626</v>
      </c>
      <c r="T1757" s="19">
        <f t="shared" si="111"/>
        <v>42282.580567129626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8344</v>
      </c>
      <c r="R1758" t="s">
        <v>8345</v>
      </c>
      <c r="S1758" s="19">
        <f t="shared" si="110"/>
        <v>42570.959131944437</v>
      </c>
      <c r="T1758" s="19">
        <f t="shared" si="111"/>
        <v>42610.959131944437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8344</v>
      </c>
      <c r="R1759" t="s">
        <v>8345</v>
      </c>
      <c r="S1759" s="19">
        <f t="shared" si="110"/>
        <v>42733.619016203702</v>
      </c>
      <c r="T1759" s="19">
        <f t="shared" si="111"/>
        <v>42763.603472222218</v>
      </c>
    </row>
    <row r="1760" spans="1:20" ht="43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8344</v>
      </c>
      <c r="R1760" t="s">
        <v>8345</v>
      </c>
      <c r="S1760" s="19">
        <f t="shared" si="110"/>
        <v>42505.74759259259</v>
      </c>
      <c r="T1760" s="19">
        <f t="shared" si="111"/>
        <v>42565.74759259259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8344</v>
      </c>
      <c r="R1761" t="s">
        <v>8345</v>
      </c>
      <c r="S1761" s="19">
        <f t="shared" si="110"/>
        <v>42068.620706018519</v>
      </c>
      <c r="T1761" s="19">
        <f t="shared" si="111"/>
        <v>42088.579039351847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8344</v>
      </c>
      <c r="R1762" t="s">
        <v>8345</v>
      </c>
      <c r="S1762" s="19">
        <f t="shared" si="110"/>
        <v>42405.464270833334</v>
      </c>
      <c r="T1762" s="19">
        <f t="shared" si="111"/>
        <v>42425.464270833334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8344</v>
      </c>
      <c r="R1763" t="s">
        <v>8345</v>
      </c>
      <c r="S1763" s="19">
        <f t="shared" si="110"/>
        <v>42209.359490740739</v>
      </c>
      <c r="T1763" s="19">
        <f t="shared" si="111"/>
        <v>42259.359490740739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8344</v>
      </c>
      <c r="R1764" t="s">
        <v>8345</v>
      </c>
      <c r="S1764" s="19">
        <f t="shared" si="110"/>
        <v>42410.773668981477</v>
      </c>
      <c r="T1764" s="19">
        <f t="shared" si="111"/>
        <v>42440.773668981477</v>
      </c>
    </row>
    <row r="1765" spans="1:20" ht="43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8344</v>
      </c>
      <c r="R1765" t="s">
        <v>8345</v>
      </c>
      <c r="S1765" s="19">
        <f t="shared" si="110"/>
        <v>42636.660185185181</v>
      </c>
      <c r="T1765" s="19">
        <f t="shared" si="111"/>
        <v>42666.660185185181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8344</v>
      </c>
      <c r="R1766" t="s">
        <v>8345</v>
      </c>
      <c r="S1766" s="19">
        <f t="shared" si="110"/>
        <v>41825.27753472222</v>
      </c>
      <c r="T1766" s="19">
        <f t="shared" si="111"/>
        <v>41854.27753472222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8344</v>
      </c>
      <c r="R1767" t="s">
        <v>8345</v>
      </c>
      <c r="S1767" s="19">
        <f t="shared" si="110"/>
        <v>41834.772129629629</v>
      </c>
      <c r="T1767" s="19">
        <f t="shared" si="111"/>
        <v>41864.772129629629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8344</v>
      </c>
      <c r="R1768" t="s">
        <v>8345</v>
      </c>
      <c r="S1768" s="19">
        <f t="shared" si="110"/>
        <v>41855.65148148148</v>
      </c>
      <c r="T1768" s="19">
        <f t="shared" si="111"/>
        <v>41876.65148148148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8344</v>
      </c>
      <c r="R1769" t="s">
        <v>8345</v>
      </c>
      <c r="S1769" s="19">
        <f t="shared" si="110"/>
        <v>41824.450046296297</v>
      </c>
      <c r="T1769" s="19">
        <f t="shared" si="111"/>
        <v>41854.450046296297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8344</v>
      </c>
      <c r="R1770" t="s">
        <v>8345</v>
      </c>
      <c r="S1770" s="19">
        <f t="shared" si="110"/>
        <v>41849.352361111109</v>
      </c>
      <c r="T1770" s="19">
        <f t="shared" si="111"/>
        <v>41909.352361111109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8344</v>
      </c>
      <c r="R1771" t="s">
        <v>8345</v>
      </c>
      <c r="S1771" s="19">
        <f t="shared" si="110"/>
        <v>41987.610636574071</v>
      </c>
      <c r="T1771" s="19">
        <f t="shared" si="111"/>
        <v>42017.610636574071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8344</v>
      </c>
      <c r="R1772" t="s">
        <v>8345</v>
      </c>
      <c r="S1772" s="19">
        <f t="shared" si="110"/>
        <v>41891.571689814817</v>
      </c>
      <c r="T1772" s="19">
        <f t="shared" si="111"/>
        <v>41926.571689814817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8344</v>
      </c>
      <c r="R1773" t="s">
        <v>8345</v>
      </c>
      <c r="S1773" s="19">
        <f t="shared" si="110"/>
        <v>41905.771296296298</v>
      </c>
      <c r="T1773" s="19">
        <f t="shared" si="111"/>
        <v>41935.771296296298</v>
      </c>
    </row>
    <row r="1774" spans="1:20" ht="28.8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8344</v>
      </c>
      <c r="R1774" t="s">
        <v>8345</v>
      </c>
      <c r="S1774" s="19">
        <f t="shared" si="110"/>
        <v>41766.509675925925</v>
      </c>
      <c r="T1774" s="19">
        <f t="shared" si="111"/>
        <v>41826.509675925925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8344</v>
      </c>
      <c r="R1775" t="s">
        <v>8345</v>
      </c>
      <c r="S1775" s="19">
        <f t="shared" si="110"/>
        <v>41978.552060185182</v>
      </c>
      <c r="T1775" s="19">
        <f t="shared" si="111"/>
        <v>42023.552060185182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8344</v>
      </c>
      <c r="R1776" t="s">
        <v>8345</v>
      </c>
      <c r="S1776" s="19">
        <f t="shared" si="110"/>
        <v>41930.010324074072</v>
      </c>
      <c r="T1776" s="19">
        <f t="shared" si="111"/>
        <v>41972.415972222218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8344</v>
      </c>
      <c r="R1777" t="s">
        <v>8345</v>
      </c>
      <c r="S1777" s="19">
        <f t="shared" si="110"/>
        <v>41891.768055555556</v>
      </c>
      <c r="T1777" s="19">
        <f t="shared" si="111"/>
        <v>41936.768055555556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8344</v>
      </c>
      <c r="R1778" t="s">
        <v>8345</v>
      </c>
      <c r="S1778" s="19">
        <f t="shared" si="110"/>
        <v>41905.748506944445</v>
      </c>
      <c r="T1778" s="19">
        <f t="shared" si="111"/>
        <v>41941.748506944445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8344</v>
      </c>
      <c r="R1779" t="s">
        <v>8345</v>
      </c>
      <c r="S1779" s="19">
        <f t="shared" si="110"/>
        <v>42025.14876157407</v>
      </c>
      <c r="T1779" s="19">
        <f t="shared" si="111"/>
        <v>42055.14876157407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8344</v>
      </c>
      <c r="R1780" t="s">
        <v>8345</v>
      </c>
      <c r="S1780" s="19">
        <f t="shared" si="110"/>
        <v>42045.655034722215</v>
      </c>
      <c r="T1780" s="19">
        <f t="shared" si="111"/>
        <v>42090.613368055558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8344</v>
      </c>
      <c r="R1781" t="s">
        <v>8345</v>
      </c>
      <c r="S1781" s="19">
        <f t="shared" si="110"/>
        <v>42585.483564814807</v>
      </c>
      <c r="T1781" s="19">
        <f t="shared" si="111"/>
        <v>42615.483564814807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8344</v>
      </c>
      <c r="R1782" t="s">
        <v>8345</v>
      </c>
      <c r="S1782" s="19">
        <f t="shared" si="110"/>
        <v>42493.392476851855</v>
      </c>
      <c r="T1782" s="19">
        <f t="shared" si="111"/>
        <v>42553.392476851855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8344</v>
      </c>
      <c r="R1783" t="s">
        <v>8345</v>
      </c>
      <c r="S1783" s="19">
        <f t="shared" si="110"/>
        <v>42597.409085648142</v>
      </c>
      <c r="T1783" s="19">
        <f t="shared" si="111"/>
        <v>42628.409085648142</v>
      </c>
    </row>
    <row r="1784" spans="1:20" ht="43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8344</v>
      </c>
      <c r="R1784" t="s">
        <v>8345</v>
      </c>
      <c r="S1784" s="19">
        <f t="shared" si="110"/>
        <v>42388.366770833331</v>
      </c>
      <c r="T1784" s="19">
        <f t="shared" si="111"/>
        <v>42421.366770833331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8344</v>
      </c>
      <c r="R1785" t="s">
        <v>8345</v>
      </c>
      <c r="S1785" s="19">
        <f t="shared" si="110"/>
        <v>42115.741643518515</v>
      </c>
      <c r="T1785" s="19">
        <f t="shared" si="111"/>
        <v>42145.741643518515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8344</v>
      </c>
      <c r="R1786" t="s">
        <v>8345</v>
      </c>
      <c r="S1786" s="19">
        <f t="shared" si="110"/>
        <v>42003.447222222218</v>
      </c>
      <c r="T1786" s="19">
        <f t="shared" si="111"/>
        <v>42034.934027777774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8344</v>
      </c>
      <c r="R1787" t="s">
        <v>8345</v>
      </c>
      <c r="S1787" s="19">
        <f t="shared" si="110"/>
        <v>41896.926562499997</v>
      </c>
      <c r="T1787" s="19">
        <f t="shared" si="111"/>
        <v>41927.791666666664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8344</v>
      </c>
      <c r="R1788" t="s">
        <v>8345</v>
      </c>
      <c r="S1788" s="19">
        <f t="shared" si="110"/>
        <v>41958.342326388891</v>
      </c>
      <c r="T1788" s="19">
        <f t="shared" si="111"/>
        <v>41988.342326388891</v>
      </c>
    </row>
    <row r="1789" spans="1:20" ht="28.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8344</v>
      </c>
      <c r="R1789" t="s">
        <v>8345</v>
      </c>
      <c r="S1789" s="19">
        <f t="shared" si="110"/>
        <v>42068.447187499994</v>
      </c>
      <c r="T1789" s="19">
        <f t="shared" si="111"/>
        <v>42098.40552083333</v>
      </c>
    </row>
    <row r="1790" spans="1:20" ht="28.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8344</v>
      </c>
      <c r="R1790" t="s">
        <v>8345</v>
      </c>
      <c r="S1790" s="19">
        <f t="shared" si="110"/>
        <v>41913.740069444444</v>
      </c>
      <c r="T1790" s="19">
        <f t="shared" si="111"/>
        <v>41943.740069444444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8344</v>
      </c>
      <c r="R1791" t="s">
        <v>8345</v>
      </c>
      <c r="S1791" s="19">
        <f t="shared" si="110"/>
        <v>41956.041701388887</v>
      </c>
      <c r="T1791" s="19">
        <f t="shared" si="111"/>
        <v>42016.041701388887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8344</v>
      </c>
      <c r="R1792" t="s">
        <v>8345</v>
      </c>
      <c r="S1792" s="19">
        <f t="shared" si="110"/>
        <v>42010.466180555559</v>
      </c>
      <c r="T1792" s="19">
        <f t="shared" si="111"/>
        <v>42040.466180555559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8344</v>
      </c>
      <c r="R1793" t="s">
        <v>8345</v>
      </c>
      <c r="S1793" s="19">
        <f t="shared" si="110"/>
        <v>41973.532002314816</v>
      </c>
      <c r="T1793" s="19">
        <f t="shared" si="111"/>
        <v>42033.532002314816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8344</v>
      </c>
      <c r="R1794" t="s">
        <v>8345</v>
      </c>
      <c r="S1794" s="19">
        <f t="shared" si="110"/>
        <v>42188.822708333326</v>
      </c>
      <c r="T1794" s="19">
        <f t="shared" si="111"/>
        <v>42226.082638888889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E1795/L1795</f>
        <v>20</v>
      </c>
      <c r="Q1795" t="s">
        <v>8344</v>
      </c>
      <c r="R1795" t="s">
        <v>8345</v>
      </c>
      <c r="S1795" s="19">
        <f t="shared" ref="S1795:S1858" si="114">(((J1795/60)/60)/24)+DATE(1970,1,1)+(-5/24)</f>
        <v>41940.683333333334</v>
      </c>
      <c r="T1795" s="19">
        <f t="shared" ref="T1795:T1858" si="115">(((I1795/60)/60)/24)+DATE(1970,1,1)+(-5/24)</f>
        <v>41970.724999999999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8344</v>
      </c>
      <c r="R1796" t="s">
        <v>8345</v>
      </c>
      <c r="S1796" s="19">
        <f t="shared" si="114"/>
        <v>42011.342847222222</v>
      </c>
      <c r="T1796" s="19">
        <f t="shared" si="115"/>
        <v>42046.342847222222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8344</v>
      </c>
      <c r="R1797" t="s">
        <v>8345</v>
      </c>
      <c r="S1797" s="19">
        <f t="shared" si="114"/>
        <v>42628.080335648141</v>
      </c>
      <c r="T1797" s="19">
        <f t="shared" si="115"/>
        <v>42657.458333333336</v>
      </c>
    </row>
    <row r="1798" spans="1:20" ht="43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8344</v>
      </c>
      <c r="R1798" t="s">
        <v>8345</v>
      </c>
      <c r="S1798" s="19">
        <f t="shared" si="114"/>
        <v>42515.231087962959</v>
      </c>
      <c r="T1798" s="19">
        <f t="shared" si="115"/>
        <v>42575.231087962959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8344</v>
      </c>
      <c r="R1799" t="s">
        <v>8345</v>
      </c>
      <c r="S1799" s="19">
        <f t="shared" si="114"/>
        <v>42689.360983796294</v>
      </c>
      <c r="T1799" s="19">
        <f t="shared" si="115"/>
        <v>42719.360983796294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8344</v>
      </c>
      <c r="R1800" t="s">
        <v>8345</v>
      </c>
      <c r="S1800" s="19">
        <f t="shared" si="114"/>
        <v>42344.118437499994</v>
      </c>
      <c r="T1800" s="19">
        <f t="shared" si="115"/>
        <v>42404.118437499994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8344</v>
      </c>
      <c r="R1801" t="s">
        <v>8345</v>
      </c>
      <c r="S1801" s="19">
        <f t="shared" si="114"/>
        <v>41934.634351851848</v>
      </c>
      <c r="T1801" s="19">
        <f t="shared" si="115"/>
        <v>41954.676018518519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8344</v>
      </c>
      <c r="R1802" t="s">
        <v>8345</v>
      </c>
      <c r="S1802" s="19">
        <f t="shared" si="114"/>
        <v>42623.397800925923</v>
      </c>
      <c r="T1802" s="19">
        <f t="shared" si="115"/>
        <v>42653.397800925923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8344</v>
      </c>
      <c r="R1803" t="s">
        <v>8345</v>
      </c>
      <c r="S1803" s="19">
        <f t="shared" si="114"/>
        <v>42321.452175925922</v>
      </c>
      <c r="T1803" s="19">
        <f t="shared" si="115"/>
        <v>42353.298611111109</v>
      </c>
    </row>
    <row r="1804" spans="1:20" ht="28.8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8344</v>
      </c>
      <c r="R1804" t="s">
        <v>8345</v>
      </c>
      <c r="S1804" s="19">
        <f t="shared" si="114"/>
        <v>42159.264236111114</v>
      </c>
      <c r="T1804" s="19">
        <f t="shared" si="115"/>
        <v>42182.707638888889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8344</v>
      </c>
      <c r="R1805" t="s">
        <v>8345</v>
      </c>
      <c r="S1805" s="19">
        <f t="shared" si="114"/>
        <v>42017.863217592596</v>
      </c>
      <c r="T1805" s="19">
        <f t="shared" si="115"/>
        <v>42048.863217592596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8344</v>
      </c>
      <c r="R1806" t="s">
        <v>8345</v>
      </c>
      <c r="S1806" s="19">
        <f t="shared" si="114"/>
        <v>42282.469953703701</v>
      </c>
      <c r="T1806" s="19">
        <f t="shared" si="115"/>
        <v>42322.511620370373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8344</v>
      </c>
      <c r="R1807" t="s">
        <v>8345</v>
      </c>
      <c r="S1807" s="19">
        <f t="shared" si="114"/>
        <v>42247.595578703702</v>
      </c>
      <c r="T1807" s="19">
        <f t="shared" si="115"/>
        <v>42279.541666666664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8344</v>
      </c>
      <c r="R1808" t="s">
        <v>8345</v>
      </c>
      <c r="S1808" s="19">
        <f t="shared" si="114"/>
        <v>41877.429965277777</v>
      </c>
      <c r="T1808" s="19">
        <f t="shared" si="115"/>
        <v>41912.429965277777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8344</v>
      </c>
      <c r="R1809" t="s">
        <v>8345</v>
      </c>
      <c r="S1809" s="19">
        <f t="shared" si="114"/>
        <v>41879.860104166662</v>
      </c>
      <c r="T1809" s="19">
        <f t="shared" si="115"/>
        <v>41909.860104166662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8344</v>
      </c>
      <c r="R1810" t="s">
        <v>8345</v>
      </c>
      <c r="S1810" s="19">
        <f t="shared" si="114"/>
        <v>42742.472569444442</v>
      </c>
      <c r="T1810" s="19">
        <f t="shared" si="115"/>
        <v>42777.472569444442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8344</v>
      </c>
      <c r="R1811" t="s">
        <v>8345</v>
      </c>
      <c r="S1811" s="19">
        <f t="shared" si="114"/>
        <v>42029.699525462966</v>
      </c>
      <c r="T1811" s="19">
        <f t="shared" si="115"/>
        <v>42064.699525462966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8344</v>
      </c>
      <c r="R1812" t="s">
        <v>8345</v>
      </c>
      <c r="S1812" s="19">
        <f t="shared" si="114"/>
        <v>41860.701689814814</v>
      </c>
      <c r="T1812" s="19">
        <f t="shared" si="115"/>
        <v>41872.701689814814</v>
      </c>
    </row>
    <row r="1813" spans="1:20" ht="28.8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8344</v>
      </c>
      <c r="R1813" t="s">
        <v>8345</v>
      </c>
      <c r="S1813" s="19">
        <f t="shared" si="114"/>
        <v>41876.225347222222</v>
      </c>
      <c r="T1813" s="19">
        <f t="shared" si="115"/>
        <v>41935.958333333328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8344</v>
      </c>
      <c r="R1814" t="s">
        <v>8345</v>
      </c>
      <c r="S1814" s="19">
        <f t="shared" si="114"/>
        <v>42524.110370370363</v>
      </c>
      <c r="T1814" s="19">
        <f t="shared" si="115"/>
        <v>42554.110370370363</v>
      </c>
    </row>
    <row r="1815" spans="1:20" ht="28.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8344</v>
      </c>
      <c r="R1815" t="s">
        <v>8345</v>
      </c>
      <c r="S1815" s="19">
        <f t="shared" si="114"/>
        <v>41829.68069444444</v>
      </c>
      <c r="T1815" s="19">
        <f t="shared" si="115"/>
        <v>41859.68069444444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8344</v>
      </c>
      <c r="R1816" t="s">
        <v>8345</v>
      </c>
      <c r="S1816" s="19">
        <f t="shared" si="114"/>
        <v>42033.105740740742</v>
      </c>
      <c r="T1816" s="19">
        <f t="shared" si="115"/>
        <v>42063.105740740742</v>
      </c>
    </row>
    <row r="1817" spans="1:20" ht="43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8344</v>
      </c>
      <c r="R1817" t="s">
        <v>8345</v>
      </c>
      <c r="S1817" s="19">
        <f t="shared" si="114"/>
        <v>42172.698344907411</v>
      </c>
      <c r="T1817" s="19">
        <f t="shared" si="115"/>
        <v>42186.698344907411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8344</v>
      </c>
      <c r="R1818" t="s">
        <v>8345</v>
      </c>
      <c r="S1818" s="19">
        <f t="shared" si="114"/>
        <v>42548.667858796289</v>
      </c>
      <c r="T1818" s="19">
        <f t="shared" si="115"/>
        <v>42576.583333333336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8344</v>
      </c>
      <c r="R1819" t="s">
        <v>8345</v>
      </c>
      <c r="S1819" s="19">
        <f t="shared" si="114"/>
        <v>42705.453784722216</v>
      </c>
      <c r="T1819" s="19">
        <f t="shared" si="115"/>
        <v>42765.082638888889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8344</v>
      </c>
      <c r="R1820" t="s">
        <v>8345</v>
      </c>
      <c r="S1820" s="19">
        <f t="shared" si="114"/>
        <v>42067.026041666664</v>
      </c>
      <c r="T1820" s="19">
        <f t="shared" si="115"/>
        <v>42096.984374999993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8344</v>
      </c>
      <c r="R1821" t="s">
        <v>8345</v>
      </c>
      <c r="S1821" s="19">
        <f t="shared" si="114"/>
        <v>41820.543935185182</v>
      </c>
      <c r="T1821" s="19">
        <f t="shared" si="115"/>
        <v>41850.543935185182</v>
      </c>
    </row>
    <row r="1822" spans="1:20" ht="43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8344</v>
      </c>
      <c r="R1822" t="s">
        <v>8345</v>
      </c>
      <c r="S1822" s="19">
        <f t="shared" si="114"/>
        <v>42064.87604166667</v>
      </c>
      <c r="T1822" s="19">
        <f t="shared" si="115"/>
        <v>42094.834374999999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8331</v>
      </c>
      <c r="R1823" t="s">
        <v>8332</v>
      </c>
      <c r="S1823" s="19">
        <f t="shared" si="114"/>
        <v>40926.110729166663</v>
      </c>
      <c r="T1823" s="19">
        <f t="shared" si="115"/>
        <v>40971.110729166663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8331</v>
      </c>
      <c r="R1824" t="s">
        <v>8332</v>
      </c>
      <c r="S1824" s="19">
        <f t="shared" si="114"/>
        <v>41634.588680555549</v>
      </c>
      <c r="T1824" s="19">
        <f t="shared" si="115"/>
        <v>41670.584027777775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8331</v>
      </c>
      <c r="R1825" t="s">
        <v>8332</v>
      </c>
      <c r="S1825" s="19">
        <f t="shared" si="114"/>
        <v>41176.47657407407</v>
      </c>
      <c r="T1825" s="19">
        <f t="shared" si="115"/>
        <v>41206.47657407407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8331</v>
      </c>
      <c r="R1826" t="s">
        <v>8332</v>
      </c>
      <c r="S1826" s="19">
        <f t="shared" si="114"/>
        <v>41626.707951388889</v>
      </c>
      <c r="T1826" s="19">
        <f t="shared" si="115"/>
        <v>41646.880555555552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8331</v>
      </c>
      <c r="R1827" t="s">
        <v>8332</v>
      </c>
      <c r="S1827" s="19">
        <f t="shared" si="114"/>
        <v>41443.626192129625</v>
      </c>
      <c r="T1827" s="19">
        <f t="shared" si="115"/>
        <v>41466.626192129625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8331</v>
      </c>
      <c r="R1828" t="s">
        <v>8332</v>
      </c>
      <c r="S1828" s="19">
        <f t="shared" si="114"/>
        <v>41657.715474537035</v>
      </c>
      <c r="T1828" s="19">
        <f t="shared" si="115"/>
        <v>41687.715474537035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8331</v>
      </c>
      <c r="R1829" t="s">
        <v>8332</v>
      </c>
      <c r="S1829" s="19">
        <f t="shared" si="114"/>
        <v>40555.117604166662</v>
      </c>
      <c r="T1829" s="19">
        <f t="shared" si="115"/>
        <v>40605.117604166662</v>
      </c>
    </row>
    <row r="1830" spans="1:20" ht="43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8331</v>
      </c>
      <c r="R1830" t="s">
        <v>8332</v>
      </c>
      <c r="S1830" s="19">
        <f t="shared" si="114"/>
        <v>41736.691319444442</v>
      </c>
      <c r="T1830" s="19">
        <f t="shared" si="115"/>
        <v>41768.708333333328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8331</v>
      </c>
      <c r="R1831" t="s">
        <v>8332</v>
      </c>
      <c r="S1831" s="19">
        <f t="shared" si="114"/>
        <v>40515.879293981481</v>
      </c>
      <c r="T1831" s="19">
        <f t="shared" si="115"/>
        <v>40564.708333333328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8331</v>
      </c>
      <c r="R1832" t="s">
        <v>8332</v>
      </c>
      <c r="S1832" s="19">
        <f t="shared" si="114"/>
        <v>41664.475775462961</v>
      </c>
      <c r="T1832" s="19">
        <f t="shared" si="115"/>
        <v>41694.475775462961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8331</v>
      </c>
      <c r="R1833" t="s">
        <v>8332</v>
      </c>
      <c r="S1833" s="19">
        <f t="shared" si="114"/>
        <v>41026.787766203699</v>
      </c>
      <c r="T1833" s="19">
        <f t="shared" si="115"/>
        <v>41041.787766203699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8331</v>
      </c>
      <c r="R1834" t="s">
        <v>8332</v>
      </c>
      <c r="S1834" s="19">
        <f t="shared" si="114"/>
        <v>40576.331331018519</v>
      </c>
      <c r="T1834" s="19">
        <f t="shared" si="115"/>
        <v>40606.331331018519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8331</v>
      </c>
      <c r="R1835" t="s">
        <v>8332</v>
      </c>
      <c r="S1835" s="19">
        <f t="shared" si="114"/>
        <v>41302.835682870369</v>
      </c>
      <c r="T1835" s="19">
        <f t="shared" si="115"/>
        <v>41335.124305555553</v>
      </c>
    </row>
    <row r="1836" spans="1:2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8331</v>
      </c>
      <c r="R1836" t="s">
        <v>8332</v>
      </c>
      <c r="S1836" s="19">
        <f t="shared" si="114"/>
        <v>41988.755729166667</v>
      </c>
      <c r="T1836" s="19">
        <f t="shared" si="115"/>
        <v>42028.755729166667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8331</v>
      </c>
      <c r="R1837" t="s">
        <v>8332</v>
      </c>
      <c r="S1837" s="19">
        <f t="shared" si="114"/>
        <v>42430.49387731481</v>
      </c>
      <c r="T1837" s="19">
        <f t="shared" si="115"/>
        <v>42460.452210648145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8331</v>
      </c>
      <c r="R1838" t="s">
        <v>8332</v>
      </c>
      <c r="S1838" s="19">
        <f t="shared" si="114"/>
        <v>41305.601030092592</v>
      </c>
      <c r="T1838" s="19">
        <f t="shared" si="115"/>
        <v>41322.601030092592</v>
      </c>
    </row>
    <row r="1839" spans="1:20" ht="43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8331</v>
      </c>
      <c r="R1839" t="s">
        <v>8332</v>
      </c>
      <c r="S1839" s="19">
        <f t="shared" si="114"/>
        <v>40925.839525462965</v>
      </c>
      <c r="T1839" s="19">
        <f t="shared" si="115"/>
        <v>40985.797858796293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8331</v>
      </c>
      <c r="R1840" t="s">
        <v>8332</v>
      </c>
      <c r="S1840" s="19">
        <f t="shared" si="114"/>
        <v>40788.578206018516</v>
      </c>
      <c r="T1840" s="19">
        <f t="shared" si="115"/>
        <v>40816.916666666664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8331</v>
      </c>
      <c r="R1841" t="s">
        <v>8332</v>
      </c>
      <c r="S1841" s="19">
        <f t="shared" si="114"/>
        <v>42614.513680555552</v>
      </c>
      <c r="T1841" s="19">
        <f t="shared" si="115"/>
        <v>42644.513680555552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8331</v>
      </c>
      <c r="R1842" t="s">
        <v>8332</v>
      </c>
      <c r="S1842" s="19">
        <f t="shared" si="114"/>
        <v>41381.88784722222</v>
      </c>
      <c r="T1842" s="19">
        <f t="shared" si="115"/>
        <v>41400.999305555553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8331</v>
      </c>
      <c r="R1843" t="s">
        <v>8332</v>
      </c>
      <c r="S1843" s="19">
        <f t="shared" si="114"/>
        <v>41745.637094907404</v>
      </c>
      <c r="T1843" s="19">
        <f t="shared" si="115"/>
        <v>41778.999305555553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8331</v>
      </c>
      <c r="R1844" t="s">
        <v>8332</v>
      </c>
      <c r="S1844" s="19">
        <f t="shared" si="114"/>
        <v>42031.423391203702</v>
      </c>
      <c r="T1844" s="19">
        <f t="shared" si="115"/>
        <v>42065.040972222218</v>
      </c>
    </row>
    <row r="1845" spans="1:20" ht="43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8331</v>
      </c>
      <c r="R1845" t="s">
        <v>8332</v>
      </c>
      <c r="S1845" s="19">
        <f t="shared" si="114"/>
        <v>40564.786504629628</v>
      </c>
      <c r="T1845" s="19">
        <f t="shared" si="115"/>
        <v>40594.786504629628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8331</v>
      </c>
      <c r="R1846" t="s">
        <v>8332</v>
      </c>
      <c r="S1846" s="19">
        <f t="shared" si="114"/>
        <v>40666.765208333331</v>
      </c>
      <c r="T1846" s="19">
        <f t="shared" si="115"/>
        <v>40704.916666666664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8331</v>
      </c>
      <c r="R1847" t="s">
        <v>8332</v>
      </c>
      <c r="S1847" s="19">
        <f t="shared" si="114"/>
        <v>42523.124976851854</v>
      </c>
      <c r="T1847" s="19">
        <f t="shared" si="115"/>
        <v>42537.996527777774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8331</v>
      </c>
      <c r="R1848" t="s">
        <v>8332</v>
      </c>
      <c r="S1848" s="19">
        <f t="shared" si="114"/>
        <v>41228.441863425927</v>
      </c>
      <c r="T1848" s="19">
        <f t="shared" si="115"/>
        <v>41258.441863425927</v>
      </c>
    </row>
    <row r="1849" spans="1:20" ht="43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8331</v>
      </c>
      <c r="R1849" t="s">
        <v>8332</v>
      </c>
      <c r="S1849" s="19">
        <f t="shared" si="114"/>
        <v>42094.028148148143</v>
      </c>
      <c r="T1849" s="19">
        <f t="shared" si="115"/>
        <v>42115.028148148143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8331</v>
      </c>
      <c r="R1850" t="s">
        <v>8332</v>
      </c>
      <c r="S1850" s="19">
        <f t="shared" si="114"/>
        <v>40691.579722222217</v>
      </c>
      <c r="T1850" s="19">
        <f t="shared" si="115"/>
        <v>40755.082638888889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8331</v>
      </c>
      <c r="R1851" t="s">
        <v>8332</v>
      </c>
      <c r="S1851" s="19">
        <f t="shared" si="114"/>
        <v>41169.637256944443</v>
      </c>
      <c r="T1851" s="19">
        <f t="shared" si="115"/>
        <v>41199.637256944443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8331</v>
      </c>
      <c r="R1852" t="s">
        <v>8332</v>
      </c>
      <c r="S1852" s="19">
        <f t="shared" si="114"/>
        <v>41800.751157407409</v>
      </c>
      <c r="T1852" s="19">
        <f t="shared" si="115"/>
        <v>41830.751157407409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8331</v>
      </c>
      <c r="R1853" t="s">
        <v>8332</v>
      </c>
      <c r="S1853" s="19">
        <f t="shared" si="114"/>
        <v>41827.69835648148</v>
      </c>
      <c r="T1853" s="19">
        <f t="shared" si="115"/>
        <v>41847.833333333328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8331</v>
      </c>
      <c r="R1854" t="s">
        <v>8332</v>
      </c>
      <c r="S1854" s="19">
        <f t="shared" si="114"/>
        <v>42081.563101851854</v>
      </c>
      <c r="T1854" s="19">
        <f t="shared" si="115"/>
        <v>42118.791666666664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8331</v>
      </c>
      <c r="R1855" t="s">
        <v>8332</v>
      </c>
      <c r="S1855" s="19">
        <f t="shared" si="114"/>
        <v>41176.852048611108</v>
      </c>
      <c r="T1855" s="19">
        <f t="shared" si="115"/>
        <v>41226.893715277773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8331</v>
      </c>
      <c r="R1856" t="s">
        <v>8332</v>
      </c>
      <c r="S1856" s="19">
        <f t="shared" si="114"/>
        <v>41387.812928240739</v>
      </c>
      <c r="T1856" s="19">
        <f t="shared" si="115"/>
        <v>41417.812928240739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8331</v>
      </c>
      <c r="R1857" t="s">
        <v>8332</v>
      </c>
      <c r="S1857" s="19">
        <f t="shared" si="114"/>
        <v>41600.330324074072</v>
      </c>
      <c r="T1857" s="19">
        <f t="shared" si="115"/>
        <v>41645.330324074072</v>
      </c>
    </row>
    <row r="1858" spans="1:20" ht="43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8331</v>
      </c>
      <c r="R1858" t="s">
        <v>8332</v>
      </c>
      <c r="S1858" s="19">
        <f t="shared" si="114"/>
        <v>41817.64666666666</v>
      </c>
      <c r="T1858" s="19">
        <f t="shared" si="115"/>
        <v>41838.64666666666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E1859/L1859</f>
        <v>136.36363636363637</v>
      </c>
      <c r="Q1859" t="s">
        <v>8331</v>
      </c>
      <c r="R1859" t="s">
        <v>8332</v>
      </c>
      <c r="S1859" s="19">
        <f t="shared" ref="S1859:S1922" si="118">(((J1859/60)/60)/24)+DATE(1970,1,1)+(-5/24)</f>
        <v>41864.560335648144</v>
      </c>
      <c r="T1859" s="19">
        <f t="shared" ref="T1859:T1922" si="119">(((I1859/60)/60)/24)+DATE(1970,1,1)+(-5/24)</f>
        <v>41894.560335648144</v>
      </c>
    </row>
    <row r="1860" spans="1:20" ht="43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8331</v>
      </c>
      <c r="R1860" t="s">
        <v>8332</v>
      </c>
      <c r="S1860" s="19">
        <f t="shared" si="118"/>
        <v>40832.9921412037</v>
      </c>
      <c r="T1860" s="19">
        <f t="shared" si="119"/>
        <v>40893.033807870372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8331</v>
      </c>
      <c r="R1861" t="s">
        <v>8332</v>
      </c>
      <c r="S1861" s="19">
        <f t="shared" si="118"/>
        <v>40778.561678240738</v>
      </c>
      <c r="T1861" s="19">
        <f t="shared" si="119"/>
        <v>40808.561678240738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8331</v>
      </c>
      <c r="R1862" t="s">
        <v>8332</v>
      </c>
      <c r="S1862" s="19">
        <f t="shared" si="118"/>
        <v>41655.500972222217</v>
      </c>
      <c r="T1862" s="19">
        <f t="shared" si="119"/>
        <v>41676.500972222217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8339</v>
      </c>
      <c r="R1863" t="s">
        <v>8341</v>
      </c>
      <c r="S1863" s="19">
        <f t="shared" si="118"/>
        <v>42000.091909722221</v>
      </c>
      <c r="T1863" s="19">
        <f t="shared" si="119"/>
        <v>42030.091909722221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8339</v>
      </c>
      <c r="R1864" t="s">
        <v>8341</v>
      </c>
      <c r="S1864" s="19">
        <f t="shared" si="118"/>
        <v>42755.284421296288</v>
      </c>
      <c r="T1864" s="19">
        <f t="shared" si="119"/>
        <v>42802.104166666664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8339</v>
      </c>
      <c r="R1865" t="s">
        <v>8341</v>
      </c>
      <c r="S1865" s="19">
        <f t="shared" si="118"/>
        <v>41772.588946759257</v>
      </c>
      <c r="T1865" s="19">
        <f t="shared" si="119"/>
        <v>41802.588946759257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8339</v>
      </c>
      <c r="R1866" t="s">
        <v>8341</v>
      </c>
      <c r="S1866" s="19">
        <f t="shared" si="118"/>
        <v>41733.508101851847</v>
      </c>
      <c r="T1866" s="19">
        <f t="shared" si="119"/>
        <v>41763.508101851847</v>
      </c>
    </row>
    <row r="1867" spans="1:20" ht="43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8339</v>
      </c>
      <c r="R1867" t="s">
        <v>8341</v>
      </c>
      <c r="S1867" s="19">
        <f t="shared" si="118"/>
        <v>42645.159108796295</v>
      </c>
      <c r="T1867" s="19">
        <f t="shared" si="119"/>
        <v>42680.200775462967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8339</v>
      </c>
      <c r="R1868" t="s">
        <v>8341</v>
      </c>
      <c r="S1868" s="19">
        <f t="shared" si="118"/>
        <v>42742.038159722222</v>
      </c>
      <c r="T1868" s="19">
        <f t="shared" si="119"/>
        <v>42794.958333333336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8339</v>
      </c>
      <c r="R1869" t="s">
        <v>8341</v>
      </c>
      <c r="S1869" s="19">
        <f t="shared" si="118"/>
        <v>42649.716574074067</v>
      </c>
      <c r="T1869" s="19">
        <f t="shared" si="119"/>
        <v>42679.716574074067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8339</v>
      </c>
      <c r="R1870" t="s">
        <v>8341</v>
      </c>
      <c r="S1870" s="19">
        <f t="shared" si="118"/>
        <v>42328.570891203701</v>
      </c>
      <c r="T1870" s="19">
        <f t="shared" si="119"/>
        <v>42353.124305555553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8339</v>
      </c>
      <c r="R1871" t="s">
        <v>8341</v>
      </c>
      <c r="S1871" s="19">
        <f t="shared" si="118"/>
        <v>42708.794548611106</v>
      </c>
      <c r="T1871" s="19">
        <f t="shared" si="119"/>
        <v>42738.794548611106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8339</v>
      </c>
      <c r="R1872" t="s">
        <v>8341</v>
      </c>
      <c r="S1872" s="19">
        <f t="shared" si="118"/>
        <v>42371.14739583333</v>
      </c>
      <c r="T1872" s="19">
        <f t="shared" si="119"/>
        <v>42399.970138888886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8339</v>
      </c>
      <c r="R1873" t="s">
        <v>8341</v>
      </c>
      <c r="S1873" s="19">
        <f t="shared" si="118"/>
        <v>41923.575243055551</v>
      </c>
      <c r="T1873" s="19">
        <f t="shared" si="119"/>
        <v>41963.616909722223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8339</v>
      </c>
      <c r="R1874" t="s">
        <v>8341</v>
      </c>
      <c r="S1874" s="19">
        <f t="shared" si="118"/>
        <v>42154.921319444438</v>
      </c>
      <c r="T1874" s="19">
        <f t="shared" si="119"/>
        <v>42184.921319444438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8339</v>
      </c>
      <c r="R1875" t="s">
        <v>8341</v>
      </c>
      <c r="S1875" s="19">
        <f t="shared" si="118"/>
        <v>42164.407523148147</v>
      </c>
      <c r="T1875" s="19">
        <f t="shared" si="119"/>
        <v>42193.489583333336</v>
      </c>
    </row>
    <row r="1876" spans="1:20" ht="43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8339</v>
      </c>
      <c r="R1876" t="s">
        <v>8341</v>
      </c>
      <c r="S1876" s="19">
        <f t="shared" si="118"/>
        <v>42529.760798611103</v>
      </c>
      <c r="T1876" s="19">
        <f t="shared" si="119"/>
        <v>42549.760798611103</v>
      </c>
    </row>
    <row r="1877" spans="1:20" ht="28.8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8339</v>
      </c>
      <c r="R1877" t="s">
        <v>8341</v>
      </c>
      <c r="S1877" s="19">
        <f t="shared" si="118"/>
        <v>42528.691064814811</v>
      </c>
      <c r="T1877" s="19">
        <f t="shared" si="119"/>
        <v>42588.691064814811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8339</v>
      </c>
      <c r="R1878" t="s">
        <v>8341</v>
      </c>
      <c r="S1878" s="19">
        <f t="shared" si="118"/>
        <v>41776.076446759253</v>
      </c>
      <c r="T1878" s="19">
        <f t="shared" si="119"/>
        <v>41806.076446759253</v>
      </c>
    </row>
    <row r="1879" spans="1:20" ht="28.8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8339</v>
      </c>
      <c r="R1879" t="s">
        <v>8341</v>
      </c>
      <c r="S1879" s="19">
        <f t="shared" si="118"/>
        <v>42034.820891203701</v>
      </c>
      <c r="T1879" s="19">
        <f t="shared" si="119"/>
        <v>42063.820891203701</v>
      </c>
    </row>
    <row r="1880" spans="1:20" ht="43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8339</v>
      </c>
      <c r="R1880" t="s">
        <v>8341</v>
      </c>
      <c r="S1880" s="19">
        <f t="shared" si="118"/>
        <v>41772.800405092588</v>
      </c>
      <c r="T1880" s="19">
        <f t="shared" si="119"/>
        <v>41802.800405092588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8339</v>
      </c>
      <c r="R1881" t="s">
        <v>8341</v>
      </c>
      <c r="S1881" s="19">
        <f t="shared" si="118"/>
        <v>42413.441307870373</v>
      </c>
      <c r="T1881" s="19">
        <f t="shared" si="119"/>
        <v>42443.399641203701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8339</v>
      </c>
      <c r="R1882" t="s">
        <v>8341</v>
      </c>
      <c r="S1882" s="19">
        <f t="shared" si="118"/>
        <v>42430.358564814807</v>
      </c>
      <c r="T1882" s="19">
        <f t="shared" si="119"/>
        <v>42459.31689814815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8331</v>
      </c>
      <c r="R1883" t="s">
        <v>8335</v>
      </c>
      <c r="S1883" s="19">
        <f t="shared" si="118"/>
        <v>42042.944317129623</v>
      </c>
      <c r="T1883" s="19">
        <f t="shared" si="119"/>
        <v>42072.902650462966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8331</v>
      </c>
      <c r="R1884" t="s">
        <v>8335</v>
      </c>
      <c r="S1884" s="19">
        <f t="shared" si="118"/>
        <v>41067.740879629629</v>
      </c>
      <c r="T1884" s="19">
        <f t="shared" si="119"/>
        <v>41100.783333333333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8331</v>
      </c>
      <c r="R1885" t="s">
        <v>8335</v>
      </c>
      <c r="S1885" s="19">
        <f t="shared" si="118"/>
        <v>40977.739675925921</v>
      </c>
      <c r="T1885" s="19">
        <f t="shared" si="119"/>
        <v>41007.698009259257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8331</v>
      </c>
      <c r="R1886" t="s">
        <v>8335</v>
      </c>
      <c r="S1886" s="19">
        <f t="shared" si="118"/>
        <v>41204.989988425921</v>
      </c>
      <c r="T1886" s="19">
        <f t="shared" si="119"/>
        <v>41240.291666666664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8331</v>
      </c>
      <c r="R1887" t="s">
        <v>8335</v>
      </c>
      <c r="S1887" s="19">
        <f t="shared" si="118"/>
        <v>41098.885532407403</v>
      </c>
      <c r="T1887" s="19">
        <f t="shared" si="119"/>
        <v>41131.708333333328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8331</v>
      </c>
      <c r="R1888" t="s">
        <v>8335</v>
      </c>
      <c r="S1888" s="19">
        <f t="shared" si="118"/>
        <v>41925.69835648148</v>
      </c>
      <c r="T1888" s="19">
        <f t="shared" si="119"/>
        <v>41955.740023148144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8331</v>
      </c>
      <c r="R1889" t="s">
        <v>8335</v>
      </c>
      <c r="S1889" s="19">
        <f t="shared" si="118"/>
        <v>42323.591805555552</v>
      </c>
      <c r="T1889" s="19">
        <f t="shared" si="119"/>
        <v>42341.687499999993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8331</v>
      </c>
      <c r="R1890" t="s">
        <v>8335</v>
      </c>
      <c r="S1890" s="19">
        <f t="shared" si="118"/>
        <v>40299.03162037037</v>
      </c>
      <c r="T1890" s="19">
        <f t="shared" si="119"/>
        <v>40329.999305555553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8331</v>
      </c>
      <c r="R1891" t="s">
        <v>8335</v>
      </c>
      <c r="S1891" s="19">
        <f t="shared" si="118"/>
        <v>41299.585023148145</v>
      </c>
      <c r="T1891" s="19">
        <f t="shared" si="119"/>
        <v>41344.543356481481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8331</v>
      </c>
      <c r="R1892" t="s">
        <v>8335</v>
      </c>
      <c r="S1892" s="19">
        <f t="shared" si="118"/>
        <v>41228.577870370369</v>
      </c>
      <c r="T1892" s="19">
        <f t="shared" si="119"/>
        <v>41258.577870370369</v>
      </c>
    </row>
    <row r="1893" spans="1:20" ht="43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8331</v>
      </c>
      <c r="R1893" t="s">
        <v>8335</v>
      </c>
      <c r="S1893" s="19">
        <f t="shared" si="118"/>
        <v>40335.589745370366</v>
      </c>
      <c r="T1893" s="19">
        <f t="shared" si="119"/>
        <v>40381.041666666664</v>
      </c>
    </row>
    <row r="1894" spans="1:20" ht="28.8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8331</v>
      </c>
      <c r="R1894" t="s">
        <v>8335</v>
      </c>
      <c r="S1894" s="19">
        <f t="shared" si="118"/>
        <v>40671.429178240738</v>
      </c>
      <c r="T1894" s="19">
        <f t="shared" si="119"/>
        <v>40701.429178240738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8331</v>
      </c>
      <c r="R1895" t="s">
        <v>8335</v>
      </c>
      <c r="S1895" s="19">
        <f t="shared" si="118"/>
        <v>40632.733622685184</v>
      </c>
      <c r="T1895" s="19">
        <f t="shared" si="119"/>
        <v>40648.957638888889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8331</v>
      </c>
      <c r="R1896" t="s">
        <v>8335</v>
      </c>
      <c r="S1896" s="19">
        <f t="shared" si="118"/>
        <v>40920.696562500001</v>
      </c>
      <c r="T1896" s="19">
        <f t="shared" si="119"/>
        <v>40951.696562500001</v>
      </c>
    </row>
    <row r="1897" spans="1:20" ht="43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8331</v>
      </c>
      <c r="R1897" t="s">
        <v>8335</v>
      </c>
      <c r="S1897" s="19">
        <f t="shared" si="118"/>
        <v>42267.538449074076</v>
      </c>
      <c r="T1897" s="19">
        <f t="shared" si="119"/>
        <v>42297.538449074076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8331</v>
      </c>
      <c r="R1898" t="s">
        <v>8335</v>
      </c>
      <c r="S1898" s="19">
        <f t="shared" si="118"/>
        <v>40981.501909722218</v>
      </c>
      <c r="T1898" s="19">
        <f t="shared" si="119"/>
        <v>41011.501909722218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8331</v>
      </c>
      <c r="R1899" t="s">
        <v>8335</v>
      </c>
      <c r="S1899" s="19">
        <f t="shared" si="118"/>
        <v>41680.375069444446</v>
      </c>
      <c r="T1899" s="19">
        <f t="shared" si="119"/>
        <v>41702.666666666664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8331</v>
      </c>
      <c r="R1900" t="s">
        <v>8335</v>
      </c>
      <c r="S1900" s="19">
        <f t="shared" si="118"/>
        <v>42365.9846412037</v>
      </c>
      <c r="T1900" s="19">
        <f t="shared" si="119"/>
        <v>42401.541666666664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8331</v>
      </c>
      <c r="R1901" t="s">
        <v>8335</v>
      </c>
      <c r="S1901" s="19">
        <f t="shared" si="118"/>
        <v>42058.733402777776</v>
      </c>
      <c r="T1901" s="19">
        <f t="shared" si="119"/>
        <v>42088.691736111105</v>
      </c>
    </row>
    <row r="1902" spans="1:20" ht="43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8331</v>
      </c>
      <c r="R1902" t="s">
        <v>8335</v>
      </c>
      <c r="S1902" s="19">
        <f t="shared" si="118"/>
        <v>41160.663553240738</v>
      </c>
      <c r="T1902" s="19">
        <f t="shared" si="119"/>
        <v>41188.207638888889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8325</v>
      </c>
      <c r="R1903" t="s">
        <v>8354</v>
      </c>
      <c r="S1903" s="19">
        <f t="shared" si="118"/>
        <v>42116.334826388884</v>
      </c>
      <c r="T1903" s="19">
        <f t="shared" si="119"/>
        <v>42146.333333333336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8325</v>
      </c>
      <c r="R1904" t="s">
        <v>8354</v>
      </c>
      <c r="S1904" s="19">
        <f t="shared" si="118"/>
        <v>42037.581562499996</v>
      </c>
      <c r="T1904" s="19">
        <f t="shared" si="119"/>
        <v>42067.581562499996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8325</v>
      </c>
      <c r="R1905" t="s">
        <v>8354</v>
      </c>
      <c r="S1905" s="19">
        <f t="shared" si="118"/>
        <v>42702.562395833331</v>
      </c>
      <c r="T1905" s="19">
        <f t="shared" si="119"/>
        <v>42762.562395833331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8325</v>
      </c>
      <c r="R1906" t="s">
        <v>8354</v>
      </c>
      <c r="S1906" s="19">
        <f t="shared" si="118"/>
        <v>42326.477094907408</v>
      </c>
      <c r="T1906" s="19">
        <f t="shared" si="119"/>
        <v>42371.477094907408</v>
      </c>
    </row>
    <row r="1907" spans="1:20" ht="43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8325</v>
      </c>
      <c r="R1907" t="s">
        <v>8354</v>
      </c>
      <c r="S1907" s="19">
        <f t="shared" si="118"/>
        <v>41859.717523148145</v>
      </c>
      <c r="T1907" s="19">
        <f t="shared" si="119"/>
        <v>41889.717523148145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8325</v>
      </c>
      <c r="R1908" t="s">
        <v>8354</v>
      </c>
      <c r="S1908" s="19">
        <f t="shared" si="118"/>
        <v>42514.462766203702</v>
      </c>
      <c r="T1908" s="19">
        <f t="shared" si="119"/>
        <v>42544.462766203702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8325</v>
      </c>
      <c r="R1909" t="s">
        <v>8354</v>
      </c>
      <c r="S1909" s="19">
        <f t="shared" si="118"/>
        <v>41767.378761574073</v>
      </c>
      <c r="T1909" s="19">
        <f t="shared" si="119"/>
        <v>41782.378761574073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8325</v>
      </c>
      <c r="R1910" t="s">
        <v>8354</v>
      </c>
      <c r="S1910" s="19">
        <f t="shared" si="118"/>
        <v>42703.709490740737</v>
      </c>
      <c r="T1910" s="19">
        <f t="shared" si="119"/>
        <v>42733.709490740737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8325</v>
      </c>
      <c r="R1911" t="s">
        <v>8354</v>
      </c>
      <c r="S1911" s="19">
        <f t="shared" si="118"/>
        <v>41905.220821759256</v>
      </c>
      <c r="T1911" s="19">
        <f t="shared" si="119"/>
        <v>41935.220821759256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8325</v>
      </c>
      <c r="R1912" t="s">
        <v>8354</v>
      </c>
      <c r="S1912" s="19">
        <f t="shared" si="118"/>
        <v>42264.754826388882</v>
      </c>
      <c r="T1912" s="19">
        <f t="shared" si="119"/>
        <v>42308.739583333336</v>
      </c>
    </row>
    <row r="1913" spans="1:20" ht="43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8325</v>
      </c>
      <c r="R1913" t="s">
        <v>8354</v>
      </c>
      <c r="S1913" s="19">
        <f t="shared" si="118"/>
        <v>41829.825624999998</v>
      </c>
      <c r="T1913" s="19">
        <f t="shared" si="119"/>
        <v>41859.825624999998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8325</v>
      </c>
      <c r="R1914" t="s">
        <v>8354</v>
      </c>
      <c r="S1914" s="19">
        <f t="shared" si="118"/>
        <v>42129.018055555549</v>
      </c>
      <c r="T1914" s="19">
        <f t="shared" si="119"/>
        <v>42159.018055555549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8325</v>
      </c>
      <c r="R1915" t="s">
        <v>8354</v>
      </c>
      <c r="S1915" s="19">
        <f t="shared" si="118"/>
        <v>41890.302986111106</v>
      </c>
      <c r="T1915" s="19">
        <f t="shared" si="119"/>
        <v>41920.302986111106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8325</v>
      </c>
      <c r="R1916" t="s">
        <v>8354</v>
      </c>
      <c r="S1916" s="19">
        <f t="shared" si="118"/>
        <v>41928.966122685182</v>
      </c>
      <c r="T1916" s="19">
        <f t="shared" si="119"/>
        <v>41943.957638888889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8325</v>
      </c>
      <c r="R1917" t="s">
        <v>8354</v>
      </c>
      <c r="S1917" s="19">
        <f t="shared" si="118"/>
        <v>41863.840532407405</v>
      </c>
      <c r="T1917" s="19">
        <f t="shared" si="119"/>
        <v>41883.840532407405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8325</v>
      </c>
      <c r="R1918" t="s">
        <v>8354</v>
      </c>
      <c r="S1918" s="19">
        <f t="shared" si="118"/>
        <v>42656.508969907409</v>
      </c>
      <c r="T1918" s="19">
        <f t="shared" si="119"/>
        <v>42681.550636574073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8325</v>
      </c>
      <c r="R1919" t="s">
        <v>8354</v>
      </c>
      <c r="S1919" s="19">
        <f t="shared" si="118"/>
        <v>42746.06172453703</v>
      </c>
      <c r="T1919" s="19">
        <f t="shared" si="119"/>
        <v>42776.06172453703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8325</v>
      </c>
      <c r="R1920" t="s">
        <v>8354</v>
      </c>
      <c r="S1920" s="19">
        <f t="shared" si="118"/>
        <v>41828.581608796296</v>
      </c>
      <c r="T1920" s="19">
        <f t="shared" si="119"/>
        <v>41863.581608796296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8325</v>
      </c>
      <c r="R1921" t="s">
        <v>8354</v>
      </c>
      <c r="S1921" s="19">
        <f t="shared" si="118"/>
        <v>42113.667233796288</v>
      </c>
      <c r="T1921" s="19">
        <f t="shared" si="119"/>
        <v>42143.667233796288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8325</v>
      </c>
      <c r="R1922" t="s">
        <v>8354</v>
      </c>
      <c r="S1922" s="19">
        <f t="shared" si="118"/>
        <v>42270.66737268518</v>
      </c>
      <c r="T1922" s="19">
        <f t="shared" si="119"/>
        <v>42298.749999999993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E1923/L1923</f>
        <v>54</v>
      </c>
      <c r="Q1923" t="s">
        <v>8331</v>
      </c>
      <c r="R1923" t="s">
        <v>8335</v>
      </c>
      <c r="S1923" s="19">
        <f t="shared" ref="S1923:S1986" si="122">(((J1923/60)/60)/24)+DATE(1970,1,1)+(-5/24)</f>
        <v>41074.013229166667</v>
      </c>
      <c r="T1923" s="19">
        <f t="shared" ref="T1923:T1986" si="123">(((I1923/60)/60)/24)+DATE(1970,1,1)+(-5/24)</f>
        <v>41104.013229166667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8331</v>
      </c>
      <c r="R1924" t="s">
        <v>8335</v>
      </c>
      <c r="S1924" s="19">
        <f t="shared" si="122"/>
        <v>41590.047534722216</v>
      </c>
      <c r="T1924" s="19">
        <f t="shared" si="123"/>
        <v>41620.047534722216</v>
      </c>
    </row>
    <row r="1925" spans="1:20" ht="28.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8331</v>
      </c>
      <c r="R1925" t="s">
        <v>8335</v>
      </c>
      <c r="S1925" s="19">
        <f t="shared" si="122"/>
        <v>40772.640416666662</v>
      </c>
      <c r="T1925" s="19">
        <f t="shared" si="123"/>
        <v>40812.999305555553</v>
      </c>
    </row>
    <row r="1926" spans="1:20" ht="43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8331</v>
      </c>
      <c r="R1926" t="s">
        <v>8335</v>
      </c>
      <c r="S1926" s="19">
        <f t="shared" si="122"/>
        <v>41626.552719907406</v>
      </c>
      <c r="T1926" s="19">
        <f t="shared" si="123"/>
        <v>41654.606249999997</v>
      </c>
    </row>
    <row r="1927" spans="1:20" ht="28.8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8331</v>
      </c>
      <c r="R1927" t="s">
        <v>8335</v>
      </c>
      <c r="S1927" s="19">
        <f t="shared" si="122"/>
        <v>41535.693148148144</v>
      </c>
      <c r="T1927" s="19">
        <f t="shared" si="123"/>
        <v>41557.791666666664</v>
      </c>
    </row>
    <row r="1928" spans="1:20" ht="43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8331</v>
      </c>
      <c r="R1928" t="s">
        <v>8335</v>
      </c>
      <c r="S1928" s="19">
        <f t="shared" si="122"/>
        <v>40456.746018518512</v>
      </c>
      <c r="T1928" s="19">
        <f t="shared" si="123"/>
        <v>40483.80972222222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8331</v>
      </c>
      <c r="R1929" t="s">
        <v>8335</v>
      </c>
      <c r="S1929" s="19">
        <f t="shared" si="122"/>
        <v>40960.653229166666</v>
      </c>
      <c r="T1929" s="19">
        <f t="shared" si="123"/>
        <v>40975.999305555553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8331</v>
      </c>
      <c r="R1930" t="s">
        <v>8335</v>
      </c>
      <c r="S1930" s="19">
        <f t="shared" si="122"/>
        <v>41371.439745370371</v>
      </c>
      <c r="T1930" s="19">
        <f t="shared" si="123"/>
        <v>41401.439745370371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8331</v>
      </c>
      <c r="R1931" t="s">
        <v>8335</v>
      </c>
      <c r="S1931" s="19">
        <f t="shared" si="122"/>
        <v>40686.813263888886</v>
      </c>
      <c r="T1931" s="19">
        <f t="shared" si="123"/>
        <v>40728.813263888886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8331</v>
      </c>
      <c r="R1932" t="s">
        <v>8335</v>
      </c>
      <c r="S1932" s="19">
        <f t="shared" si="122"/>
        <v>41402.350486111107</v>
      </c>
      <c r="T1932" s="19">
        <f t="shared" si="123"/>
        <v>41462.350486111107</v>
      </c>
    </row>
    <row r="1933" spans="1:20" ht="28.8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8331</v>
      </c>
      <c r="R1933" t="s">
        <v>8335</v>
      </c>
      <c r="S1933" s="19">
        <f t="shared" si="122"/>
        <v>41037.684131944443</v>
      </c>
      <c r="T1933" s="19">
        <f t="shared" si="123"/>
        <v>41050.9375</v>
      </c>
    </row>
    <row r="1934" spans="1:20" ht="43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8331</v>
      </c>
      <c r="R1934" t="s">
        <v>8335</v>
      </c>
      <c r="S1934" s="19">
        <f t="shared" si="122"/>
        <v>40911.601539351846</v>
      </c>
      <c r="T1934" s="19">
        <f t="shared" si="123"/>
        <v>40932.601539351846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8331</v>
      </c>
      <c r="R1935" t="s">
        <v>8335</v>
      </c>
      <c r="S1935" s="19">
        <f t="shared" si="122"/>
        <v>41878.922534722216</v>
      </c>
      <c r="T1935" s="19">
        <f t="shared" si="123"/>
        <v>41908.922534722216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8331</v>
      </c>
      <c r="R1936" t="s">
        <v>8335</v>
      </c>
      <c r="S1936" s="19">
        <f t="shared" si="122"/>
        <v>40865.658807870372</v>
      </c>
      <c r="T1936" s="19">
        <f t="shared" si="123"/>
        <v>40902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8331</v>
      </c>
      <c r="R1937" t="s">
        <v>8335</v>
      </c>
      <c r="S1937" s="19">
        <f t="shared" si="122"/>
        <v>41773.72420138889</v>
      </c>
      <c r="T1937" s="19">
        <f t="shared" si="123"/>
        <v>41810.999305555553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8331</v>
      </c>
      <c r="R1938" t="s">
        <v>8335</v>
      </c>
      <c r="S1938" s="19">
        <f t="shared" si="122"/>
        <v>40852.68136574074</v>
      </c>
      <c r="T1938" s="19">
        <f t="shared" si="123"/>
        <v>40883.040972222218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8331</v>
      </c>
      <c r="R1939" t="s">
        <v>8335</v>
      </c>
      <c r="S1939" s="19">
        <f t="shared" si="122"/>
        <v>41058.91065972222</v>
      </c>
      <c r="T1939" s="19">
        <f t="shared" si="123"/>
        <v>41074.957638888889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8331</v>
      </c>
      <c r="R1940" t="s">
        <v>8335</v>
      </c>
      <c r="S1940" s="19">
        <f t="shared" si="122"/>
        <v>41426.05128472222</v>
      </c>
      <c r="T1940" s="19">
        <f t="shared" si="123"/>
        <v>41457</v>
      </c>
    </row>
    <row r="1941" spans="1:20" ht="43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8331</v>
      </c>
      <c r="R1941" t="s">
        <v>8335</v>
      </c>
      <c r="S1941" s="19">
        <f t="shared" si="122"/>
        <v>41313.776712962957</v>
      </c>
      <c r="T1941" s="19">
        <f t="shared" si="123"/>
        <v>41343.735046296293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8331</v>
      </c>
      <c r="R1942" t="s">
        <v>8335</v>
      </c>
      <c r="S1942" s="19">
        <f t="shared" si="122"/>
        <v>40670.298993055556</v>
      </c>
      <c r="T1942" s="19">
        <f t="shared" si="123"/>
        <v>40708.957638888889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8325</v>
      </c>
      <c r="R1943" t="s">
        <v>8355</v>
      </c>
      <c r="S1943" s="19">
        <f t="shared" si="122"/>
        <v>41744.08253472222</v>
      </c>
      <c r="T1943" s="19">
        <f t="shared" si="123"/>
        <v>41774.08253472222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8325</v>
      </c>
      <c r="R1944" t="s">
        <v>8355</v>
      </c>
      <c r="S1944" s="19">
        <f t="shared" si="122"/>
        <v>40638.619675925926</v>
      </c>
      <c r="T1944" s="19">
        <f t="shared" si="123"/>
        <v>40728.619675925926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8325</v>
      </c>
      <c r="R1945" t="s">
        <v>8355</v>
      </c>
      <c r="S1945" s="19">
        <f t="shared" si="122"/>
        <v>42548.061527777776</v>
      </c>
      <c r="T1945" s="19">
        <f t="shared" si="123"/>
        <v>42593.061527777776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8325</v>
      </c>
      <c r="R1946" t="s">
        <v>8355</v>
      </c>
      <c r="S1946" s="19">
        <f t="shared" si="122"/>
        <v>41730.376041666663</v>
      </c>
      <c r="T1946" s="19">
        <f t="shared" si="123"/>
        <v>41760.376041666663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8325</v>
      </c>
      <c r="R1947" t="s">
        <v>8355</v>
      </c>
      <c r="S1947" s="19">
        <f t="shared" si="122"/>
        <v>42157.043495370373</v>
      </c>
      <c r="T1947" s="19">
        <f t="shared" si="123"/>
        <v>42197.043495370373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8325</v>
      </c>
      <c r="R1948" t="s">
        <v>8355</v>
      </c>
      <c r="S1948" s="19">
        <f t="shared" si="122"/>
        <v>41688.941678240735</v>
      </c>
      <c r="T1948" s="19">
        <f t="shared" si="123"/>
        <v>41748.900011574071</v>
      </c>
    </row>
    <row r="1949" spans="1:20" ht="43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8325</v>
      </c>
      <c r="R1949" t="s">
        <v>8355</v>
      </c>
      <c r="S1949" s="19">
        <f t="shared" si="122"/>
        <v>40102.709722222222</v>
      </c>
      <c r="T1949" s="19">
        <f t="shared" si="123"/>
        <v>40140.040972222218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8325</v>
      </c>
      <c r="R1950" t="s">
        <v>8355</v>
      </c>
      <c r="S1950" s="19">
        <f t="shared" si="122"/>
        <v>42473.395937499998</v>
      </c>
      <c r="T1950" s="19">
        <f t="shared" si="123"/>
        <v>42527.501388888886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8325</v>
      </c>
      <c r="R1951" t="s">
        <v>8355</v>
      </c>
      <c r="S1951" s="19">
        <f t="shared" si="122"/>
        <v>41800.214710648142</v>
      </c>
      <c r="T1951" s="19">
        <f t="shared" si="123"/>
        <v>41830.214710648142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8325</v>
      </c>
      <c r="R1952" t="s">
        <v>8355</v>
      </c>
      <c r="S1952" s="19">
        <f t="shared" si="122"/>
        <v>40623.973067129627</v>
      </c>
      <c r="T1952" s="19">
        <f t="shared" si="123"/>
        <v>40654.973067129627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8325</v>
      </c>
      <c r="R1953" t="s">
        <v>8355</v>
      </c>
      <c r="S1953" s="19">
        <f t="shared" si="122"/>
        <v>42651.212233796294</v>
      </c>
      <c r="T1953" s="19">
        <f t="shared" si="123"/>
        <v>42681.253900462958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8325</v>
      </c>
      <c r="R1954" t="s">
        <v>8355</v>
      </c>
      <c r="S1954" s="19">
        <f t="shared" si="122"/>
        <v>41526.398321759254</v>
      </c>
      <c r="T1954" s="19">
        <f t="shared" si="123"/>
        <v>41563.398321759254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8325</v>
      </c>
      <c r="R1955" t="s">
        <v>8355</v>
      </c>
      <c r="S1955" s="19">
        <f t="shared" si="122"/>
        <v>40940.991493055553</v>
      </c>
      <c r="T1955" s="19">
        <f t="shared" si="123"/>
        <v>40969.916666666664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8325</v>
      </c>
      <c r="R1956" t="s">
        <v>8355</v>
      </c>
      <c r="S1956" s="19">
        <f t="shared" si="122"/>
        <v>42394.372407407405</v>
      </c>
      <c r="T1956" s="19">
        <f t="shared" si="123"/>
        <v>42440.999999999993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8325</v>
      </c>
      <c r="R1957" t="s">
        <v>8355</v>
      </c>
      <c r="S1957" s="19">
        <f t="shared" si="122"/>
        <v>41020.063437500001</v>
      </c>
      <c r="T1957" s="19">
        <f t="shared" si="123"/>
        <v>41052.583333333328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8325</v>
      </c>
      <c r="R1958" t="s">
        <v>8355</v>
      </c>
      <c r="S1958" s="19">
        <f t="shared" si="122"/>
        <v>42067.71533564815</v>
      </c>
      <c r="T1958" s="19">
        <f t="shared" si="123"/>
        <v>42112.673668981479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8325</v>
      </c>
      <c r="R1959" t="s">
        <v>8355</v>
      </c>
      <c r="S1959" s="19">
        <f t="shared" si="122"/>
        <v>41178.890196759254</v>
      </c>
      <c r="T1959" s="19">
        <f t="shared" si="123"/>
        <v>41208.890196759254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8325</v>
      </c>
      <c r="R1960" t="s">
        <v>8355</v>
      </c>
      <c r="S1960" s="19">
        <f t="shared" si="122"/>
        <v>41326.779641203699</v>
      </c>
      <c r="T1960" s="19">
        <f t="shared" si="123"/>
        <v>41356.737974537034</v>
      </c>
    </row>
    <row r="1961" spans="1:20" ht="43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8325</v>
      </c>
      <c r="R1961" t="s">
        <v>8355</v>
      </c>
      <c r="S1961" s="19">
        <f t="shared" si="122"/>
        <v>41871.63726851852</v>
      </c>
      <c r="T1961" s="19">
        <f t="shared" si="123"/>
        <v>41912.791666666664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8325</v>
      </c>
      <c r="R1962" t="s">
        <v>8355</v>
      </c>
      <c r="S1962" s="19">
        <f t="shared" si="122"/>
        <v>41964.154409722221</v>
      </c>
      <c r="T1962" s="19">
        <f t="shared" si="123"/>
        <v>41994.154409722221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8325</v>
      </c>
      <c r="R1963" t="s">
        <v>8355</v>
      </c>
      <c r="S1963" s="19">
        <f t="shared" si="122"/>
        <v>41147.986307870371</v>
      </c>
      <c r="T1963" s="19">
        <f t="shared" si="123"/>
        <v>41187.957638888889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8325</v>
      </c>
      <c r="R1964" t="s">
        <v>8355</v>
      </c>
      <c r="S1964" s="19">
        <f t="shared" si="122"/>
        <v>41742.572175925925</v>
      </c>
      <c r="T1964" s="19">
        <f t="shared" si="123"/>
        <v>41772.572175925925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8325</v>
      </c>
      <c r="R1965" t="s">
        <v>8355</v>
      </c>
      <c r="S1965" s="19">
        <f t="shared" si="122"/>
        <v>41863.221458333333</v>
      </c>
      <c r="T1965" s="19">
        <f t="shared" si="123"/>
        <v>41898.221458333333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8325</v>
      </c>
      <c r="R1966" t="s">
        <v>8355</v>
      </c>
      <c r="S1966" s="19">
        <f t="shared" si="122"/>
        <v>42452.064490740733</v>
      </c>
      <c r="T1966" s="19">
        <f t="shared" si="123"/>
        <v>42482.064490740733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8325</v>
      </c>
      <c r="R1967" t="s">
        <v>8355</v>
      </c>
      <c r="S1967" s="19">
        <f t="shared" si="122"/>
        <v>40897.880902777775</v>
      </c>
      <c r="T1967" s="19">
        <f t="shared" si="123"/>
        <v>40919.833333333328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8325</v>
      </c>
      <c r="R1968" t="s">
        <v>8355</v>
      </c>
      <c r="S1968" s="19">
        <f t="shared" si="122"/>
        <v>41835.332152777773</v>
      </c>
      <c r="T1968" s="19">
        <f t="shared" si="123"/>
        <v>41865.332152777773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8325</v>
      </c>
      <c r="R1969" t="s">
        <v>8355</v>
      </c>
      <c r="S1969" s="19">
        <f t="shared" si="122"/>
        <v>41730.455196759256</v>
      </c>
      <c r="T1969" s="19">
        <f t="shared" si="123"/>
        <v>41760.455196759256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8325</v>
      </c>
      <c r="R1970" t="s">
        <v>8355</v>
      </c>
      <c r="S1970" s="19">
        <f t="shared" si="122"/>
        <v>42676.378645833327</v>
      </c>
      <c r="T1970" s="19">
        <f t="shared" si="123"/>
        <v>42707.420312499999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8325</v>
      </c>
      <c r="R1971" t="s">
        <v>8355</v>
      </c>
      <c r="S1971" s="19">
        <f t="shared" si="122"/>
        <v>42557.584120370368</v>
      </c>
      <c r="T1971" s="19">
        <f t="shared" si="123"/>
        <v>42587.584120370368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8325</v>
      </c>
      <c r="R1972" t="s">
        <v>8355</v>
      </c>
      <c r="S1972" s="19">
        <f t="shared" si="122"/>
        <v>41323.984965277778</v>
      </c>
      <c r="T1972" s="19">
        <f t="shared" si="123"/>
        <v>41383.943298611113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8325</v>
      </c>
      <c r="R1973" t="s">
        <v>8355</v>
      </c>
      <c r="S1973" s="19">
        <f t="shared" si="122"/>
        <v>41561.29237268518</v>
      </c>
      <c r="T1973" s="19">
        <f t="shared" si="123"/>
        <v>41592.958333333328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8325</v>
      </c>
      <c r="R1974" t="s">
        <v>8355</v>
      </c>
      <c r="S1974" s="19">
        <f t="shared" si="122"/>
        <v>41200.803749999999</v>
      </c>
      <c r="T1974" s="19">
        <f t="shared" si="123"/>
        <v>41230.845416666663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8325</v>
      </c>
      <c r="R1975" t="s">
        <v>8355</v>
      </c>
      <c r="S1975" s="19">
        <f t="shared" si="122"/>
        <v>42549.514629629623</v>
      </c>
      <c r="T1975" s="19">
        <f t="shared" si="123"/>
        <v>42588.083333333336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8325</v>
      </c>
      <c r="R1976" t="s">
        <v>8355</v>
      </c>
      <c r="S1976" s="19">
        <f t="shared" si="122"/>
        <v>41445.125798611109</v>
      </c>
      <c r="T1976" s="19">
        <f t="shared" si="123"/>
        <v>41505.125798611109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8325</v>
      </c>
      <c r="R1977" t="s">
        <v>8355</v>
      </c>
      <c r="S1977" s="19">
        <f t="shared" si="122"/>
        <v>41313.54688657407</v>
      </c>
      <c r="T1977" s="19">
        <f t="shared" si="123"/>
        <v>41343.54688657407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8325</v>
      </c>
      <c r="R1978" t="s">
        <v>8355</v>
      </c>
      <c r="S1978" s="19">
        <f t="shared" si="122"/>
        <v>41438.691261574073</v>
      </c>
      <c r="T1978" s="19">
        <f t="shared" si="123"/>
        <v>41468.691261574073</v>
      </c>
    </row>
    <row r="1979" spans="1:20" ht="28.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8325</v>
      </c>
      <c r="R1979" t="s">
        <v>8355</v>
      </c>
      <c r="S1979" s="19">
        <f t="shared" si="122"/>
        <v>42311.008564814816</v>
      </c>
      <c r="T1979" s="19">
        <f t="shared" si="123"/>
        <v>42357.124305555553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8325</v>
      </c>
      <c r="R1980" t="s">
        <v>8355</v>
      </c>
      <c r="S1980" s="19">
        <f t="shared" si="122"/>
        <v>41039.017268518517</v>
      </c>
      <c r="T1980" s="19">
        <f t="shared" si="123"/>
        <v>41072.083333333328</v>
      </c>
    </row>
    <row r="1981" spans="1:20" ht="28.8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8325</v>
      </c>
      <c r="R1981" t="s">
        <v>8355</v>
      </c>
      <c r="S1981" s="19">
        <f t="shared" si="122"/>
        <v>42290.25168981481</v>
      </c>
      <c r="T1981" s="19">
        <f t="shared" si="123"/>
        <v>42326.999305555553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8325</v>
      </c>
      <c r="R1982" t="s">
        <v>8355</v>
      </c>
      <c r="S1982" s="19">
        <f t="shared" si="122"/>
        <v>42423.334050925921</v>
      </c>
      <c r="T1982" s="19">
        <f t="shared" si="123"/>
        <v>42463.292384259257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8344</v>
      </c>
      <c r="R1983" t="s">
        <v>8356</v>
      </c>
      <c r="S1983" s="19">
        <f t="shared" si="122"/>
        <v>41799.516956018517</v>
      </c>
      <c r="T1983" s="19">
        <f t="shared" si="123"/>
        <v>41829.516956018517</v>
      </c>
    </row>
    <row r="1984" spans="1:20" ht="28.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8344</v>
      </c>
      <c r="R1984" t="s">
        <v>8356</v>
      </c>
      <c r="S1984" s="19">
        <f t="shared" si="122"/>
        <v>42678.378321759257</v>
      </c>
      <c r="T1984" s="19">
        <f t="shared" si="123"/>
        <v>42708.419988425921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8344</v>
      </c>
      <c r="R1985" t="s">
        <v>8356</v>
      </c>
      <c r="S1985" s="19">
        <f t="shared" si="122"/>
        <v>42592.803449074076</v>
      </c>
      <c r="T1985" s="19">
        <f t="shared" si="123"/>
        <v>42615.083333333336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8344</v>
      </c>
      <c r="R1986" t="s">
        <v>8356</v>
      </c>
      <c r="S1986" s="19">
        <f t="shared" si="122"/>
        <v>41913.581956018512</v>
      </c>
      <c r="T1986" s="19">
        <f t="shared" si="123"/>
        <v>41973.623622685183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E1987/L1987</f>
        <v>12.75</v>
      </c>
      <c r="Q1987" t="s">
        <v>8344</v>
      </c>
      <c r="R1987" t="s">
        <v>8356</v>
      </c>
      <c r="S1987" s="19">
        <f t="shared" ref="S1987:S2050" si="126">(((J1987/60)/60)/24)+DATE(1970,1,1)+(-5/24)</f>
        <v>42555.490405092591</v>
      </c>
      <c r="T1987" s="19">
        <f t="shared" ref="T1987:T2050" si="127">(((I1987/60)/60)/24)+DATE(1970,1,1)+(-5/24)</f>
        <v>42584.749999999993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8344</v>
      </c>
      <c r="R1988" t="s">
        <v>8356</v>
      </c>
      <c r="S1988" s="19">
        <f t="shared" si="126"/>
        <v>42413.225497685176</v>
      </c>
      <c r="T1988" s="19">
        <f t="shared" si="127"/>
        <v>42443.183831018519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8344</v>
      </c>
      <c r="R1989" t="s">
        <v>8356</v>
      </c>
      <c r="S1989" s="19">
        <f t="shared" si="126"/>
        <v>42034.431435185186</v>
      </c>
      <c r="T1989" s="19">
        <f t="shared" si="127"/>
        <v>42064.431435185186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8344</v>
      </c>
      <c r="R1990" t="s">
        <v>8356</v>
      </c>
      <c r="S1990" s="19">
        <f t="shared" si="126"/>
        <v>42206.554884259262</v>
      </c>
      <c r="T1990" s="19">
        <f t="shared" si="127"/>
        <v>42236.554884259262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8344</v>
      </c>
      <c r="R1991" t="s">
        <v>8356</v>
      </c>
      <c r="S1991" s="19">
        <f t="shared" si="126"/>
        <v>42685.472314814811</v>
      </c>
      <c r="T1991" s="19">
        <f t="shared" si="127"/>
        <v>42715.472314814811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8344</v>
      </c>
      <c r="R1992" t="s">
        <v>8356</v>
      </c>
      <c r="S1992" s="19">
        <f t="shared" si="126"/>
        <v>42397.987638888888</v>
      </c>
      <c r="T1992" s="19">
        <f t="shared" si="127"/>
        <v>42412.987638888888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8344</v>
      </c>
      <c r="R1993" t="s">
        <v>8356</v>
      </c>
      <c r="S1993" s="19">
        <f t="shared" si="126"/>
        <v>42167.685023148144</v>
      </c>
      <c r="T1993" s="19">
        <f t="shared" si="127"/>
        <v>42188.685023148144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8344</v>
      </c>
      <c r="R1994" t="s">
        <v>8356</v>
      </c>
      <c r="S1994" s="19">
        <f t="shared" si="126"/>
        <v>42022.935081018521</v>
      </c>
      <c r="T1994" s="19">
        <f t="shared" si="127"/>
        <v>42052.935081018521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8344</v>
      </c>
      <c r="R1995" t="s">
        <v>8356</v>
      </c>
      <c r="S1995" s="19">
        <f t="shared" si="126"/>
        <v>42329.380057870374</v>
      </c>
      <c r="T1995" s="19">
        <f t="shared" si="127"/>
        <v>42359.380057870374</v>
      </c>
    </row>
    <row r="1996" spans="1:20" ht="43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8344</v>
      </c>
      <c r="R1996" t="s">
        <v>8356</v>
      </c>
      <c r="S1996" s="19">
        <f t="shared" si="126"/>
        <v>42650.797939814809</v>
      </c>
      <c r="T1996" s="19">
        <f t="shared" si="127"/>
        <v>42710.839606481481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8344</v>
      </c>
      <c r="R1997" t="s">
        <v>8356</v>
      </c>
      <c r="S1997" s="19">
        <f t="shared" si="126"/>
        <v>42181.693703703706</v>
      </c>
      <c r="T1997" s="19">
        <f t="shared" si="127"/>
        <v>42201.693703703706</v>
      </c>
    </row>
    <row r="1998" spans="1:20" ht="43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8344</v>
      </c>
      <c r="R1998" t="s">
        <v>8356</v>
      </c>
      <c r="S1998" s="19">
        <f t="shared" si="126"/>
        <v>41800.611238425925</v>
      </c>
      <c r="T1998" s="19">
        <f t="shared" si="127"/>
        <v>41830.611238425925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8344</v>
      </c>
      <c r="R1999" t="s">
        <v>8356</v>
      </c>
      <c r="S1999" s="19">
        <f t="shared" si="126"/>
        <v>41847.722361111111</v>
      </c>
      <c r="T1999" s="19">
        <f t="shared" si="127"/>
        <v>41877.722361111111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8344</v>
      </c>
      <c r="R2000" t="s">
        <v>8356</v>
      </c>
      <c r="S2000" s="19">
        <f t="shared" si="126"/>
        <v>41806.910162037035</v>
      </c>
      <c r="T2000" s="19">
        <f t="shared" si="127"/>
        <v>41851.910162037035</v>
      </c>
    </row>
    <row r="2001" spans="1:20" ht="28.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8344</v>
      </c>
      <c r="R2001" t="s">
        <v>8356</v>
      </c>
      <c r="S2001" s="19">
        <f t="shared" si="126"/>
        <v>41926.274398148147</v>
      </c>
      <c r="T2001" s="19">
        <f t="shared" si="127"/>
        <v>41956.316064814811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8344</v>
      </c>
      <c r="R2002" t="s">
        <v>8356</v>
      </c>
      <c r="S2002" s="19">
        <f t="shared" si="126"/>
        <v>42345.743206018517</v>
      </c>
      <c r="T2002" s="19">
        <f t="shared" si="127"/>
        <v>42375.743206018517</v>
      </c>
    </row>
    <row r="2003" spans="1:20" ht="28.8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8325</v>
      </c>
      <c r="R2003" t="s">
        <v>8355</v>
      </c>
      <c r="S2003" s="19">
        <f t="shared" si="126"/>
        <v>42136.001342592594</v>
      </c>
      <c r="T2003" s="19">
        <f t="shared" si="127"/>
        <v>42167.624999999993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8325</v>
      </c>
      <c r="R2004" t="s">
        <v>8355</v>
      </c>
      <c r="S2004" s="19">
        <f t="shared" si="126"/>
        <v>42728.503969907404</v>
      </c>
      <c r="T2004" s="19">
        <f t="shared" si="127"/>
        <v>42758.503969907404</v>
      </c>
    </row>
    <row r="2005" spans="1:20" ht="43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8325</v>
      </c>
      <c r="R2005" t="s">
        <v>8355</v>
      </c>
      <c r="S2005" s="19">
        <f t="shared" si="126"/>
        <v>40346.917268518519</v>
      </c>
      <c r="T2005" s="19">
        <f t="shared" si="127"/>
        <v>40361.75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8325</v>
      </c>
      <c r="R2006" t="s">
        <v>8355</v>
      </c>
      <c r="S2006" s="19">
        <f t="shared" si="126"/>
        <v>41800.396562499998</v>
      </c>
      <c r="T2006" s="19">
        <f t="shared" si="127"/>
        <v>41830.396562499998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8325</v>
      </c>
      <c r="R2007" t="s">
        <v>8355</v>
      </c>
      <c r="S2007" s="19">
        <f t="shared" si="126"/>
        <v>41535.604374999995</v>
      </c>
      <c r="T2007" s="19">
        <f t="shared" si="127"/>
        <v>41562.957638888889</v>
      </c>
    </row>
    <row r="2008" spans="1:20" ht="43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8325</v>
      </c>
      <c r="R2008" t="s">
        <v>8355</v>
      </c>
      <c r="S2008" s="19">
        <f t="shared" si="126"/>
        <v>41941.292187499996</v>
      </c>
      <c r="T2008" s="19">
        <f t="shared" si="127"/>
        <v>41976.333854166667</v>
      </c>
    </row>
    <row r="2009" spans="1:20" ht="43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8325</v>
      </c>
      <c r="R2009" t="s">
        <v>8355</v>
      </c>
      <c r="S2009" s="19">
        <f t="shared" si="126"/>
        <v>40347.629467592589</v>
      </c>
      <c r="T2009" s="19">
        <f t="shared" si="127"/>
        <v>40413.958333333328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8325</v>
      </c>
      <c r="R2010" t="s">
        <v>8355</v>
      </c>
      <c r="S2010" s="19">
        <f t="shared" si="126"/>
        <v>40761.396087962959</v>
      </c>
      <c r="T2010" s="19">
        <f t="shared" si="127"/>
        <v>40805.396087962959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8325</v>
      </c>
      <c r="R2011" t="s">
        <v>8355</v>
      </c>
      <c r="S2011" s="19">
        <f t="shared" si="126"/>
        <v>42661.115081018514</v>
      </c>
      <c r="T2011" s="19">
        <f t="shared" si="127"/>
        <v>42697.156747685185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8325</v>
      </c>
      <c r="R2012" t="s">
        <v>8355</v>
      </c>
      <c r="S2012" s="19">
        <f t="shared" si="126"/>
        <v>42570.788090277776</v>
      </c>
      <c r="T2012" s="19">
        <f t="shared" si="127"/>
        <v>42600.788090277776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8325</v>
      </c>
      <c r="R2013" t="s">
        <v>8355</v>
      </c>
      <c r="S2013" s="19">
        <f t="shared" si="126"/>
        <v>42347.150150462963</v>
      </c>
      <c r="T2013" s="19">
        <f t="shared" si="127"/>
        <v>42380.749999999993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8325</v>
      </c>
      <c r="R2014" t="s">
        <v>8355</v>
      </c>
      <c r="S2014" s="19">
        <f t="shared" si="126"/>
        <v>42010.613900462959</v>
      </c>
      <c r="T2014" s="19">
        <f t="shared" si="127"/>
        <v>42040.613900462959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8325</v>
      </c>
      <c r="R2015" t="s">
        <v>8355</v>
      </c>
      <c r="S2015" s="19">
        <f t="shared" si="126"/>
        <v>42499.752476851849</v>
      </c>
      <c r="T2015" s="19">
        <f t="shared" si="127"/>
        <v>42559.752476851849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8325</v>
      </c>
      <c r="R2016" t="s">
        <v>8355</v>
      </c>
      <c r="S2016" s="19">
        <f t="shared" si="126"/>
        <v>41324.006238425922</v>
      </c>
      <c r="T2016" s="19">
        <f t="shared" si="127"/>
        <v>41357.964571759258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8325</v>
      </c>
      <c r="R2017" t="s">
        <v>8355</v>
      </c>
      <c r="S2017" s="19">
        <f t="shared" si="126"/>
        <v>40765.668553240735</v>
      </c>
      <c r="T2017" s="19">
        <f t="shared" si="127"/>
        <v>40795.668553240735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8325</v>
      </c>
      <c r="R2018" t="s">
        <v>8355</v>
      </c>
      <c r="S2018" s="19">
        <f t="shared" si="126"/>
        <v>41312.672442129624</v>
      </c>
      <c r="T2018" s="19">
        <f t="shared" si="127"/>
        <v>41342.672442129624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8325</v>
      </c>
      <c r="R2019" t="s">
        <v>8355</v>
      </c>
      <c r="S2019" s="19">
        <f t="shared" si="126"/>
        <v>40960.849016203698</v>
      </c>
      <c r="T2019" s="19">
        <f t="shared" si="127"/>
        <v>40991.958333333328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8325</v>
      </c>
      <c r="R2020" t="s">
        <v>8355</v>
      </c>
      <c r="S2020" s="19">
        <f t="shared" si="126"/>
        <v>42199.157511574071</v>
      </c>
      <c r="T2020" s="19">
        <f t="shared" si="127"/>
        <v>42229.157511574071</v>
      </c>
    </row>
    <row r="2021" spans="1:20" ht="43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8325</v>
      </c>
      <c r="R2021" t="s">
        <v>8355</v>
      </c>
      <c r="S2021" s="19">
        <f t="shared" si="126"/>
        <v>42605.500243055554</v>
      </c>
      <c r="T2021" s="19">
        <f t="shared" si="127"/>
        <v>42635.500243055554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8325</v>
      </c>
      <c r="R2022" t="s">
        <v>8355</v>
      </c>
      <c r="S2022" s="19">
        <f t="shared" si="126"/>
        <v>41736.88916666666</v>
      </c>
      <c r="T2022" s="19">
        <f t="shared" si="127"/>
        <v>41773.752777777772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8325</v>
      </c>
      <c r="R2023" t="s">
        <v>8355</v>
      </c>
      <c r="S2023" s="19">
        <f t="shared" si="126"/>
        <v>41860.862233796295</v>
      </c>
      <c r="T2023" s="19">
        <f t="shared" si="127"/>
        <v>41905.862233796295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8325</v>
      </c>
      <c r="R2024" t="s">
        <v>8355</v>
      </c>
      <c r="S2024" s="19">
        <f t="shared" si="126"/>
        <v>42502.36078703704</v>
      </c>
      <c r="T2024" s="19">
        <f t="shared" si="127"/>
        <v>42532.36078703704</v>
      </c>
    </row>
    <row r="2025" spans="1:20" ht="43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8325</v>
      </c>
      <c r="R2025" t="s">
        <v>8355</v>
      </c>
      <c r="S2025" s="19">
        <f t="shared" si="126"/>
        <v>42136.212418981479</v>
      </c>
      <c r="T2025" s="19">
        <f t="shared" si="127"/>
        <v>42166.212418981479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8325</v>
      </c>
      <c r="R2026" t="s">
        <v>8355</v>
      </c>
      <c r="S2026" s="19">
        <f t="shared" si="126"/>
        <v>41099.758611111109</v>
      </c>
      <c r="T2026" s="19">
        <f t="shared" si="127"/>
        <v>41133.916666666664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8325</v>
      </c>
      <c r="R2027" t="s">
        <v>8355</v>
      </c>
      <c r="S2027" s="19">
        <f t="shared" si="126"/>
        <v>42135.976226851846</v>
      </c>
      <c r="T2027" s="19">
        <f t="shared" si="127"/>
        <v>42165.976226851846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8325</v>
      </c>
      <c r="R2028" t="s">
        <v>8355</v>
      </c>
      <c r="S2028" s="19">
        <f t="shared" si="126"/>
        <v>41704.527604166666</v>
      </c>
      <c r="T2028" s="19">
        <f t="shared" si="127"/>
        <v>41749.957638888889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8325</v>
      </c>
      <c r="R2029" t="s">
        <v>8355</v>
      </c>
      <c r="S2029" s="19">
        <f t="shared" si="126"/>
        <v>42048.605543981481</v>
      </c>
      <c r="T2029" s="19">
        <f t="shared" si="127"/>
        <v>42093.563877314817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8325</v>
      </c>
      <c r="R2030" t="s">
        <v>8355</v>
      </c>
      <c r="S2030" s="19">
        <f t="shared" si="126"/>
        <v>40215.710717592592</v>
      </c>
      <c r="T2030" s="19">
        <f t="shared" si="127"/>
        <v>40252.704861111109</v>
      </c>
    </row>
    <row r="2031" spans="1:20" ht="28.8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8325</v>
      </c>
      <c r="R2031" t="s">
        <v>8355</v>
      </c>
      <c r="S2031" s="19">
        <f t="shared" si="126"/>
        <v>41847.813437500001</v>
      </c>
      <c r="T2031" s="19">
        <f t="shared" si="127"/>
        <v>41877.813437500001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8325</v>
      </c>
      <c r="R2032" t="s">
        <v>8355</v>
      </c>
      <c r="S2032" s="19">
        <f t="shared" si="126"/>
        <v>41212.788148148145</v>
      </c>
      <c r="T2032" s="19">
        <f t="shared" si="127"/>
        <v>41242.788148148145</v>
      </c>
    </row>
    <row r="2033" spans="1:20" ht="28.8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8325</v>
      </c>
      <c r="R2033" t="s">
        <v>8355</v>
      </c>
      <c r="S2033" s="19">
        <f t="shared" si="126"/>
        <v>41975.120983796289</v>
      </c>
      <c r="T2033" s="19">
        <f t="shared" si="127"/>
        <v>42012.833333333336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8325</v>
      </c>
      <c r="R2034" t="s">
        <v>8355</v>
      </c>
      <c r="S2034" s="19">
        <f t="shared" si="126"/>
        <v>42689.35733796296</v>
      </c>
      <c r="T2034" s="19">
        <f t="shared" si="127"/>
        <v>42718.999999999993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8325</v>
      </c>
      <c r="R2035" t="s">
        <v>8355</v>
      </c>
      <c r="S2035" s="19">
        <f t="shared" si="126"/>
        <v>41724.874050925922</v>
      </c>
      <c r="T2035" s="19">
        <f t="shared" si="127"/>
        <v>41754.874050925922</v>
      </c>
    </row>
    <row r="2036" spans="1:20" ht="43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8325</v>
      </c>
      <c r="R2036" t="s">
        <v>8355</v>
      </c>
      <c r="S2036" s="19">
        <f t="shared" si="126"/>
        <v>42075.921678240738</v>
      </c>
      <c r="T2036" s="19">
        <f t="shared" si="127"/>
        <v>42131.081944444442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8325</v>
      </c>
      <c r="R2037" t="s">
        <v>8355</v>
      </c>
      <c r="S2037" s="19">
        <f t="shared" si="126"/>
        <v>42311.41674768518</v>
      </c>
      <c r="T2037" s="19">
        <f t="shared" si="127"/>
        <v>42356.833333333336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8325</v>
      </c>
      <c r="R2038" t="s">
        <v>8355</v>
      </c>
      <c r="S2038" s="19">
        <f t="shared" si="126"/>
        <v>41738.656469907408</v>
      </c>
      <c r="T2038" s="19">
        <f t="shared" si="127"/>
        <v>41768.656469907408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8325</v>
      </c>
      <c r="R2039" t="s">
        <v>8355</v>
      </c>
      <c r="S2039" s="19">
        <f t="shared" si="126"/>
        <v>41578.001770833333</v>
      </c>
      <c r="T2039" s="19">
        <f t="shared" si="127"/>
        <v>41638.043437499997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8325</v>
      </c>
      <c r="R2040" t="s">
        <v>8355</v>
      </c>
      <c r="S2040" s="19">
        <f t="shared" si="126"/>
        <v>41424.062743055554</v>
      </c>
      <c r="T2040" s="19">
        <f t="shared" si="127"/>
        <v>41456.541666666664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8325</v>
      </c>
      <c r="R2041" t="s">
        <v>8355</v>
      </c>
      <c r="S2041" s="19">
        <f t="shared" si="126"/>
        <v>42675.23061342592</v>
      </c>
      <c r="T2041" s="19">
        <f t="shared" si="127"/>
        <v>42704.999305555553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8325</v>
      </c>
      <c r="R2042" t="s">
        <v>8355</v>
      </c>
      <c r="S2042" s="19">
        <f t="shared" si="126"/>
        <v>41578.718784722223</v>
      </c>
      <c r="T2042" s="19">
        <f t="shared" si="127"/>
        <v>41593.760451388887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8325</v>
      </c>
      <c r="R2043" t="s">
        <v>8355</v>
      </c>
      <c r="S2043" s="19">
        <f t="shared" si="126"/>
        <v>42654.317442129628</v>
      </c>
      <c r="T2043" s="19">
        <f t="shared" si="127"/>
        <v>42684.359108796292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8325</v>
      </c>
      <c r="R2044" t="s">
        <v>8355</v>
      </c>
      <c r="S2044" s="19">
        <f t="shared" si="126"/>
        <v>42331.499699074069</v>
      </c>
      <c r="T2044" s="19">
        <f t="shared" si="127"/>
        <v>42391.499699074069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8325</v>
      </c>
      <c r="R2045" t="s">
        <v>8355</v>
      </c>
      <c r="S2045" s="19">
        <f t="shared" si="126"/>
        <v>42660.968483796292</v>
      </c>
      <c r="T2045" s="19">
        <f t="shared" si="127"/>
        <v>42714.999305555553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8325</v>
      </c>
      <c r="R2046" t="s">
        <v>8355</v>
      </c>
      <c r="S2046" s="19">
        <f t="shared" si="126"/>
        <v>42138.475856481477</v>
      </c>
      <c r="T2046" s="19">
        <f t="shared" si="127"/>
        <v>42168.475856481477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8325</v>
      </c>
      <c r="R2047" t="s">
        <v>8355</v>
      </c>
      <c r="S2047" s="19">
        <f t="shared" si="126"/>
        <v>41068.880173611105</v>
      </c>
      <c r="T2047" s="19">
        <f t="shared" si="127"/>
        <v>41098.880173611105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8325</v>
      </c>
      <c r="R2048" t="s">
        <v>8355</v>
      </c>
      <c r="S2048" s="19">
        <f t="shared" si="126"/>
        <v>41386.963472222218</v>
      </c>
      <c r="T2048" s="19">
        <f t="shared" si="127"/>
        <v>41416.963472222218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8325</v>
      </c>
      <c r="R2049" t="s">
        <v>8355</v>
      </c>
      <c r="S2049" s="19">
        <f t="shared" si="126"/>
        <v>42081.695254629631</v>
      </c>
      <c r="T2049" s="19">
        <f t="shared" si="127"/>
        <v>42110.791666666664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8325</v>
      </c>
      <c r="R2050" t="s">
        <v>8355</v>
      </c>
      <c r="S2050" s="19">
        <f t="shared" si="126"/>
        <v>41387.443182870367</v>
      </c>
      <c r="T2050" s="19">
        <f t="shared" si="127"/>
        <v>41417.443182870367</v>
      </c>
    </row>
    <row r="2051" spans="1:20" ht="28.8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8325</v>
      </c>
      <c r="R2051" t="s">
        <v>8355</v>
      </c>
      <c r="S2051" s="19">
        <f t="shared" ref="S2051:S2114" si="130">(((J2051/60)/60)/24)+DATE(1970,1,1)+(-5/24)</f>
        <v>41575.319016203699</v>
      </c>
      <c r="T2051" s="19">
        <f t="shared" ref="T2051:T2114" si="131">(((I2051/60)/60)/24)+DATE(1970,1,1)+(-5/24)</f>
        <v>41610.749305555553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8325</v>
      </c>
      <c r="R2052" t="s">
        <v>8355</v>
      </c>
      <c r="S2052" s="19">
        <f t="shared" si="130"/>
        <v>42114.863171296289</v>
      </c>
      <c r="T2052" s="19">
        <f t="shared" si="131"/>
        <v>42154.863171296289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8325</v>
      </c>
      <c r="R2053" t="s">
        <v>8355</v>
      </c>
      <c r="S2053" s="19">
        <f t="shared" si="130"/>
        <v>41603.814085648148</v>
      </c>
      <c r="T2053" s="19">
        <f t="shared" si="131"/>
        <v>41633.814085648148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8325</v>
      </c>
      <c r="R2054" t="s">
        <v>8355</v>
      </c>
      <c r="S2054" s="19">
        <f t="shared" si="130"/>
        <v>42374.875613425924</v>
      </c>
      <c r="T2054" s="19">
        <f t="shared" si="131"/>
        <v>42419.875613425924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8325</v>
      </c>
      <c r="R2055" t="s">
        <v>8355</v>
      </c>
      <c r="S2055" s="19">
        <f t="shared" si="130"/>
        <v>42303.409155092588</v>
      </c>
      <c r="T2055" s="19">
        <f t="shared" si="131"/>
        <v>42333.450821759259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8325</v>
      </c>
      <c r="R2056" t="s">
        <v>8355</v>
      </c>
      <c r="S2056" s="19">
        <f t="shared" si="130"/>
        <v>41731.312615740739</v>
      </c>
      <c r="T2056" s="19">
        <f t="shared" si="131"/>
        <v>41761.312615740739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8325</v>
      </c>
      <c r="R2057" t="s">
        <v>8355</v>
      </c>
      <c r="S2057" s="19">
        <f t="shared" si="130"/>
        <v>41946.465775462959</v>
      </c>
      <c r="T2057" s="19">
        <f t="shared" si="131"/>
        <v>41975.958333333336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8325</v>
      </c>
      <c r="R2058" t="s">
        <v>8355</v>
      </c>
      <c r="S2058" s="19">
        <f t="shared" si="130"/>
        <v>41351.552569444444</v>
      </c>
      <c r="T2058" s="19">
        <f t="shared" si="131"/>
        <v>41381.552569444444</v>
      </c>
    </row>
    <row r="2059" spans="1:20" ht="43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8325</v>
      </c>
      <c r="R2059" t="s">
        <v>8355</v>
      </c>
      <c r="S2059" s="19">
        <f t="shared" si="130"/>
        <v>42396.286249999997</v>
      </c>
      <c r="T2059" s="19">
        <f t="shared" si="131"/>
        <v>42426.286249999997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8325</v>
      </c>
      <c r="R2060" t="s">
        <v>8355</v>
      </c>
      <c r="S2060" s="19">
        <f t="shared" si="130"/>
        <v>42026.16238425926</v>
      </c>
      <c r="T2060" s="19">
        <f t="shared" si="131"/>
        <v>42065.624999999993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8325</v>
      </c>
      <c r="R2061" t="s">
        <v>8355</v>
      </c>
      <c r="S2061" s="19">
        <f t="shared" si="130"/>
        <v>42361.394143518519</v>
      </c>
      <c r="T2061" s="19">
        <f t="shared" si="131"/>
        <v>42400.707638888889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8325</v>
      </c>
      <c r="R2062" t="s">
        <v>8355</v>
      </c>
      <c r="S2062" s="19">
        <f t="shared" si="130"/>
        <v>41783.434606481482</v>
      </c>
      <c r="T2062" s="19">
        <f t="shared" si="131"/>
        <v>41843.434606481482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8325</v>
      </c>
      <c r="R2063" t="s">
        <v>8355</v>
      </c>
      <c r="S2063" s="19">
        <f t="shared" si="130"/>
        <v>42705.556180555555</v>
      </c>
      <c r="T2063" s="19">
        <f t="shared" si="131"/>
        <v>42735.556180555555</v>
      </c>
    </row>
    <row r="2064" spans="1:20" ht="43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8325</v>
      </c>
      <c r="R2064" t="s">
        <v>8355</v>
      </c>
      <c r="S2064" s="19">
        <f t="shared" si="130"/>
        <v>42423.174745370365</v>
      </c>
      <c r="T2064" s="19">
        <f t="shared" si="131"/>
        <v>42453.1330787037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8325</v>
      </c>
      <c r="R2065" t="s">
        <v>8355</v>
      </c>
      <c r="S2065" s="19">
        <f t="shared" si="130"/>
        <v>42472.524317129624</v>
      </c>
      <c r="T2065" s="19">
        <f t="shared" si="131"/>
        <v>42505.524317129624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8325</v>
      </c>
      <c r="R2066" t="s">
        <v>8355</v>
      </c>
      <c r="S2066" s="19">
        <f t="shared" si="130"/>
        <v>41389.1565162037</v>
      </c>
      <c r="T2066" s="19">
        <f t="shared" si="131"/>
        <v>41425.291666666664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8325</v>
      </c>
      <c r="R2067" t="s">
        <v>8355</v>
      </c>
      <c r="S2067" s="19">
        <f t="shared" si="130"/>
        <v>41603.125335648147</v>
      </c>
      <c r="T2067" s="19">
        <f t="shared" si="131"/>
        <v>41633.125335648147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8325</v>
      </c>
      <c r="R2068" t="s">
        <v>8355</v>
      </c>
      <c r="S2068" s="19">
        <f t="shared" si="130"/>
        <v>41844.563460648147</v>
      </c>
      <c r="T2068" s="19">
        <f t="shared" si="131"/>
        <v>41874.563460648147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8325</v>
      </c>
      <c r="R2069" t="s">
        <v>8355</v>
      </c>
      <c r="S2069" s="19">
        <f t="shared" si="130"/>
        <v>42115.645555555551</v>
      </c>
      <c r="T2069" s="19">
        <f t="shared" si="131"/>
        <v>42148.645555555551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8325</v>
      </c>
      <c r="R2070" t="s">
        <v>8355</v>
      </c>
      <c r="S2070" s="19">
        <f t="shared" si="130"/>
        <v>42633.633275462962</v>
      </c>
      <c r="T2070" s="19">
        <f t="shared" si="131"/>
        <v>42663.633275462962</v>
      </c>
    </row>
    <row r="2071" spans="1:20" ht="43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8325</v>
      </c>
      <c r="R2071" t="s">
        <v>8355</v>
      </c>
      <c r="S2071" s="19">
        <f t="shared" si="130"/>
        <v>42340.763784722221</v>
      </c>
      <c r="T2071" s="19">
        <f t="shared" si="131"/>
        <v>42371.763784722221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8325</v>
      </c>
      <c r="R2072" t="s">
        <v>8355</v>
      </c>
      <c r="S2072" s="19">
        <f t="shared" si="130"/>
        <v>42519.448182870365</v>
      </c>
      <c r="T2072" s="19">
        <f t="shared" si="131"/>
        <v>42549.448182870365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8325</v>
      </c>
      <c r="R2073" t="s">
        <v>8355</v>
      </c>
      <c r="S2073" s="19">
        <f t="shared" si="130"/>
        <v>42600.070416666662</v>
      </c>
      <c r="T2073" s="19">
        <f t="shared" si="131"/>
        <v>42645.070416666662</v>
      </c>
    </row>
    <row r="2074" spans="1:20" ht="43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8325</v>
      </c>
      <c r="R2074" t="s">
        <v>8355</v>
      </c>
      <c r="S2074" s="19">
        <f t="shared" si="130"/>
        <v>42467.373055555552</v>
      </c>
      <c r="T2074" s="19">
        <f t="shared" si="131"/>
        <v>42497.373055555552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8325</v>
      </c>
      <c r="R2075" t="s">
        <v>8355</v>
      </c>
      <c r="S2075" s="19">
        <f t="shared" si="130"/>
        <v>42087.459699074076</v>
      </c>
      <c r="T2075" s="19">
        <f t="shared" si="131"/>
        <v>42132.459699074076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8325</v>
      </c>
      <c r="R2076" t="s">
        <v>8355</v>
      </c>
      <c r="S2076" s="19">
        <f t="shared" si="130"/>
        <v>42466.617847222216</v>
      </c>
      <c r="T2076" s="19">
        <f t="shared" si="131"/>
        <v>42496.617847222216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8325</v>
      </c>
      <c r="R2077" t="s">
        <v>8355</v>
      </c>
      <c r="S2077" s="19">
        <f t="shared" si="130"/>
        <v>41450.473240740735</v>
      </c>
      <c r="T2077" s="19">
        <f t="shared" si="131"/>
        <v>41480.473240740735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8325</v>
      </c>
      <c r="R2078" t="s">
        <v>8355</v>
      </c>
      <c r="S2078" s="19">
        <f t="shared" si="130"/>
        <v>41803.672326388885</v>
      </c>
      <c r="T2078" s="19">
        <f t="shared" si="131"/>
        <v>41843.672326388885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8325</v>
      </c>
      <c r="R2079" t="s">
        <v>8355</v>
      </c>
      <c r="S2079" s="19">
        <f t="shared" si="130"/>
        <v>42102.83421296296</v>
      </c>
      <c r="T2079" s="19">
        <f t="shared" si="131"/>
        <v>42160.666666666664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8325</v>
      </c>
      <c r="R2080" t="s">
        <v>8355</v>
      </c>
      <c r="S2080" s="19">
        <f t="shared" si="130"/>
        <v>42692.563159722216</v>
      </c>
      <c r="T2080" s="19">
        <f t="shared" si="131"/>
        <v>42722.563159722216</v>
      </c>
    </row>
    <row r="2081" spans="1:20" ht="43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8325</v>
      </c>
      <c r="R2081" t="s">
        <v>8355</v>
      </c>
      <c r="S2081" s="19">
        <f t="shared" si="130"/>
        <v>42150.502233796295</v>
      </c>
      <c r="T2081" s="19">
        <f t="shared" si="131"/>
        <v>42180.583333333336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8325</v>
      </c>
      <c r="R2082" t="s">
        <v>8355</v>
      </c>
      <c r="S2082" s="19">
        <f t="shared" si="130"/>
        <v>42289.748842592591</v>
      </c>
      <c r="T2082" s="19">
        <f t="shared" si="131"/>
        <v>42319.790509259255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8331</v>
      </c>
      <c r="R2083" t="s">
        <v>8335</v>
      </c>
      <c r="S2083" s="19">
        <f t="shared" si="130"/>
        <v>41003.948553240742</v>
      </c>
      <c r="T2083" s="19">
        <f t="shared" si="131"/>
        <v>41044.999305555553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8331</v>
      </c>
      <c r="R2084" t="s">
        <v>8335</v>
      </c>
      <c r="S2084" s="19">
        <f t="shared" si="130"/>
        <v>40810.911990740737</v>
      </c>
      <c r="T2084" s="19">
        <f t="shared" si="131"/>
        <v>40870.953657407401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8331</v>
      </c>
      <c r="R2085" t="s">
        <v>8335</v>
      </c>
      <c r="S2085" s="19">
        <f t="shared" si="130"/>
        <v>41034.513831018514</v>
      </c>
      <c r="T2085" s="19">
        <f t="shared" si="131"/>
        <v>41064.513831018514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8331</v>
      </c>
      <c r="R2086" t="s">
        <v>8335</v>
      </c>
      <c r="S2086" s="19">
        <f t="shared" si="130"/>
        <v>41731.624791666662</v>
      </c>
      <c r="T2086" s="19">
        <f t="shared" si="131"/>
        <v>41763.082638888889</v>
      </c>
    </row>
    <row r="2087" spans="1:20" ht="43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8331</v>
      </c>
      <c r="R2087" t="s">
        <v>8335</v>
      </c>
      <c r="S2087" s="19">
        <f t="shared" si="130"/>
        <v>41075.627164351848</v>
      </c>
      <c r="T2087" s="19">
        <f t="shared" si="131"/>
        <v>41105.627164351848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8331</v>
      </c>
      <c r="R2088" t="s">
        <v>8335</v>
      </c>
      <c r="S2088" s="19">
        <f t="shared" si="130"/>
        <v>40860.462175925924</v>
      </c>
      <c r="T2088" s="19">
        <f t="shared" si="131"/>
        <v>40890.999305555553</v>
      </c>
    </row>
    <row r="2089" spans="1:20" ht="43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8331</v>
      </c>
      <c r="R2089" t="s">
        <v>8335</v>
      </c>
      <c r="S2089" s="19">
        <f t="shared" si="130"/>
        <v>40763.996041666665</v>
      </c>
      <c r="T2089" s="19">
        <f t="shared" si="131"/>
        <v>40793.996041666665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8331</v>
      </c>
      <c r="R2090" t="s">
        <v>8335</v>
      </c>
      <c r="S2090" s="19">
        <f t="shared" si="130"/>
        <v>40395.506388888884</v>
      </c>
      <c r="T2090" s="19">
        <f t="shared" si="131"/>
        <v>40431.957638888889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8331</v>
      </c>
      <c r="R2091" t="s">
        <v>8335</v>
      </c>
      <c r="S2091" s="19">
        <f t="shared" si="130"/>
        <v>41452.867986111109</v>
      </c>
      <c r="T2091" s="19">
        <f t="shared" si="131"/>
        <v>41487.867986111109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8331</v>
      </c>
      <c r="R2092" t="s">
        <v>8335</v>
      </c>
      <c r="S2092" s="19">
        <f t="shared" si="130"/>
        <v>41299.173090277778</v>
      </c>
      <c r="T2092" s="19">
        <f t="shared" si="131"/>
        <v>41329.173090277778</v>
      </c>
    </row>
    <row r="2093" spans="1:20" ht="43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8331</v>
      </c>
      <c r="R2093" t="s">
        <v>8335</v>
      </c>
      <c r="S2093" s="19">
        <f t="shared" si="130"/>
        <v>40555.114328703698</v>
      </c>
      <c r="T2093" s="19">
        <f t="shared" si="131"/>
        <v>40603.625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8331</v>
      </c>
      <c r="R2094" t="s">
        <v>8335</v>
      </c>
      <c r="S2094" s="19">
        <f t="shared" si="130"/>
        <v>40763.499212962961</v>
      </c>
      <c r="T2094" s="19">
        <f t="shared" si="131"/>
        <v>40823.499212962961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8331</v>
      </c>
      <c r="R2095" t="s">
        <v>8335</v>
      </c>
      <c r="S2095" s="19">
        <f t="shared" si="130"/>
        <v>41205.646203703705</v>
      </c>
      <c r="T2095" s="19">
        <f t="shared" si="131"/>
        <v>41265.68787037037</v>
      </c>
    </row>
    <row r="2096" spans="1:20" ht="43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8331</v>
      </c>
      <c r="R2096" t="s">
        <v>8335</v>
      </c>
      <c r="S2096" s="19">
        <f t="shared" si="130"/>
        <v>40938.811689814815</v>
      </c>
      <c r="T2096" s="19">
        <f t="shared" si="131"/>
        <v>40972.916666666664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8331</v>
      </c>
      <c r="R2097" t="s">
        <v>8335</v>
      </c>
      <c r="S2097" s="19">
        <f t="shared" si="130"/>
        <v>40758.525150462956</v>
      </c>
      <c r="T2097" s="19">
        <f t="shared" si="131"/>
        <v>40818.525150462956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8331</v>
      </c>
      <c r="R2098" t="s">
        <v>8335</v>
      </c>
      <c r="S2098" s="19">
        <f t="shared" si="130"/>
        <v>41192.550173611111</v>
      </c>
      <c r="T2098" s="19">
        <f t="shared" si="131"/>
        <v>41207.957638888889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8331</v>
      </c>
      <c r="R2099" t="s">
        <v>8335</v>
      </c>
      <c r="S2099" s="19">
        <f t="shared" si="130"/>
        <v>40818.376562499994</v>
      </c>
      <c r="T2099" s="19">
        <f t="shared" si="131"/>
        <v>40878.418229166666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8331</v>
      </c>
      <c r="R2100" t="s">
        <v>8335</v>
      </c>
      <c r="S2100" s="19">
        <f t="shared" si="130"/>
        <v>40945.905497685184</v>
      </c>
      <c r="T2100" s="19">
        <f t="shared" si="131"/>
        <v>40975.905497685184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8331</v>
      </c>
      <c r="R2101" t="s">
        <v>8335</v>
      </c>
      <c r="S2101" s="19">
        <f t="shared" si="130"/>
        <v>42173.53800925926</v>
      </c>
      <c r="T2101" s="19">
        <f t="shared" si="131"/>
        <v>42186.944444444445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8331</v>
      </c>
      <c r="R2102" t="s">
        <v>8335</v>
      </c>
      <c r="S2102" s="19">
        <f t="shared" si="130"/>
        <v>41074.62663194444</v>
      </c>
      <c r="T2102" s="19">
        <f t="shared" si="131"/>
        <v>41089.957638888889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8331</v>
      </c>
      <c r="R2103" t="s">
        <v>8335</v>
      </c>
      <c r="S2103" s="19">
        <f t="shared" si="130"/>
        <v>40891.941134259258</v>
      </c>
      <c r="T2103" s="19">
        <f t="shared" si="131"/>
        <v>40951.941134259258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8331</v>
      </c>
      <c r="R2104" t="s">
        <v>8335</v>
      </c>
      <c r="S2104" s="19">
        <f t="shared" si="130"/>
        <v>40638.660277777773</v>
      </c>
      <c r="T2104" s="19">
        <f t="shared" si="131"/>
        <v>40668.660277777773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8331</v>
      </c>
      <c r="R2105" t="s">
        <v>8335</v>
      </c>
      <c r="S2105" s="19">
        <f t="shared" si="130"/>
        <v>41192.546608796292</v>
      </c>
      <c r="T2105" s="19">
        <f t="shared" si="131"/>
        <v>41222.588275462964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8331</v>
      </c>
      <c r="R2106" t="s">
        <v>8335</v>
      </c>
      <c r="S2106" s="19">
        <f t="shared" si="130"/>
        <v>41393.86613425926</v>
      </c>
      <c r="T2106" s="19">
        <f t="shared" si="131"/>
        <v>41424.791666666664</v>
      </c>
    </row>
    <row r="2107" spans="1:20" ht="28.8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8331</v>
      </c>
      <c r="R2107" t="s">
        <v>8335</v>
      </c>
      <c r="S2107" s="19">
        <f t="shared" si="130"/>
        <v>41951.580474537033</v>
      </c>
      <c r="T2107" s="19">
        <f t="shared" si="131"/>
        <v>41963.958333333336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8331</v>
      </c>
      <c r="R2108" t="s">
        <v>8335</v>
      </c>
      <c r="S2108" s="19">
        <f t="shared" si="130"/>
        <v>41270.006643518514</v>
      </c>
      <c r="T2108" s="19">
        <f t="shared" si="131"/>
        <v>41300.006643518514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8331</v>
      </c>
      <c r="R2109" t="s">
        <v>8335</v>
      </c>
      <c r="S2109" s="19">
        <f t="shared" si="130"/>
        <v>41934.502233796295</v>
      </c>
      <c r="T2109" s="19">
        <f t="shared" si="131"/>
        <v>41955.543900462959</v>
      </c>
    </row>
    <row r="2110" spans="1:20" ht="43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8331</v>
      </c>
      <c r="R2110" t="s">
        <v>8335</v>
      </c>
      <c r="S2110" s="19">
        <f t="shared" si="130"/>
        <v>41134.967361111107</v>
      </c>
      <c r="T2110" s="19">
        <f t="shared" si="131"/>
        <v>41161.954861111109</v>
      </c>
    </row>
    <row r="2111" spans="1:20" ht="28.8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8331</v>
      </c>
      <c r="R2111" t="s">
        <v>8335</v>
      </c>
      <c r="S2111" s="19">
        <f t="shared" si="130"/>
        <v>42160.500196759262</v>
      </c>
      <c r="T2111" s="19">
        <f t="shared" si="131"/>
        <v>42190.500196759262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8331</v>
      </c>
      <c r="R2112" t="s">
        <v>8335</v>
      </c>
      <c r="S2112" s="19">
        <f t="shared" si="130"/>
        <v>41759.462604166663</v>
      </c>
      <c r="T2112" s="19">
        <f t="shared" si="131"/>
        <v>41786.999305555553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8331</v>
      </c>
      <c r="R2113" t="s">
        <v>8335</v>
      </c>
      <c r="S2113" s="19">
        <f t="shared" si="130"/>
        <v>40702.988715277774</v>
      </c>
      <c r="T2113" s="19">
        <f t="shared" si="131"/>
        <v>40769.833333333328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8331</v>
      </c>
      <c r="R2114" t="s">
        <v>8335</v>
      </c>
      <c r="S2114" s="19">
        <f t="shared" si="130"/>
        <v>41365.719826388886</v>
      </c>
      <c r="T2114" s="19">
        <f t="shared" si="131"/>
        <v>41379.719826388886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8331</v>
      </c>
      <c r="R2115" t="s">
        <v>8335</v>
      </c>
      <c r="S2115" s="19">
        <f t="shared" ref="S2115:S2178" si="134">(((J2115/60)/60)/24)+DATE(1970,1,1)+(-5/24)</f>
        <v>41870.657129629624</v>
      </c>
      <c r="T2115" s="19">
        <f t="shared" ref="T2115:T2178" si="135">(((I2115/60)/60)/24)+DATE(1970,1,1)+(-5/24)</f>
        <v>41905.657129629624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8331</v>
      </c>
      <c r="R2116" t="s">
        <v>8335</v>
      </c>
      <c r="S2116" s="19">
        <f t="shared" si="134"/>
        <v>40458.607291666667</v>
      </c>
      <c r="T2116" s="19">
        <f t="shared" si="135"/>
        <v>40520.999305555553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8331</v>
      </c>
      <c r="R2117" t="s">
        <v>8335</v>
      </c>
      <c r="S2117" s="19">
        <f t="shared" si="134"/>
        <v>40563.872696759259</v>
      </c>
      <c r="T2117" s="19">
        <f t="shared" si="135"/>
        <v>40593.872696759259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8331</v>
      </c>
      <c r="R2118" t="s">
        <v>8335</v>
      </c>
      <c r="S2118" s="19">
        <f t="shared" si="134"/>
        <v>41136.569479166668</v>
      </c>
      <c r="T2118" s="19">
        <f t="shared" si="135"/>
        <v>41184.569479166668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8331</v>
      </c>
      <c r="R2119" t="s">
        <v>8335</v>
      </c>
      <c r="S2119" s="19">
        <f t="shared" si="134"/>
        <v>42289.851261574069</v>
      </c>
      <c r="T2119" s="19">
        <f t="shared" si="135"/>
        <v>42303.999305555553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8331</v>
      </c>
      <c r="R2120" t="s">
        <v>8335</v>
      </c>
      <c r="S2120" s="19">
        <f t="shared" si="134"/>
        <v>40718.631203703699</v>
      </c>
      <c r="T2120" s="19">
        <f t="shared" si="135"/>
        <v>40748.631203703699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8331</v>
      </c>
      <c r="R2121" t="s">
        <v>8335</v>
      </c>
      <c r="S2121" s="19">
        <f t="shared" si="134"/>
        <v>41106.921817129631</v>
      </c>
      <c r="T2121" s="19">
        <f t="shared" si="135"/>
        <v>41136.921817129631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8331</v>
      </c>
      <c r="R2122" t="s">
        <v>8335</v>
      </c>
      <c r="S2122" s="19">
        <f t="shared" si="134"/>
        <v>41591.756203703699</v>
      </c>
      <c r="T2122" s="19">
        <f t="shared" si="135"/>
        <v>41640.756203703699</v>
      </c>
    </row>
    <row r="2123" spans="1:20" ht="28.8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8339</v>
      </c>
      <c r="R2123" t="s">
        <v>8340</v>
      </c>
      <c r="S2123" s="19">
        <f t="shared" si="134"/>
        <v>42716.534120370365</v>
      </c>
      <c r="T2123" s="19">
        <f t="shared" si="135"/>
        <v>42746.534120370365</v>
      </c>
    </row>
    <row r="2124" spans="1:20" ht="28.8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8339</v>
      </c>
      <c r="R2124" t="s">
        <v>8340</v>
      </c>
      <c r="S2124" s="19">
        <f t="shared" si="134"/>
        <v>42712.092233796291</v>
      </c>
      <c r="T2124" s="19">
        <f t="shared" si="135"/>
        <v>42742.092233796291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8339</v>
      </c>
      <c r="R2125" t="s">
        <v>8340</v>
      </c>
      <c r="S2125" s="19">
        <f t="shared" si="134"/>
        <v>40198.216516203705</v>
      </c>
      <c r="T2125" s="19">
        <f t="shared" si="135"/>
        <v>40252.082638888889</v>
      </c>
    </row>
    <row r="2126" spans="1:20" ht="43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8339</v>
      </c>
      <c r="R2126" t="s">
        <v>8340</v>
      </c>
      <c r="S2126" s="19">
        <f t="shared" si="134"/>
        <v>40463.819849537031</v>
      </c>
      <c r="T2126" s="19">
        <f t="shared" si="135"/>
        <v>40512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8339</v>
      </c>
      <c r="R2127" t="s">
        <v>8340</v>
      </c>
      <c r="S2127" s="19">
        <f t="shared" si="134"/>
        <v>42190.815196759257</v>
      </c>
      <c r="T2127" s="19">
        <f t="shared" si="135"/>
        <v>42220.815196759257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8339</v>
      </c>
      <c r="R2128" t="s">
        <v>8340</v>
      </c>
      <c r="S2128" s="19">
        <f t="shared" si="134"/>
        <v>41951.76489583333</v>
      </c>
      <c r="T2128" s="19">
        <f t="shared" si="135"/>
        <v>41981.76489583333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8339</v>
      </c>
      <c r="R2129" t="s">
        <v>8340</v>
      </c>
      <c r="S2129" s="19">
        <f t="shared" si="134"/>
        <v>42045.297025462954</v>
      </c>
      <c r="T2129" s="19">
        <f t="shared" si="135"/>
        <v>42075.255358796298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8339</v>
      </c>
      <c r="R2130" t="s">
        <v>8340</v>
      </c>
      <c r="S2130" s="19">
        <f t="shared" si="134"/>
        <v>41843.564456018517</v>
      </c>
      <c r="T2130" s="19">
        <f t="shared" si="135"/>
        <v>41903.564456018517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8339</v>
      </c>
      <c r="R2131" t="s">
        <v>8340</v>
      </c>
      <c r="S2131" s="19">
        <f t="shared" si="134"/>
        <v>42408.815972222219</v>
      </c>
      <c r="T2131" s="19">
        <f t="shared" si="135"/>
        <v>42438.815972222219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8339</v>
      </c>
      <c r="R2132" t="s">
        <v>8340</v>
      </c>
      <c r="S2132" s="19">
        <f t="shared" si="134"/>
        <v>41831.87804398148</v>
      </c>
      <c r="T2132" s="19">
        <f t="shared" si="135"/>
        <v>41866.87804398148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8339</v>
      </c>
      <c r="R2133" t="s">
        <v>8340</v>
      </c>
      <c r="S2133" s="19">
        <f t="shared" si="134"/>
        <v>42166.998738425922</v>
      </c>
      <c r="T2133" s="19">
        <f t="shared" si="135"/>
        <v>42196.998738425922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8339</v>
      </c>
      <c r="R2134" t="s">
        <v>8340</v>
      </c>
      <c r="S2134" s="19">
        <f t="shared" si="134"/>
        <v>41643.27884259259</v>
      </c>
      <c r="T2134" s="19">
        <f t="shared" si="135"/>
        <v>41673.27884259259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8339</v>
      </c>
      <c r="R2135" t="s">
        <v>8340</v>
      </c>
      <c r="S2135" s="19">
        <f t="shared" si="134"/>
        <v>40618.888877314814</v>
      </c>
      <c r="T2135" s="19">
        <f t="shared" si="135"/>
        <v>40657.082638888889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8339</v>
      </c>
      <c r="R2136" t="s">
        <v>8340</v>
      </c>
      <c r="S2136" s="19">
        <f t="shared" si="134"/>
        <v>41361.678136574068</v>
      </c>
      <c r="T2136" s="19">
        <f t="shared" si="135"/>
        <v>41391.678136574068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8339</v>
      </c>
      <c r="R2137" t="s">
        <v>8340</v>
      </c>
      <c r="S2137" s="19">
        <f t="shared" si="134"/>
        <v>41156.755011574067</v>
      </c>
      <c r="T2137" s="19">
        <f t="shared" si="135"/>
        <v>41186.755011574067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8339</v>
      </c>
      <c r="R2138" t="s">
        <v>8340</v>
      </c>
      <c r="S2138" s="19">
        <f t="shared" si="134"/>
        <v>41536.300763888888</v>
      </c>
      <c r="T2138" s="19">
        <f t="shared" si="135"/>
        <v>41566.300763888888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8339</v>
      </c>
      <c r="R2139" t="s">
        <v>8340</v>
      </c>
      <c r="S2139" s="19">
        <f t="shared" si="134"/>
        <v>41948.562835648147</v>
      </c>
      <c r="T2139" s="19">
        <f t="shared" si="135"/>
        <v>41978.562835648147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8339</v>
      </c>
      <c r="R2140" t="s">
        <v>8340</v>
      </c>
      <c r="S2140" s="19">
        <f t="shared" si="134"/>
        <v>41556.804849537039</v>
      </c>
      <c r="T2140" s="19">
        <f t="shared" si="135"/>
        <v>41586.846516203703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8339</v>
      </c>
      <c r="R2141" t="s">
        <v>8340</v>
      </c>
      <c r="S2141" s="19">
        <f t="shared" si="134"/>
        <v>42647.541759259257</v>
      </c>
      <c r="T2141" s="19">
        <f t="shared" si="135"/>
        <v>42677.541759259257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8339</v>
      </c>
      <c r="R2142" t="s">
        <v>8340</v>
      </c>
      <c r="S2142" s="19">
        <f t="shared" si="134"/>
        <v>41255.625277777777</v>
      </c>
      <c r="T2142" s="19">
        <f t="shared" si="135"/>
        <v>41285.625277777777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8339</v>
      </c>
      <c r="R2143" t="s">
        <v>8340</v>
      </c>
      <c r="S2143" s="19">
        <f t="shared" si="134"/>
        <v>41927.027303240735</v>
      </c>
      <c r="T2143" s="19">
        <f t="shared" si="135"/>
        <v>41957.068969907406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8339</v>
      </c>
      <c r="R2144" t="s">
        <v>8340</v>
      </c>
      <c r="S2144" s="19">
        <f t="shared" si="134"/>
        <v>42340.493171296293</v>
      </c>
      <c r="T2144" s="19">
        <f t="shared" si="135"/>
        <v>42368.493171296293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8339</v>
      </c>
      <c r="R2145" t="s">
        <v>8340</v>
      </c>
      <c r="S2145" s="19">
        <f t="shared" si="134"/>
        <v>40332.678379629629</v>
      </c>
      <c r="T2145" s="19">
        <f t="shared" si="135"/>
        <v>40380.583333333328</v>
      </c>
    </row>
    <row r="2146" spans="1:20" ht="28.8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8339</v>
      </c>
      <c r="R2146" t="s">
        <v>8340</v>
      </c>
      <c r="S2146" s="19">
        <f t="shared" si="134"/>
        <v>41499.338425925926</v>
      </c>
      <c r="T2146" s="19">
        <f t="shared" si="135"/>
        <v>41531.338425925926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8339</v>
      </c>
      <c r="R2147" t="s">
        <v>8340</v>
      </c>
      <c r="S2147" s="19">
        <f t="shared" si="134"/>
        <v>41575.029097222221</v>
      </c>
      <c r="T2147" s="19">
        <f t="shared" si="135"/>
        <v>41605.070763888885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8339</v>
      </c>
      <c r="R2148" t="s">
        <v>8340</v>
      </c>
      <c r="S2148" s="19">
        <f t="shared" si="134"/>
        <v>42397.471180555549</v>
      </c>
      <c r="T2148" s="19">
        <f t="shared" si="135"/>
        <v>42411.471180555549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8339</v>
      </c>
      <c r="R2149" t="s">
        <v>8340</v>
      </c>
      <c r="S2149" s="19">
        <f t="shared" si="134"/>
        <v>41927.087361111109</v>
      </c>
      <c r="T2149" s="19">
        <f t="shared" si="135"/>
        <v>41959.129027777781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8339</v>
      </c>
      <c r="R2150" t="s">
        <v>8340</v>
      </c>
      <c r="S2150" s="19">
        <f t="shared" si="134"/>
        <v>42066.525254629632</v>
      </c>
      <c r="T2150" s="19">
        <f t="shared" si="135"/>
        <v>42096.483587962961</v>
      </c>
    </row>
    <row r="2151" spans="1:20" ht="43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8339</v>
      </c>
      <c r="R2151" t="s">
        <v>8340</v>
      </c>
      <c r="S2151" s="19">
        <f t="shared" si="134"/>
        <v>40354.816620370366</v>
      </c>
      <c r="T2151" s="19">
        <f t="shared" si="135"/>
        <v>40389.791666666664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8339</v>
      </c>
      <c r="R2152" t="s">
        <v>8340</v>
      </c>
      <c r="S2152" s="19">
        <f t="shared" si="134"/>
        <v>42534.076377314814</v>
      </c>
      <c r="T2152" s="19">
        <f t="shared" si="135"/>
        <v>42564.076377314814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8339</v>
      </c>
      <c r="R2153" t="s">
        <v>8340</v>
      </c>
      <c r="S2153" s="19">
        <f t="shared" si="134"/>
        <v>42520.639050925929</v>
      </c>
      <c r="T2153" s="19">
        <f t="shared" si="135"/>
        <v>42550.639050925929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8339</v>
      </c>
      <c r="R2154" t="s">
        <v>8340</v>
      </c>
      <c r="S2154" s="19">
        <f t="shared" si="134"/>
        <v>41683.62394675926</v>
      </c>
      <c r="T2154" s="19">
        <f t="shared" si="135"/>
        <v>41713.582280092589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8339</v>
      </c>
      <c r="R2155" t="s">
        <v>8340</v>
      </c>
      <c r="S2155" s="19">
        <f t="shared" si="134"/>
        <v>41974.702754629623</v>
      </c>
      <c r="T2155" s="19">
        <f t="shared" si="135"/>
        <v>42014.124305555553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8339</v>
      </c>
      <c r="R2156" t="s">
        <v>8340</v>
      </c>
      <c r="S2156" s="19">
        <f t="shared" si="134"/>
        <v>41647.42392361111</v>
      </c>
      <c r="T2156" s="19">
        <f t="shared" si="135"/>
        <v>41667.42392361111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8339</v>
      </c>
      <c r="R2157" t="s">
        <v>8340</v>
      </c>
      <c r="S2157" s="19">
        <f t="shared" si="134"/>
        <v>42430.539178240739</v>
      </c>
      <c r="T2157" s="19">
        <f t="shared" si="135"/>
        <v>42460.497511574074</v>
      </c>
    </row>
    <row r="2158" spans="1:20" ht="28.8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8339</v>
      </c>
      <c r="R2158" t="s">
        <v>8340</v>
      </c>
      <c r="S2158" s="19">
        <f t="shared" si="134"/>
        <v>41488.645902777775</v>
      </c>
      <c r="T2158" s="19">
        <f t="shared" si="135"/>
        <v>41533.645902777775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8339</v>
      </c>
      <c r="R2159" t="s">
        <v>8340</v>
      </c>
      <c r="S2159" s="19">
        <f t="shared" si="134"/>
        <v>42694.772951388884</v>
      </c>
      <c r="T2159" s="19">
        <f t="shared" si="135"/>
        <v>42727.124305555553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8339</v>
      </c>
      <c r="R2160" t="s">
        <v>8340</v>
      </c>
      <c r="S2160" s="19">
        <f t="shared" si="134"/>
        <v>41264.645532407405</v>
      </c>
      <c r="T2160" s="19">
        <f t="shared" si="135"/>
        <v>41309.645532407405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8339</v>
      </c>
      <c r="R2161" t="s">
        <v>8340</v>
      </c>
      <c r="S2161" s="19">
        <f t="shared" si="134"/>
        <v>40710.522847222215</v>
      </c>
      <c r="T2161" s="19">
        <f t="shared" si="135"/>
        <v>40740.522847222215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8339</v>
      </c>
      <c r="R2162" t="s">
        <v>8340</v>
      </c>
      <c r="S2162" s="19">
        <f t="shared" si="134"/>
        <v>41018.503530092588</v>
      </c>
      <c r="T2162" s="19">
        <f t="shared" si="135"/>
        <v>41048.503530092588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8331</v>
      </c>
      <c r="R2163" t="s">
        <v>8332</v>
      </c>
      <c r="S2163" s="19">
        <f t="shared" si="134"/>
        <v>42240.644201388881</v>
      </c>
      <c r="T2163" s="19">
        <f t="shared" si="135"/>
        <v>42270.644201388881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8331</v>
      </c>
      <c r="R2164" t="s">
        <v>8332</v>
      </c>
      <c r="S2164" s="19">
        <f t="shared" si="134"/>
        <v>41813.557766203703</v>
      </c>
      <c r="T2164" s="19">
        <f t="shared" si="135"/>
        <v>41844.557766203703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8331</v>
      </c>
      <c r="R2165" t="s">
        <v>8332</v>
      </c>
      <c r="S2165" s="19">
        <f t="shared" si="134"/>
        <v>42111.691203703704</v>
      </c>
      <c r="T2165" s="19">
        <f t="shared" si="135"/>
        <v>42162.951388888883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8331</v>
      </c>
      <c r="R2166" t="s">
        <v>8332</v>
      </c>
      <c r="S2166" s="19">
        <f t="shared" si="134"/>
        <v>42515.509421296294</v>
      </c>
      <c r="T2166" s="19">
        <f t="shared" si="135"/>
        <v>42545.957638888889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8331</v>
      </c>
      <c r="R2167" t="s">
        <v>8332</v>
      </c>
      <c r="S2167" s="19">
        <f t="shared" si="134"/>
        <v>42438.458738425928</v>
      </c>
      <c r="T2167" s="19">
        <f t="shared" si="135"/>
        <v>42468.417071759257</v>
      </c>
    </row>
    <row r="2168" spans="1:20" ht="43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8331</v>
      </c>
      <c r="R2168" t="s">
        <v>8332</v>
      </c>
      <c r="S2168" s="19">
        <f t="shared" si="134"/>
        <v>41933.629837962959</v>
      </c>
      <c r="T2168" s="19">
        <f t="shared" si="135"/>
        <v>41978.671504629623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8331</v>
      </c>
      <c r="R2169" t="s">
        <v>8332</v>
      </c>
      <c r="S2169" s="19">
        <f t="shared" si="134"/>
        <v>41152.858067129629</v>
      </c>
      <c r="T2169" s="19">
        <f t="shared" si="135"/>
        <v>41166.858067129629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8331</v>
      </c>
      <c r="R2170" t="s">
        <v>8332</v>
      </c>
      <c r="S2170" s="19">
        <f t="shared" si="134"/>
        <v>42745.391909722217</v>
      </c>
      <c r="T2170" s="19">
        <f t="shared" si="135"/>
        <v>42775.999999999993</v>
      </c>
    </row>
    <row r="2171" spans="1:20" ht="43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8331</v>
      </c>
      <c r="R2171" t="s">
        <v>8332</v>
      </c>
      <c r="S2171" s="19">
        <f t="shared" si="134"/>
        <v>42793.492488425924</v>
      </c>
      <c r="T2171" s="19">
        <f t="shared" si="135"/>
        <v>42796.492488425924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8331</v>
      </c>
      <c r="R2172" t="s">
        <v>8332</v>
      </c>
      <c r="S2172" s="19">
        <f t="shared" si="134"/>
        <v>42198.541921296295</v>
      </c>
      <c r="T2172" s="19">
        <f t="shared" si="135"/>
        <v>42238.541921296295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8331</v>
      </c>
      <c r="R2173" t="s">
        <v>8332</v>
      </c>
      <c r="S2173" s="19">
        <f t="shared" si="134"/>
        <v>42141.748784722215</v>
      </c>
      <c r="T2173" s="19">
        <f t="shared" si="135"/>
        <v>42176.999999999993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8331</v>
      </c>
      <c r="R2174" t="s">
        <v>8332</v>
      </c>
      <c r="S2174" s="19">
        <f t="shared" si="134"/>
        <v>42082.371759259251</v>
      </c>
      <c r="T2174" s="19">
        <f t="shared" si="135"/>
        <v>42112.371759259251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8331</v>
      </c>
      <c r="R2175" t="s">
        <v>8332</v>
      </c>
      <c r="S2175" s="19">
        <f t="shared" si="134"/>
        <v>41495.484293981477</v>
      </c>
      <c r="T2175" s="19">
        <f t="shared" si="135"/>
        <v>41526.957638888889</v>
      </c>
    </row>
    <row r="2176" spans="1:20" ht="43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8331</v>
      </c>
      <c r="R2176" t="s">
        <v>8332</v>
      </c>
      <c r="S2176" s="19">
        <f t="shared" si="134"/>
        <v>42465.334571759253</v>
      </c>
      <c r="T2176" s="19">
        <f t="shared" si="135"/>
        <v>42495.334571759253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8331</v>
      </c>
      <c r="R2177" t="s">
        <v>8332</v>
      </c>
      <c r="S2177" s="19">
        <f t="shared" si="134"/>
        <v>42564.800763888888</v>
      </c>
      <c r="T2177" s="19">
        <f t="shared" si="135"/>
        <v>42571.800763888888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8331</v>
      </c>
      <c r="R2178" t="s">
        <v>8332</v>
      </c>
      <c r="S2178" s="19">
        <f t="shared" si="134"/>
        <v>42096.424872685187</v>
      </c>
      <c r="T2178" s="19">
        <f t="shared" si="135"/>
        <v>42126.424872685187</v>
      </c>
    </row>
    <row r="2179" spans="1:20" ht="43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8331</v>
      </c>
      <c r="R2179" t="s">
        <v>8332</v>
      </c>
      <c r="S2179" s="19">
        <f t="shared" ref="S2179:S2242" si="138">(((J2179/60)/60)/24)+DATE(1970,1,1)+(-5/24)</f>
        <v>42502.042442129627</v>
      </c>
      <c r="T2179" s="19">
        <f t="shared" ref="T2179:T2242" si="139">(((I2179/60)/60)/24)+DATE(1970,1,1)+(-5/24)</f>
        <v>42527.042442129627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8331</v>
      </c>
      <c r="R2180" t="s">
        <v>8332</v>
      </c>
      <c r="S2180" s="19">
        <f t="shared" si="138"/>
        <v>42723.428206018514</v>
      </c>
      <c r="T2180" s="19">
        <f t="shared" si="139"/>
        <v>42753.428206018514</v>
      </c>
    </row>
    <row r="2181" spans="1:20" ht="28.8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8331</v>
      </c>
      <c r="R2181" t="s">
        <v>8332</v>
      </c>
      <c r="S2181" s="19">
        <f t="shared" si="138"/>
        <v>42074.962870370371</v>
      </c>
      <c r="T2181" s="19">
        <f t="shared" si="139"/>
        <v>42104.962870370371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8331</v>
      </c>
      <c r="R2182" t="s">
        <v>8332</v>
      </c>
      <c r="S2182" s="19">
        <f t="shared" si="138"/>
        <v>42279.461435185185</v>
      </c>
      <c r="T2182" s="19">
        <f t="shared" si="139"/>
        <v>42321.503101851849</v>
      </c>
    </row>
    <row r="2183" spans="1:20" ht="43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8339</v>
      </c>
      <c r="R2183" t="s">
        <v>8357</v>
      </c>
      <c r="S2183" s="19">
        <f t="shared" si="138"/>
        <v>42772.796909722216</v>
      </c>
      <c r="T2183" s="19">
        <f t="shared" si="139"/>
        <v>42786.796909722216</v>
      </c>
    </row>
    <row r="2184" spans="1:20" ht="28.8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8339</v>
      </c>
      <c r="R2184" t="s">
        <v>8357</v>
      </c>
      <c r="S2184" s="19">
        <f t="shared" si="138"/>
        <v>41879.692418981482</v>
      </c>
      <c r="T2184" s="19">
        <f t="shared" si="139"/>
        <v>41914.692418981482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8339</v>
      </c>
      <c r="R2185" t="s">
        <v>8357</v>
      </c>
      <c r="S2185" s="19">
        <f t="shared" si="138"/>
        <v>42745.157141203708</v>
      </c>
      <c r="T2185" s="19">
        <f t="shared" si="139"/>
        <v>42774.999999999993</v>
      </c>
    </row>
    <row r="2186" spans="1:20" ht="43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8339</v>
      </c>
      <c r="R2186" t="s">
        <v>8357</v>
      </c>
      <c r="S2186" s="19">
        <f t="shared" si="138"/>
        <v>42380.481956018521</v>
      </c>
      <c r="T2186" s="19">
        <f t="shared" si="139"/>
        <v>42394.458333333336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8339</v>
      </c>
      <c r="R2187" t="s">
        <v>8357</v>
      </c>
      <c r="S2187" s="19">
        <f t="shared" si="138"/>
        <v>41319.141655092593</v>
      </c>
      <c r="T2187" s="19">
        <f t="shared" si="139"/>
        <v>41359.141655092593</v>
      </c>
    </row>
    <row r="2188" spans="1:20" ht="28.8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8339</v>
      </c>
      <c r="R2188" t="s">
        <v>8357</v>
      </c>
      <c r="S2188" s="19">
        <f t="shared" si="138"/>
        <v>42583.406747685185</v>
      </c>
      <c r="T2188" s="19">
        <f t="shared" si="139"/>
        <v>42619.874999999993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8339</v>
      </c>
      <c r="R2189" t="s">
        <v>8357</v>
      </c>
      <c r="S2189" s="19">
        <f t="shared" si="138"/>
        <v>42068.000763888886</v>
      </c>
      <c r="T2189" s="19">
        <f t="shared" si="139"/>
        <v>42096.957638888889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8339</v>
      </c>
      <c r="R2190" t="s">
        <v>8357</v>
      </c>
      <c r="S2190" s="19">
        <f t="shared" si="138"/>
        <v>42633.377789351849</v>
      </c>
      <c r="T2190" s="19">
        <f t="shared" si="139"/>
        <v>42668.499999999993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8339</v>
      </c>
      <c r="R2191" t="s">
        <v>8357</v>
      </c>
      <c r="S2191" s="19">
        <f t="shared" si="138"/>
        <v>42467.579861111109</v>
      </c>
      <c r="T2191" s="19">
        <f t="shared" si="139"/>
        <v>42481.708333333336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8339</v>
      </c>
      <c r="R2192" t="s">
        <v>8357</v>
      </c>
      <c r="S2192" s="19">
        <f t="shared" si="138"/>
        <v>42417.416712962957</v>
      </c>
      <c r="T2192" s="19">
        <f t="shared" si="139"/>
        <v>42452.082638888889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8339</v>
      </c>
      <c r="R2193" t="s">
        <v>8357</v>
      </c>
      <c r="S2193" s="19">
        <f t="shared" si="138"/>
        <v>42768.6253125</v>
      </c>
      <c r="T2193" s="19">
        <f t="shared" si="139"/>
        <v>42780.6253125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8339</v>
      </c>
      <c r="R2194" t="s">
        <v>8357</v>
      </c>
      <c r="S2194" s="19">
        <f t="shared" si="138"/>
        <v>42691.642870370364</v>
      </c>
      <c r="T2194" s="19">
        <f t="shared" si="139"/>
        <v>42719.749999999993</v>
      </c>
    </row>
    <row r="2195" spans="1:20" ht="43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8339</v>
      </c>
      <c r="R2195" t="s">
        <v>8357</v>
      </c>
      <c r="S2195" s="19">
        <f t="shared" si="138"/>
        <v>42664.197592592587</v>
      </c>
      <c r="T2195" s="19">
        <f t="shared" si="139"/>
        <v>42694.999305555553</v>
      </c>
    </row>
    <row r="2196" spans="1:20" ht="43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8339</v>
      </c>
      <c r="R2196" t="s">
        <v>8357</v>
      </c>
      <c r="S2196" s="19">
        <f t="shared" si="138"/>
        <v>42425.54965277778</v>
      </c>
      <c r="T2196" s="19">
        <f t="shared" si="139"/>
        <v>42455.507986111108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8339</v>
      </c>
      <c r="R2197" t="s">
        <v>8357</v>
      </c>
      <c r="S2197" s="19">
        <f t="shared" si="138"/>
        <v>42197.563657407409</v>
      </c>
      <c r="T2197" s="19">
        <f t="shared" si="139"/>
        <v>42227.563657407409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8339</v>
      </c>
      <c r="R2198" t="s">
        <v>8357</v>
      </c>
      <c r="S2198" s="19">
        <f t="shared" si="138"/>
        <v>42675.278958333329</v>
      </c>
      <c r="T2198" s="19">
        <f t="shared" si="139"/>
        <v>42706.083333333336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8339</v>
      </c>
      <c r="R2199" t="s">
        <v>8357</v>
      </c>
      <c r="S2199" s="19">
        <f t="shared" si="138"/>
        <v>42033.37568287037</v>
      </c>
      <c r="T2199" s="19">
        <f t="shared" si="139"/>
        <v>42063.37568287037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8339</v>
      </c>
      <c r="R2200" t="s">
        <v>8357</v>
      </c>
      <c r="S2200" s="19">
        <f t="shared" si="138"/>
        <v>42292.305555555555</v>
      </c>
      <c r="T2200" s="19">
        <f t="shared" si="139"/>
        <v>42322.347222222219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8339</v>
      </c>
      <c r="R2201" t="s">
        <v>8357</v>
      </c>
      <c r="S2201" s="19">
        <f t="shared" si="138"/>
        <v>42262.208310185182</v>
      </c>
      <c r="T2201" s="19">
        <f t="shared" si="139"/>
        <v>42292.208310185182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8339</v>
      </c>
      <c r="R2202" t="s">
        <v>8357</v>
      </c>
      <c r="S2202" s="19">
        <f t="shared" si="138"/>
        <v>42163.417453703696</v>
      </c>
      <c r="T2202" s="19">
        <f t="shared" si="139"/>
        <v>42190.916666666664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8331</v>
      </c>
      <c r="R2203" t="s">
        <v>8336</v>
      </c>
      <c r="S2203" s="19">
        <f t="shared" si="138"/>
        <v>41276.638483796298</v>
      </c>
      <c r="T2203" s="19">
        <f t="shared" si="139"/>
        <v>41290.638483796298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8331</v>
      </c>
      <c r="R2204" t="s">
        <v>8336</v>
      </c>
      <c r="S2204" s="19">
        <f t="shared" si="138"/>
        <v>41184.640833333331</v>
      </c>
      <c r="T2204" s="19">
        <f t="shared" si="139"/>
        <v>41214.640833333331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8331</v>
      </c>
      <c r="R2205" t="s">
        <v>8336</v>
      </c>
      <c r="S2205" s="19">
        <f t="shared" si="138"/>
        <v>42241.651412037034</v>
      </c>
      <c r="T2205" s="19">
        <f t="shared" si="139"/>
        <v>42271.651412037034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8331</v>
      </c>
      <c r="R2206" t="s">
        <v>8336</v>
      </c>
      <c r="S2206" s="19">
        <f t="shared" si="138"/>
        <v>41312.103229166663</v>
      </c>
      <c r="T2206" s="19">
        <f t="shared" si="139"/>
        <v>41342.103229166663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8331</v>
      </c>
      <c r="R2207" t="s">
        <v>8336</v>
      </c>
      <c r="S2207" s="19">
        <f t="shared" si="138"/>
        <v>41031.613298611104</v>
      </c>
      <c r="T2207" s="19">
        <f t="shared" si="139"/>
        <v>41061.613298611104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8331</v>
      </c>
      <c r="R2208" t="s">
        <v>8336</v>
      </c>
      <c r="S2208" s="19">
        <f t="shared" si="138"/>
        <v>40997.048888888887</v>
      </c>
      <c r="T2208" s="19">
        <f t="shared" si="139"/>
        <v>41015.048888888887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8331</v>
      </c>
      <c r="R2209" t="s">
        <v>8336</v>
      </c>
      <c r="S2209" s="19">
        <f t="shared" si="138"/>
        <v>41563.985798611109</v>
      </c>
      <c r="T2209" s="19">
        <f t="shared" si="139"/>
        <v>41594.027465277773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8331</v>
      </c>
      <c r="R2210" t="s">
        <v>8336</v>
      </c>
      <c r="S2210" s="19">
        <f t="shared" si="138"/>
        <v>40946.673912037033</v>
      </c>
      <c r="T2210" s="19">
        <f t="shared" si="139"/>
        <v>41005.958333333328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8331</v>
      </c>
      <c r="R2211" t="s">
        <v>8336</v>
      </c>
      <c r="S2211" s="19">
        <f t="shared" si="138"/>
        <v>41732.27134259259</v>
      </c>
      <c r="T2211" s="19">
        <f t="shared" si="139"/>
        <v>41743.75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8331</v>
      </c>
      <c r="R2212" t="s">
        <v>8336</v>
      </c>
      <c r="S2212" s="19">
        <f t="shared" si="138"/>
        <v>40955.857754629629</v>
      </c>
      <c r="T2212" s="19">
        <f t="shared" si="139"/>
        <v>41013.524999999994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8331</v>
      </c>
      <c r="R2213" t="s">
        <v>8336</v>
      </c>
      <c r="S2213" s="19">
        <f t="shared" si="138"/>
        <v>41716.576678240737</v>
      </c>
      <c r="T2213" s="19">
        <f t="shared" si="139"/>
        <v>41739.082638888889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8331</v>
      </c>
      <c r="R2214" t="s">
        <v>8336</v>
      </c>
      <c r="S2214" s="19">
        <f t="shared" si="138"/>
        <v>41548.539085648146</v>
      </c>
      <c r="T2214" s="19">
        <f t="shared" si="139"/>
        <v>41581.833333333328</v>
      </c>
    </row>
    <row r="2215" spans="1:20" ht="43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8331</v>
      </c>
      <c r="R2215" t="s">
        <v>8336</v>
      </c>
      <c r="S2215" s="19">
        <f t="shared" si="138"/>
        <v>42109.617812499993</v>
      </c>
      <c r="T2215" s="19">
        <f t="shared" si="139"/>
        <v>42139.617812499993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8331</v>
      </c>
      <c r="R2216" t="s">
        <v>8336</v>
      </c>
      <c r="S2216" s="19">
        <f t="shared" si="138"/>
        <v>41646.58388888889</v>
      </c>
      <c r="T2216" s="19">
        <f t="shared" si="139"/>
        <v>41676.58388888889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8331</v>
      </c>
      <c r="R2217" t="s">
        <v>8336</v>
      </c>
      <c r="S2217" s="19">
        <f t="shared" si="138"/>
        <v>40958.508935185186</v>
      </c>
      <c r="T2217" s="19">
        <f t="shared" si="139"/>
        <v>40981.082638888889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8331</v>
      </c>
      <c r="R2218" t="s">
        <v>8336</v>
      </c>
      <c r="S2218" s="19">
        <f t="shared" si="138"/>
        <v>42194.543344907412</v>
      </c>
      <c r="T2218" s="19">
        <f t="shared" si="139"/>
        <v>42208.543344907412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8331</v>
      </c>
      <c r="R2219" t="s">
        <v>8336</v>
      </c>
      <c r="S2219" s="19">
        <f t="shared" si="138"/>
        <v>42299.568437499998</v>
      </c>
      <c r="T2219" s="19">
        <f t="shared" si="139"/>
        <v>42310.124999999993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8331</v>
      </c>
      <c r="R2220" t="s">
        <v>8336</v>
      </c>
      <c r="S2220" s="19">
        <f t="shared" si="138"/>
        <v>41127.603969907403</v>
      </c>
      <c r="T2220" s="19">
        <f t="shared" si="139"/>
        <v>41149.791666666664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8331</v>
      </c>
      <c r="R2221" t="s">
        <v>8336</v>
      </c>
      <c r="S2221" s="19">
        <f t="shared" si="138"/>
        <v>42205.510555555556</v>
      </c>
      <c r="T2221" s="19">
        <f t="shared" si="139"/>
        <v>42235.510555555556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8331</v>
      </c>
      <c r="R2222" t="s">
        <v>8336</v>
      </c>
      <c r="S2222" s="19">
        <f t="shared" si="138"/>
        <v>41451.852268518516</v>
      </c>
      <c r="T2222" s="19">
        <f t="shared" si="139"/>
        <v>41481.852268518516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8339</v>
      </c>
      <c r="R2223" t="s">
        <v>8357</v>
      </c>
      <c r="S2223" s="19">
        <f t="shared" si="138"/>
        <v>42452.458437499998</v>
      </c>
      <c r="T2223" s="19">
        <f t="shared" si="139"/>
        <v>42482.791666666664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8339</v>
      </c>
      <c r="R2224" t="s">
        <v>8357</v>
      </c>
      <c r="S2224" s="19">
        <f t="shared" si="138"/>
        <v>40906.579247685186</v>
      </c>
      <c r="T2224" s="19">
        <f t="shared" si="139"/>
        <v>40936.579247685186</v>
      </c>
    </row>
    <row r="2225" spans="1:20" ht="43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8339</v>
      </c>
      <c r="R2225" t="s">
        <v>8357</v>
      </c>
      <c r="S2225" s="19">
        <f t="shared" si="138"/>
        <v>42152.432500000003</v>
      </c>
      <c r="T2225" s="19">
        <f t="shared" si="139"/>
        <v>42182.432500000003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8339</v>
      </c>
      <c r="R2226" t="s">
        <v>8357</v>
      </c>
      <c r="S2226" s="19">
        <f t="shared" si="138"/>
        <v>42644.459201388883</v>
      </c>
      <c r="T2226" s="19">
        <f t="shared" si="139"/>
        <v>42672.583333333336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8339</v>
      </c>
      <c r="R2227" t="s">
        <v>8357</v>
      </c>
      <c r="S2227" s="19">
        <f t="shared" si="138"/>
        <v>41873.583506944444</v>
      </c>
      <c r="T2227" s="19">
        <f t="shared" si="139"/>
        <v>41903.583506944444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8339</v>
      </c>
      <c r="R2228" t="s">
        <v>8357</v>
      </c>
      <c r="S2228" s="19">
        <f t="shared" si="138"/>
        <v>42381.590532407405</v>
      </c>
      <c r="T2228" s="19">
        <f t="shared" si="139"/>
        <v>42411.999305555553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8339</v>
      </c>
      <c r="R2229" t="s">
        <v>8357</v>
      </c>
      <c r="S2229" s="19">
        <f t="shared" si="138"/>
        <v>41561.599016203698</v>
      </c>
      <c r="T2229" s="19">
        <f t="shared" si="139"/>
        <v>41591.640682870369</v>
      </c>
    </row>
    <row r="2230" spans="1:20" ht="43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8339</v>
      </c>
      <c r="R2230" t="s">
        <v>8357</v>
      </c>
      <c r="S2230" s="19">
        <f t="shared" si="138"/>
        <v>42202.069861111107</v>
      </c>
      <c r="T2230" s="19">
        <f t="shared" si="139"/>
        <v>42232.069861111107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8339</v>
      </c>
      <c r="R2231" t="s">
        <v>8357</v>
      </c>
      <c r="S2231" s="19">
        <f t="shared" si="138"/>
        <v>41484.455914351849</v>
      </c>
      <c r="T2231" s="19">
        <f t="shared" si="139"/>
        <v>41519.958333333328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8339</v>
      </c>
      <c r="R2232" t="s">
        <v>8357</v>
      </c>
      <c r="S2232" s="19">
        <f t="shared" si="138"/>
        <v>41724.672766203701</v>
      </c>
      <c r="T2232" s="19">
        <f t="shared" si="139"/>
        <v>41754.672766203701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8339</v>
      </c>
      <c r="R2233" t="s">
        <v>8357</v>
      </c>
      <c r="S2233" s="19">
        <f t="shared" si="138"/>
        <v>41423.702557870369</v>
      </c>
      <c r="T2233" s="19">
        <f t="shared" si="139"/>
        <v>41450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8339</v>
      </c>
      <c r="R2234" t="s">
        <v>8357</v>
      </c>
      <c r="S2234" s="19">
        <f t="shared" si="138"/>
        <v>41806.585740740738</v>
      </c>
      <c r="T2234" s="19">
        <f t="shared" si="139"/>
        <v>41838.916666666664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8339</v>
      </c>
      <c r="R2235" t="s">
        <v>8357</v>
      </c>
      <c r="S2235" s="19">
        <f t="shared" si="138"/>
        <v>42331.170590277768</v>
      </c>
      <c r="T2235" s="19">
        <f t="shared" si="139"/>
        <v>42351.791666666664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8339</v>
      </c>
      <c r="R2236" t="s">
        <v>8357</v>
      </c>
      <c r="S2236" s="19">
        <f t="shared" si="138"/>
        <v>42710.616284722222</v>
      </c>
      <c r="T2236" s="19">
        <f t="shared" si="139"/>
        <v>42740.616284722222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8339</v>
      </c>
      <c r="R2237" t="s">
        <v>8357</v>
      </c>
      <c r="S2237" s="19">
        <f t="shared" si="138"/>
        <v>42061.813784722217</v>
      </c>
      <c r="T2237" s="19">
        <f t="shared" si="139"/>
        <v>42091.77211805556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8339</v>
      </c>
      <c r="R2238" t="s">
        <v>8357</v>
      </c>
      <c r="S2238" s="19">
        <f t="shared" si="138"/>
        <v>42371.408831018511</v>
      </c>
      <c r="T2238" s="19">
        <f t="shared" si="139"/>
        <v>42401.408831018511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8339</v>
      </c>
      <c r="R2239" t="s">
        <v>8357</v>
      </c>
      <c r="S2239" s="19">
        <f t="shared" si="138"/>
        <v>41914.794942129629</v>
      </c>
      <c r="T2239" s="19">
        <f t="shared" si="139"/>
        <v>41955.124305555553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8339</v>
      </c>
      <c r="R2240" t="s">
        <v>8357</v>
      </c>
      <c r="S2240" s="19">
        <f t="shared" si="138"/>
        <v>42774.41337962963</v>
      </c>
      <c r="T2240" s="19">
        <f t="shared" si="139"/>
        <v>42804.41337962963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8339</v>
      </c>
      <c r="R2241" t="s">
        <v>8357</v>
      </c>
      <c r="S2241" s="19">
        <f t="shared" si="138"/>
        <v>41572.750162037039</v>
      </c>
      <c r="T2241" s="19">
        <f t="shared" si="139"/>
        <v>41608.959722222222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8339</v>
      </c>
      <c r="R2242" t="s">
        <v>8357</v>
      </c>
      <c r="S2242" s="19">
        <f t="shared" si="138"/>
        <v>42452.617407407401</v>
      </c>
      <c r="T2242" s="19">
        <f t="shared" si="139"/>
        <v>42482.617407407401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8339</v>
      </c>
      <c r="R2243" t="s">
        <v>8357</v>
      </c>
      <c r="S2243" s="19">
        <f t="shared" ref="S2243:S2306" si="142">(((J2243/60)/60)/24)+DATE(1970,1,1)+(-5/24)</f>
        <v>42766.619212962956</v>
      </c>
      <c r="T2243" s="19">
        <f t="shared" ref="T2243:T2306" si="143">(((I2243/60)/60)/24)+DATE(1970,1,1)+(-5/24)</f>
        <v>42796.619212962956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8339</v>
      </c>
      <c r="R2244" t="s">
        <v>8357</v>
      </c>
      <c r="S2244" s="19">
        <f t="shared" si="142"/>
        <v>41569.367280092592</v>
      </c>
      <c r="T2244" s="19">
        <f t="shared" si="143"/>
        <v>41604.91805555555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8339</v>
      </c>
      <c r="R2245" t="s">
        <v>8357</v>
      </c>
      <c r="S2245" s="19">
        <f t="shared" si="142"/>
        <v>42800.542708333327</v>
      </c>
      <c r="T2245" s="19">
        <f t="shared" si="143"/>
        <v>42806.916666666664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8339</v>
      </c>
      <c r="R2246" t="s">
        <v>8357</v>
      </c>
      <c r="S2246" s="19">
        <f t="shared" si="142"/>
        <v>42647.610486111109</v>
      </c>
      <c r="T2246" s="19">
        <f t="shared" si="143"/>
        <v>42659.645833333336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8339</v>
      </c>
      <c r="R2247" t="s">
        <v>8357</v>
      </c>
      <c r="S2247" s="19">
        <f t="shared" si="142"/>
        <v>41660.500196759262</v>
      </c>
      <c r="T2247" s="19">
        <f t="shared" si="143"/>
        <v>41691.541666666664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8339</v>
      </c>
      <c r="R2248" t="s">
        <v>8357</v>
      </c>
      <c r="S2248" s="19">
        <f t="shared" si="142"/>
        <v>42221.583449074074</v>
      </c>
      <c r="T2248" s="19">
        <f t="shared" si="143"/>
        <v>42251.583449074074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8339</v>
      </c>
      <c r="R2249" t="s">
        <v>8357</v>
      </c>
      <c r="S2249" s="19">
        <f t="shared" si="142"/>
        <v>42200.457928240743</v>
      </c>
      <c r="T2249" s="19">
        <f t="shared" si="143"/>
        <v>42214.457928240743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8339</v>
      </c>
      <c r="R2250" t="s">
        <v>8357</v>
      </c>
      <c r="S2250" s="19">
        <f t="shared" si="142"/>
        <v>42688.667569444442</v>
      </c>
      <c r="T2250" s="19">
        <f t="shared" si="143"/>
        <v>42718.667569444442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8339</v>
      </c>
      <c r="R2251" t="s">
        <v>8357</v>
      </c>
      <c r="S2251" s="19">
        <f t="shared" si="142"/>
        <v>41336.494965277772</v>
      </c>
      <c r="T2251" s="19">
        <f t="shared" si="143"/>
        <v>41366.453298611108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8339</v>
      </c>
      <c r="R2252" t="s">
        <v>8357</v>
      </c>
      <c r="S2252" s="19">
        <f t="shared" si="142"/>
        <v>42676.7971412037</v>
      </c>
      <c r="T2252" s="19">
        <f t="shared" si="143"/>
        <v>42706.838807870365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8339</v>
      </c>
      <c r="R2253" t="s">
        <v>8357</v>
      </c>
      <c r="S2253" s="19">
        <f t="shared" si="142"/>
        <v>41846.137465277774</v>
      </c>
      <c r="T2253" s="19">
        <f t="shared" si="143"/>
        <v>41867.137465277774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8339</v>
      </c>
      <c r="R2254" t="s">
        <v>8357</v>
      </c>
      <c r="S2254" s="19">
        <f t="shared" si="142"/>
        <v>42573.119652777772</v>
      </c>
      <c r="T2254" s="19">
        <f t="shared" si="143"/>
        <v>42588.119652777772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8339</v>
      </c>
      <c r="R2255" t="s">
        <v>8357</v>
      </c>
      <c r="S2255" s="19">
        <f t="shared" si="142"/>
        <v>42296.422997685186</v>
      </c>
      <c r="T2255" s="19">
        <f t="shared" si="143"/>
        <v>42326.46466435185</v>
      </c>
    </row>
    <row r="2256" spans="1:20" ht="28.8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8339</v>
      </c>
      <c r="R2256" t="s">
        <v>8357</v>
      </c>
      <c r="S2256" s="19">
        <f t="shared" si="142"/>
        <v>42752.439444444441</v>
      </c>
      <c r="T2256" s="19">
        <f t="shared" si="143"/>
        <v>42759.439444444441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8339</v>
      </c>
      <c r="R2257" t="s">
        <v>8357</v>
      </c>
      <c r="S2257" s="19">
        <f t="shared" si="142"/>
        <v>42467.743645833332</v>
      </c>
      <c r="T2257" s="19">
        <f t="shared" si="143"/>
        <v>42497.743645833332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8339</v>
      </c>
      <c r="R2258" t="s">
        <v>8357</v>
      </c>
      <c r="S2258" s="19">
        <f t="shared" si="142"/>
        <v>42682.243587962956</v>
      </c>
      <c r="T2258" s="19">
        <f t="shared" si="143"/>
        <v>42696.243587962956</v>
      </c>
    </row>
    <row r="2259" spans="1:20" ht="43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8339</v>
      </c>
      <c r="R2259" t="s">
        <v>8357</v>
      </c>
      <c r="S2259" s="19">
        <f t="shared" si="142"/>
        <v>42505.728344907409</v>
      </c>
      <c r="T2259" s="19">
        <f t="shared" si="143"/>
        <v>42540.749999999993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8339</v>
      </c>
      <c r="R2260" t="s">
        <v>8357</v>
      </c>
      <c r="S2260" s="19">
        <f t="shared" si="142"/>
        <v>42136.542673611104</v>
      </c>
      <c r="T2260" s="19">
        <f t="shared" si="143"/>
        <v>42166.542673611104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8339</v>
      </c>
      <c r="R2261" t="s">
        <v>8357</v>
      </c>
      <c r="S2261" s="19">
        <f t="shared" si="142"/>
        <v>42702.59648148148</v>
      </c>
      <c r="T2261" s="19">
        <f t="shared" si="143"/>
        <v>42712.59648148148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8339</v>
      </c>
      <c r="R2262" t="s">
        <v>8357</v>
      </c>
      <c r="S2262" s="19">
        <f t="shared" si="142"/>
        <v>41694.808449074073</v>
      </c>
      <c r="T2262" s="19">
        <f t="shared" si="143"/>
        <v>41724.766782407409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8339</v>
      </c>
      <c r="R2263" t="s">
        <v>8357</v>
      </c>
      <c r="S2263" s="19">
        <f t="shared" si="142"/>
        <v>42759.516435185178</v>
      </c>
      <c r="T2263" s="19">
        <f t="shared" si="143"/>
        <v>42780.516435185178</v>
      </c>
    </row>
    <row r="2264" spans="1:20" ht="28.8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8339</v>
      </c>
      <c r="R2264" t="s">
        <v>8357</v>
      </c>
      <c r="S2264" s="19">
        <f t="shared" si="142"/>
        <v>41926.376828703702</v>
      </c>
      <c r="T2264" s="19">
        <f t="shared" si="143"/>
        <v>41960.791666666664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8339</v>
      </c>
      <c r="R2265" t="s">
        <v>8357</v>
      </c>
      <c r="S2265" s="19">
        <f t="shared" si="142"/>
        <v>42014.623993055553</v>
      </c>
      <c r="T2265" s="19">
        <f t="shared" si="143"/>
        <v>42035.623993055553</v>
      </c>
    </row>
    <row r="2266" spans="1:20" ht="43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8339</v>
      </c>
      <c r="R2266" t="s">
        <v>8357</v>
      </c>
      <c r="S2266" s="19">
        <f t="shared" si="142"/>
        <v>42496.374004629623</v>
      </c>
      <c r="T2266" s="19">
        <f t="shared" si="143"/>
        <v>42512.916666666664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8339</v>
      </c>
      <c r="R2267" t="s">
        <v>8357</v>
      </c>
      <c r="S2267" s="19">
        <f t="shared" si="142"/>
        <v>42689.644756944443</v>
      </c>
      <c r="T2267" s="19">
        <f t="shared" si="143"/>
        <v>42696.644756944443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8339</v>
      </c>
      <c r="R2268" t="s">
        <v>8357</v>
      </c>
      <c r="S2268" s="19">
        <f t="shared" si="142"/>
        <v>42469.666574074072</v>
      </c>
      <c r="T2268" s="19">
        <f t="shared" si="143"/>
        <v>42486.874999999993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8339</v>
      </c>
      <c r="R2269" t="s">
        <v>8357</v>
      </c>
      <c r="S2269" s="19">
        <f t="shared" si="142"/>
        <v>41968.621493055551</v>
      </c>
      <c r="T2269" s="19">
        <f t="shared" si="143"/>
        <v>41993.833333333336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8339</v>
      </c>
      <c r="R2270" t="s">
        <v>8357</v>
      </c>
      <c r="S2270" s="19">
        <f t="shared" si="142"/>
        <v>42775.874016203699</v>
      </c>
      <c r="T2270" s="19">
        <f t="shared" si="143"/>
        <v>42805.874016203699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8339</v>
      </c>
      <c r="R2271" t="s">
        <v>8357</v>
      </c>
      <c r="S2271" s="19">
        <f t="shared" si="142"/>
        <v>42776.496099537035</v>
      </c>
      <c r="T2271" s="19">
        <f t="shared" si="143"/>
        <v>42800.999999999993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8339</v>
      </c>
      <c r="R2272" t="s">
        <v>8357</v>
      </c>
      <c r="S2272" s="19">
        <f t="shared" si="142"/>
        <v>42725.661030092589</v>
      </c>
      <c r="T2272" s="19">
        <f t="shared" si="143"/>
        <v>42745.707638888889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8339</v>
      </c>
      <c r="R2273" t="s">
        <v>8357</v>
      </c>
      <c r="S2273" s="19">
        <f t="shared" si="142"/>
        <v>42683.791712962957</v>
      </c>
      <c r="T2273" s="19">
        <f t="shared" si="143"/>
        <v>42713.791712962957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8339</v>
      </c>
      <c r="R2274" t="s">
        <v>8357</v>
      </c>
      <c r="S2274" s="19">
        <f t="shared" si="142"/>
        <v>42315.491157407399</v>
      </c>
      <c r="T2274" s="19">
        <f t="shared" si="143"/>
        <v>42345.491157407399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8339</v>
      </c>
      <c r="R2275" t="s">
        <v>8357</v>
      </c>
      <c r="S2275" s="19">
        <f t="shared" si="142"/>
        <v>42781.340763888882</v>
      </c>
      <c r="T2275" s="19">
        <f t="shared" si="143"/>
        <v>42806.299097222225</v>
      </c>
    </row>
    <row r="2276" spans="1:20" ht="43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8339</v>
      </c>
      <c r="R2276" t="s">
        <v>8357</v>
      </c>
      <c r="S2276" s="19">
        <f t="shared" si="142"/>
        <v>41663.292326388888</v>
      </c>
      <c r="T2276" s="19">
        <f t="shared" si="143"/>
        <v>41693.292326388888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8339</v>
      </c>
      <c r="R2277" t="s">
        <v>8357</v>
      </c>
      <c r="S2277" s="19">
        <f t="shared" si="142"/>
        <v>41965.408321759263</v>
      </c>
      <c r="T2277" s="19">
        <f t="shared" si="143"/>
        <v>41995.408321759263</v>
      </c>
    </row>
    <row r="2278" spans="1:20" ht="43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8339</v>
      </c>
      <c r="R2278" t="s">
        <v>8357</v>
      </c>
      <c r="S2278" s="19">
        <f t="shared" si="142"/>
        <v>41614.443159722221</v>
      </c>
      <c r="T2278" s="19">
        <f t="shared" si="143"/>
        <v>41644.443159722221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8339</v>
      </c>
      <c r="R2279" t="s">
        <v>8357</v>
      </c>
      <c r="S2279" s="19">
        <f t="shared" si="142"/>
        <v>40936.470173611109</v>
      </c>
      <c r="T2279" s="19">
        <f t="shared" si="143"/>
        <v>40966.470173611109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8339</v>
      </c>
      <c r="R2280" t="s">
        <v>8357</v>
      </c>
      <c r="S2280" s="19">
        <f t="shared" si="142"/>
        <v>42338.500775462955</v>
      </c>
      <c r="T2280" s="19">
        <f t="shared" si="143"/>
        <v>42372.749305555553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8339</v>
      </c>
      <c r="R2281" t="s">
        <v>8357</v>
      </c>
      <c r="S2281" s="19">
        <f t="shared" si="142"/>
        <v>42020.598368055551</v>
      </c>
      <c r="T2281" s="19">
        <f t="shared" si="143"/>
        <v>42038.958333333336</v>
      </c>
    </row>
    <row r="2282" spans="1:20" ht="43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8339</v>
      </c>
      <c r="R2282" t="s">
        <v>8357</v>
      </c>
      <c r="S2282" s="19">
        <f t="shared" si="142"/>
        <v>42234.416562499995</v>
      </c>
      <c r="T2282" s="19">
        <f t="shared" si="143"/>
        <v>42264.416562499995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8331</v>
      </c>
      <c r="R2283" t="s">
        <v>8332</v>
      </c>
      <c r="S2283" s="19">
        <f t="shared" si="142"/>
        <v>40687.077511574069</v>
      </c>
      <c r="T2283" s="19">
        <f t="shared" si="143"/>
        <v>40749.076388888883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8331</v>
      </c>
      <c r="R2284" t="s">
        <v>8332</v>
      </c>
      <c r="S2284" s="19">
        <f t="shared" si="142"/>
        <v>42322.966273148144</v>
      </c>
      <c r="T2284" s="19">
        <f t="shared" si="143"/>
        <v>42382.966273148144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8331</v>
      </c>
      <c r="R2285" t="s">
        <v>8332</v>
      </c>
      <c r="S2285" s="19">
        <f t="shared" si="142"/>
        <v>40977.916712962957</v>
      </c>
      <c r="T2285" s="19">
        <f t="shared" si="143"/>
        <v>41037.875046296293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8331</v>
      </c>
      <c r="R2286" t="s">
        <v>8332</v>
      </c>
      <c r="S2286" s="19">
        <f t="shared" si="142"/>
        <v>40585.588483796295</v>
      </c>
      <c r="T2286" s="19">
        <f t="shared" si="143"/>
        <v>40613.958333333328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8331</v>
      </c>
      <c r="R2287" t="s">
        <v>8332</v>
      </c>
      <c r="S2287" s="19">
        <f t="shared" si="142"/>
        <v>41058.977349537032</v>
      </c>
      <c r="T2287" s="19">
        <f t="shared" si="143"/>
        <v>41088.977349537032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8331</v>
      </c>
      <c r="R2288" t="s">
        <v>8332</v>
      </c>
      <c r="S2288" s="19">
        <f t="shared" si="142"/>
        <v>41494.755254629628</v>
      </c>
      <c r="T2288" s="19">
        <f t="shared" si="143"/>
        <v>41522.957638888889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8331</v>
      </c>
      <c r="R2289" t="s">
        <v>8332</v>
      </c>
      <c r="S2289" s="19">
        <f t="shared" si="142"/>
        <v>41792.459027777775</v>
      </c>
      <c r="T2289" s="19">
        <f t="shared" si="143"/>
        <v>41813.459027777775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8331</v>
      </c>
      <c r="R2290" t="s">
        <v>8332</v>
      </c>
      <c r="S2290" s="19">
        <f t="shared" si="142"/>
        <v>41067.619085648148</v>
      </c>
      <c r="T2290" s="19">
        <f t="shared" si="143"/>
        <v>41086.541666666664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8331</v>
      </c>
      <c r="R2291" t="s">
        <v>8332</v>
      </c>
      <c r="S2291" s="19">
        <f t="shared" si="142"/>
        <v>41571.790046296293</v>
      </c>
      <c r="T2291" s="19">
        <f t="shared" si="143"/>
        <v>41614.765277777777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8331</v>
      </c>
      <c r="R2292" t="s">
        <v>8332</v>
      </c>
      <c r="S2292" s="19">
        <f t="shared" si="142"/>
        <v>40070.045486111107</v>
      </c>
      <c r="T2292" s="19">
        <f t="shared" si="143"/>
        <v>40148.5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8331</v>
      </c>
      <c r="R2293" t="s">
        <v>8332</v>
      </c>
      <c r="S2293" s="19">
        <f t="shared" si="142"/>
        <v>40987.768726851849</v>
      </c>
      <c r="T2293" s="19">
        <f t="shared" si="143"/>
        <v>41021.958333333328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8331</v>
      </c>
      <c r="R2294" t="s">
        <v>8332</v>
      </c>
      <c r="S2294" s="19">
        <f t="shared" si="142"/>
        <v>40987.489305555551</v>
      </c>
      <c r="T2294" s="19">
        <f t="shared" si="143"/>
        <v>41017.489305555551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8331</v>
      </c>
      <c r="R2295" t="s">
        <v>8332</v>
      </c>
      <c r="S2295" s="19">
        <f t="shared" si="142"/>
        <v>41151.499988425923</v>
      </c>
      <c r="T2295" s="19">
        <f t="shared" si="143"/>
        <v>41176.957638888889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8331</v>
      </c>
      <c r="R2296" t="s">
        <v>8332</v>
      </c>
      <c r="S2296" s="19">
        <f t="shared" si="142"/>
        <v>41264.514814814815</v>
      </c>
      <c r="T2296" s="19">
        <f t="shared" si="143"/>
        <v>41294.514814814815</v>
      </c>
    </row>
    <row r="2297" spans="1:20" ht="43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8331</v>
      </c>
      <c r="R2297" t="s">
        <v>8332</v>
      </c>
      <c r="S2297" s="19">
        <f t="shared" si="142"/>
        <v>41270.746018518512</v>
      </c>
      <c r="T2297" s="19">
        <f t="shared" si="143"/>
        <v>41300.746018518512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8331</v>
      </c>
      <c r="R2298" t="s">
        <v>8332</v>
      </c>
      <c r="S2298" s="19">
        <f t="shared" si="142"/>
        <v>40927.52344907407</v>
      </c>
      <c r="T2298" s="19">
        <f t="shared" si="143"/>
        <v>40962.52344907407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8331</v>
      </c>
      <c r="R2299" t="s">
        <v>8332</v>
      </c>
      <c r="S2299" s="19">
        <f t="shared" si="142"/>
        <v>40947.83390046296</v>
      </c>
      <c r="T2299" s="19">
        <f t="shared" si="143"/>
        <v>40981.957638888889</v>
      </c>
    </row>
    <row r="2300" spans="1:20" ht="28.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8331</v>
      </c>
      <c r="R2300" t="s">
        <v>8332</v>
      </c>
      <c r="S2300" s="19">
        <f t="shared" si="142"/>
        <v>41694.632326388884</v>
      </c>
      <c r="T2300" s="19">
        <f t="shared" si="143"/>
        <v>41724.59065972222</v>
      </c>
    </row>
    <row r="2301" spans="1:20" ht="28.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8331</v>
      </c>
      <c r="R2301" t="s">
        <v>8332</v>
      </c>
      <c r="S2301" s="19">
        <f t="shared" si="142"/>
        <v>40564.824178240735</v>
      </c>
      <c r="T2301" s="19">
        <f t="shared" si="143"/>
        <v>40579.824178240735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8331</v>
      </c>
      <c r="R2302" t="s">
        <v>8332</v>
      </c>
      <c r="S2302" s="19">
        <f t="shared" si="142"/>
        <v>41074.518703703703</v>
      </c>
      <c r="T2302" s="19">
        <f t="shared" si="143"/>
        <v>41088.518703703703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8331</v>
      </c>
      <c r="R2303" t="s">
        <v>8335</v>
      </c>
      <c r="S2303" s="19">
        <f t="shared" si="142"/>
        <v>41415.938611111109</v>
      </c>
      <c r="T2303" s="19">
        <f t="shared" si="143"/>
        <v>41445.938611111109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8331</v>
      </c>
      <c r="R2304" t="s">
        <v>8335</v>
      </c>
      <c r="S2304" s="19">
        <f t="shared" si="142"/>
        <v>41605.660115740735</v>
      </c>
      <c r="T2304" s="19">
        <f t="shared" si="143"/>
        <v>41639.083333333328</v>
      </c>
    </row>
    <row r="2305" spans="1:20" ht="43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8331</v>
      </c>
      <c r="R2305" t="s">
        <v>8335</v>
      </c>
      <c r="S2305" s="19">
        <f t="shared" si="142"/>
        <v>40849.902731481481</v>
      </c>
      <c r="T2305" s="19">
        <f t="shared" si="143"/>
        <v>40889.944398148145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8331</v>
      </c>
      <c r="R2306" t="s">
        <v>8335</v>
      </c>
      <c r="S2306" s="19">
        <f t="shared" si="142"/>
        <v>40502.607534722221</v>
      </c>
      <c r="T2306" s="19">
        <f t="shared" si="143"/>
        <v>40543.999305555553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8331</v>
      </c>
      <c r="R2307" t="s">
        <v>8335</v>
      </c>
      <c r="S2307" s="19">
        <f t="shared" ref="S2307:S2370" si="146">(((J2307/60)/60)/24)+DATE(1970,1,1)+(-5/24)</f>
        <v>41834.486944444441</v>
      </c>
      <c r="T2307" s="19">
        <f t="shared" ref="T2307:T2370" si="147">(((I2307/60)/60)/24)+DATE(1970,1,1)+(-5/24)</f>
        <v>41859.541666666664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8331</v>
      </c>
      <c r="R2308" t="s">
        <v>8335</v>
      </c>
      <c r="S2308" s="19">
        <f t="shared" si="146"/>
        <v>40947.959826388884</v>
      </c>
      <c r="T2308" s="19">
        <f t="shared" si="147"/>
        <v>40977.959826388884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8331</v>
      </c>
      <c r="R2309" t="s">
        <v>8335</v>
      </c>
      <c r="S2309" s="19">
        <f t="shared" si="146"/>
        <v>41004.594131944439</v>
      </c>
      <c r="T2309" s="19">
        <f t="shared" si="147"/>
        <v>41034.59407407407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8331</v>
      </c>
      <c r="R2310" t="s">
        <v>8335</v>
      </c>
      <c r="S2310" s="19">
        <f t="shared" si="146"/>
        <v>41851.754583333335</v>
      </c>
      <c r="T2310" s="19">
        <f t="shared" si="147"/>
        <v>41879.833333333328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8331</v>
      </c>
      <c r="R2311" t="s">
        <v>8335</v>
      </c>
      <c r="S2311" s="19">
        <f t="shared" si="146"/>
        <v>41307.779363425921</v>
      </c>
      <c r="T2311" s="19">
        <f t="shared" si="147"/>
        <v>41342.779363425921</v>
      </c>
    </row>
    <row r="2312" spans="1:20" ht="43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8331</v>
      </c>
      <c r="R2312" t="s">
        <v>8335</v>
      </c>
      <c r="S2312" s="19">
        <f t="shared" si="146"/>
        <v>41324.585821759254</v>
      </c>
      <c r="T2312" s="19">
        <f t="shared" si="147"/>
        <v>41354.54415509259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8331</v>
      </c>
      <c r="R2313" t="s">
        <v>8335</v>
      </c>
      <c r="S2313" s="19">
        <f t="shared" si="146"/>
        <v>41735.796168981477</v>
      </c>
      <c r="T2313" s="19">
        <f t="shared" si="147"/>
        <v>41765.796168981477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8331</v>
      </c>
      <c r="R2314" t="s">
        <v>8335</v>
      </c>
      <c r="S2314" s="19">
        <f t="shared" si="146"/>
        <v>41716.424513888887</v>
      </c>
      <c r="T2314" s="19">
        <f t="shared" si="147"/>
        <v>41747.75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8331</v>
      </c>
      <c r="R2315" t="s">
        <v>8335</v>
      </c>
      <c r="S2315" s="19">
        <f t="shared" si="146"/>
        <v>41002.750300925924</v>
      </c>
      <c r="T2315" s="19">
        <f t="shared" si="147"/>
        <v>41032.750300925924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8331</v>
      </c>
      <c r="R2316" t="s">
        <v>8335</v>
      </c>
      <c r="S2316" s="19">
        <f t="shared" si="146"/>
        <v>41037.343252314815</v>
      </c>
      <c r="T2316" s="19">
        <f t="shared" si="147"/>
        <v>41067.343252314815</v>
      </c>
    </row>
    <row r="2317" spans="1:20" ht="28.8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8331</v>
      </c>
      <c r="R2317" t="s">
        <v>8335</v>
      </c>
      <c r="S2317" s="19">
        <f t="shared" si="146"/>
        <v>41004.517858796295</v>
      </c>
      <c r="T2317" s="19">
        <f t="shared" si="147"/>
        <v>41034.517858796295</v>
      </c>
    </row>
    <row r="2318" spans="1:20" ht="43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8331</v>
      </c>
      <c r="R2318" t="s">
        <v>8335</v>
      </c>
      <c r="S2318" s="19">
        <f t="shared" si="146"/>
        <v>40079.516782407409</v>
      </c>
      <c r="T2318" s="19">
        <f t="shared" si="147"/>
        <v>40156.558333333334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8331</v>
      </c>
      <c r="R2319" t="s">
        <v>8335</v>
      </c>
      <c r="S2319" s="19">
        <f t="shared" si="146"/>
        <v>40192.33390046296</v>
      </c>
      <c r="T2319" s="19">
        <f t="shared" si="147"/>
        <v>40224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8331</v>
      </c>
      <c r="R2320" t="s">
        <v>8335</v>
      </c>
      <c r="S2320" s="19">
        <f t="shared" si="146"/>
        <v>40050.435347222221</v>
      </c>
      <c r="T2320" s="19">
        <f t="shared" si="147"/>
        <v>40081.957638888889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8331</v>
      </c>
      <c r="R2321" t="s">
        <v>8335</v>
      </c>
      <c r="S2321" s="19">
        <f t="shared" si="146"/>
        <v>41592.873668981476</v>
      </c>
      <c r="T2321" s="19">
        <f t="shared" si="147"/>
        <v>41622.873668981476</v>
      </c>
    </row>
    <row r="2322" spans="1:20" ht="43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8331</v>
      </c>
      <c r="R2322" t="s">
        <v>8335</v>
      </c>
      <c r="S2322" s="19">
        <f t="shared" si="146"/>
        <v>41696.608796296292</v>
      </c>
      <c r="T2322" s="19">
        <f t="shared" si="147"/>
        <v>41731.567129629628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8342</v>
      </c>
      <c r="R2323" t="s">
        <v>8358</v>
      </c>
      <c r="S2323" s="19">
        <f t="shared" si="146"/>
        <v>42799.052094907405</v>
      </c>
      <c r="T2323" s="19">
        <f t="shared" si="147"/>
        <v>42829.010428240734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8342</v>
      </c>
      <c r="R2324" t="s">
        <v>8358</v>
      </c>
      <c r="S2324" s="19">
        <f t="shared" si="146"/>
        <v>42804.687141203707</v>
      </c>
      <c r="T2324" s="19">
        <f t="shared" si="147"/>
        <v>42834.645474537036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8342</v>
      </c>
      <c r="R2325" t="s">
        <v>8358</v>
      </c>
      <c r="S2325" s="19">
        <f t="shared" si="146"/>
        <v>42807.54684027777</v>
      </c>
      <c r="T2325" s="19">
        <f t="shared" si="147"/>
        <v>42814.54684027777</v>
      </c>
    </row>
    <row r="2326" spans="1:20" ht="28.8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8342</v>
      </c>
      <c r="R2326" t="s">
        <v>8358</v>
      </c>
      <c r="S2326" s="19">
        <f t="shared" si="146"/>
        <v>42790.67690972222</v>
      </c>
      <c r="T2326" s="19">
        <f t="shared" si="147"/>
        <v>42820.635243055549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8342</v>
      </c>
      <c r="R2327" t="s">
        <v>8358</v>
      </c>
      <c r="S2327" s="19">
        <f t="shared" si="146"/>
        <v>42793.814016203702</v>
      </c>
      <c r="T2327" s="19">
        <f t="shared" si="147"/>
        <v>42823.772349537037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8342</v>
      </c>
      <c r="R2328" t="s">
        <v>8358</v>
      </c>
      <c r="S2328" s="19">
        <f t="shared" si="146"/>
        <v>42803.825787037036</v>
      </c>
      <c r="T2328" s="19">
        <f t="shared" si="147"/>
        <v>42855.499999999993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8342</v>
      </c>
      <c r="R2329" t="s">
        <v>8358</v>
      </c>
      <c r="S2329" s="19">
        <f t="shared" si="146"/>
        <v>41842.708796296298</v>
      </c>
      <c r="T2329" s="19">
        <f t="shared" si="147"/>
        <v>41877.708796296298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8342</v>
      </c>
      <c r="R2330" t="s">
        <v>8358</v>
      </c>
      <c r="S2330" s="19">
        <f t="shared" si="146"/>
        <v>42139.573344907411</v>
      </c>
      <c r="T2330" s="19">
        <f t="shared" si="147"/>
        <v>42169.573344907411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8342</v>
      </c>
      <c r="R2331" t="s">
        <v>8358</v>
      </c>
      <c r="S2331" s="19">
        <f t="shared" si="146"/>
        <v>41807.416041666664</v>
      </c>
      <c r="T2331" s="19">
        <f t="shared" si="147"/>
        <v>41837.416041666664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8342</v>
      </c>
      <c r="R2332" t="s">
        <v>8358</v>
      </c>
      <c r="S2332" s="19">
        <f t="shared" si="146"/>
        <v>42332.691469907404</v>
      </c>
      <c r="T2332" s="19">
        <f t="shared" si="147"/>
        <v>42362.791666666664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8342</v>
      </c>
      <c r="R2333" t="s">
        <v>8358</v>
      </c>
      <c r="S2333" s="19">
        <f t="shared" si="146"/>
        <v>41838.797337962962</v>
      </c>
      <c r="T2333" s="19">
        <f t="shared" si="147"/>
        <v>41868.797337962962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8342</v>
      </c>
      <c r="R2334" t="s">
        <v>8358</v>
      </c>
      <c r="S2334" s="19">
        <f t="shared" si="146"/>
        <v>42011.419803240737</v>
      </c>
      <c r="T2334" s="19">
        <f t="shared" si="147"/>
        <v>42041.419803240737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8342</v>
      </c>
      <c r="R2335" t="s">
        <v>8358</v>
      </c>
      <c r="S2335" s="19">
        <f t="shared" si="146"/>
        <v>41767.442013888889</v>
      </c>
      <c r="T2335" s="19">
        <f t="shared" si="147"/>
        <v>41788.534722222219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8342</v>
      </c>
      <c r="R2336" t="s">
        <v>8358</v>
      </c>
      <c r="S2336" s="19">
        <f t="shared" si="146"/>
        <v>41918.461782407401</v>
      </c>
      <c r="T2336" s="19">
        <f t="shared" si="147"/>
        <v>41948.523611111108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8342</v>
      </c>
      <c r="R2337" t="s">
        <v>8358</v>
      </c>
      <c r="S2337" s="19">
        <f t="shared" si="146"/>
        <v>41771.363923611112</v>
      </c>
      <c r="T2337" s="19">
        <f t="shared" si="147"/>
        <v>41801.363923611112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8342</v>
      </c>
      <c r="R2338" t="s">
        <v>8358</v>
      </c>
      <c r="S2338" s="19">
        <f t="shared" si="146"/>
        <v>41666.716377314813</v>
      </c>
      <c r="T2338" s="19">
        <f t="shared" si="147"/>
        <v>41706.716377314813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8342</v>
      </c>
      <c r="R2339" t="s">
        <v>8358</v>
      </c>
      <c r="S2339" s="19">
        <f t="shared" si="146"/>
        <v>41786.432210648149</v>
      </c>
      <c r="T2339" s="19">
        <f t="shared" si="147"/>
        <v>41816.432210648149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8342</v>
      </c>
      <c r="R2340" t="s">
        <v>8358</v>
      </c>
      <c r="S2340" s="19">
        <f t="shared" si="146"/>
        <v>41789.688472222217</v>
      </c>
      <c r="T2340" s="19">
        <f t="shared" si="147"/>
        <v>41819.688472222217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8342</v>
      </c>
      <c r="R2341" t="s">
        <v>8358</v>
      </c>
      <c r="S2341" s="19">
        <f t="shared" si="146"/>
        <v>42692.591539351844</v>
      </c>
      <c r="T2341" s="19">
        <f t="shared" si="147"/>
        <v>42723.124305555553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8342</v>
      </c>
      <c r="R2342" t="s">
        <v>8358</v>
      </c>
      <c r="S2342" s="19">
        <f t="shared" si="146"/>
        <v>42643.434467592589</v>
      </c>
      <c r="T2342" s="19">
        <f t="shared" si="147"/>
        <v>42673.434467592589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8325</v>
      </c>
      <c r="R2343" t="s">
        <v>8326</v>
      </c>
      <c r="S2343" s="19">
        <f t="shared" si="146"/>
        <v>42167.605370370373</v>
      </c>
      <c r="T2343" s="19">
        <f t="shared" si="147"/>
        <v>42197.605370370373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8325</v>
      </c>
      <c r="R2344" t="s">
        <v>8326</v>
      </c>
      <c r="S2344" s="19">
        <f t="shared" si="146"/>
        <v>41897.49386574074</v>
      </c>
      <c r="T2344" s="19">
        <f t="shared" si="147"/>
        <v>41918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8325</v>
      </c>
      <c r="R2345" t="s">
        <v>8326</v>
      </c>
      <c r="S2345" s="19">
        <f t="shared" si="146"/>
        <v>42327.616956018515</v>
      </c>
      <c r="T2345" s="19">
        <f t="shared" si="147"/>
        <v>42377.615972222215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8325</v>
      </c>
      <c r="R2346" t="s">
        <v>8326</v>
      </c>
      <c r="S2346" s="19">
        <f t="shared" si="146"/>
        <v>42515.519317129627</v>
      </c>
      <c r="T2346" s="19">
        <f t="shared" si="147"/>
        <v>42545.519317129627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8325</v>
      </c>
      <c r="R2347" t="s">
        <v>8326</v>
      </c>
      <c r="S2347" s="19">
        <f t="shared" si="146"/>
        <v>42059.79347222222</v>
      </c>
      <c r="T2347" s="19">
        <f t="shared" si="147"/>
        <v>42094.777083333327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8325</v>
      </c>
      <c r="R2348" t="s">
        <v>8326</v>
      </c>
      <c r="S2348" s="19">
        <f t="shared" si="146"/>
        <v>42615.590636574074</v>
      </c>
      <c r="T2348" s="19">
        <f t="shared" si="147"/>
        <v>42660.590636574074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8325</v>
      </c>
      <c r="R2349" t="s">
        <v>8326</v>
      </c>
      <c r="S2349" s="19">
        <f t="shared" si="146"/>
        <v>42577.399027777778</v>
      </c>
      <c r="T2349" s="19">
        <f t="shared" si="147"/>
        <v>42607.399027777778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8325</v>
      </c>
      <c r="R2350" t="s">
        <v>8326</v>
      </c>
      <c r="S2350" s="19">
        <f t="shared" si="146"/>
        <v>42360.723819444444</v>
      </c>
      <c r="T2350" s="19">
        <f t="shared" si="147"/>
        <v>42420.723819444444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8325</v>
      </c>
      <c r="R2351" t="s">
        <v>8326</v>
      </c>
      <c r="S2351" s="19">
        <f t="shared" si="146"/>
        <v>42198.567453703705</v>
      </c>
      <c r="T2351" s="19">
        <f t="shared" si="147"/>
        <v>42227.567453703705</v>
      </c>
    </row>
    <row r="2352" spans="1:20" ht="28.8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8325</v>
      </c>
      <c r="R2352" t="s">
        <v>8326</v>
      </c>
      <c r="S2352" s="19">
        <f t="shared" si="146"/>
        <v>42708.633912037032</v>
      </c>
      <c r="T2352" s="19">
        <f t="shared" si="147"/>
        <v>42738.633912037032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8325</v>
      </c>
      <c r="R2353" t="s">
        <v>8326</v>
      </c>
      <c r="S2353" s="19">
        <f t="shared" si="146"/>
        <v>42093.892812500002</v>
      </c>
      <c r="T2353" s="19">
        <f t="shared" si="147"/>
        <v>42123.892812500002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8325</v>
      </c>
      <c r="R2354" t="s">
        <v>8326</v>
      </c>
      <c r="S2354" s="19">
        <f t="shared" si="146"/>
        <v>42101.425370370365</v>
      </c>
      <c r="T2354" s="19">
        <f t="shared" si="147"/>
        <v>42161.425370370365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8325</v>
      </c>
      <c r="R2355" t="s">
        <v>8326</v>
      </c>
      <c r="S2355" s="19">
        <f t="shared" si="146"/>
        <v>42103.467847222222</v>
      </c>
      <c r="T2355" s="19">
        <f t="shared" si="147"/>
        <v>42115.467847222222</v>
      </c>
    </row>
    <row r="2356" spans="1:20" ht="28.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8325</v>
      </c>
      <c r="R2356" t="s">
        <v>8326</v>
      </c>
      <c r="S2356" s="19">
        <f t="shared" si="146"/>
        <v>41954.51458333333</v>
      </c>
      <c r="T2356" s="19">
        <f t="shared" si="147"/>
        <v>42014.51458333333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8325</v>
      </c>
      <c r="R2357" t="s">
        <v>8326</v>
      </c>
      <c r="S2357" s="19">
        <f t="shared" si="146"/>
        <v>42096.709907407399</v>
      </c>
      <c r="T2357" s="19">
        <f t="shared" si="147"/>
        <v>42126.709907407399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8325</v>
      </c>
      <c r="R2358" t="s">
        <v>8326</v>
      </c>
      <c r="S2358" s="19">
        <f t="shared" si="146"/>
        <v>42130.575277777774</v>
      </c>
      <c r="T2358" s="19">
        <f t="shared" si="147"/>
        <v>42160.575277777774</v>
      </c>
    </row>
    <row r="2359" spans="1:20" ht="28.8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8325</v>
      </c>
      <c r="R2359" t="s">
        <v>8326</v>
      </c>
      <c r="S2359" s="19">
        <f t="shared" si="146"/>
        <v>42264.411782407398</v>
      </c>
      <c r="T2359" s="19">
        <f t="shared" si="147"/>
        <v>42294.411782407398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8325</v>
      </c>
      <c r="R2360" t="s">
        <v>8326</v>
      </c>
      <c r="S2360" s="19">
        <f t="shared" si="146"/>
        <v>41978.722638888888</v>
      </c>
      <c r="T2360" s="19">
        <f t="shared" si="147"/>
        <v>42034.818749999999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8325</v>
      </c>
      <c r="R2361" t="s">
        <v>8326</v>
      </c>
      <c r="S2361" s="19">
        <f t="shared" si="146"/>
        <v>42159.441249999996</v>
      </c>
      <c r="T2361" s="19">
        <f t="shared" si="147"/>
        <v>42219.441249999996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8325</v>
      </c>
      <c r="R2362" t="s">
        <v>8326</v>
      </c>
      <c r="S2362" s="19">
        <f t="shared" si="146"/>
        <v>42377.498611111114</v>
      </c>
      <c r="T2362" s="19">
        <f t="shared" si="147"/>
        <v>42407.498611111114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8325</v>
      </c>
      <c r="R2363" t="s">
        <v>8326</v>
      </c>
      <c r="S2363" s="19">
        <f t="shared" si="146"/>
        <v>42466.650555555556</v>
      </c>
      <c r="T2363" s="19">
        <f t="shared" si="147"/>
        <v>42490.708333333336</v>
      </c>
    </row>
    <row r="2364" spans="1:20" ht="28.8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8325</v>
      </c>
      <c r="R2364" t="s">
        <v>8326</v>
      </c>
      <c r="S2364" s="19">
        <f t="shared" si="146"/>
        <v>41954.47997685185</v>
      </c>
      <c r="T2364" s="19">
        <f t="shared" si="147"/>
        <v>41984.47997685185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8325</v>
      </c>
      <c r="R2365" t="s">
        <v>8326</v>
      </c>
      <c r="S2365" s="19">
        <f t="shared" si="146"/>
        <v>42321.803240740737</v>
      </c>
      <c r="T2365" s="19">
        <f t="shared" si="147"/>
        <v>42366.803240740737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8325</v>
      </c>
      <c r="R2366" t="s">
        <v>8326</v>
      </c>
      <c r="S2366" s="19">
        <f t="shared" si="146"/>
        <v>42248.726342592585</v>
      </c>
      <c r="T2366" s="19">
        <f t="shared" si="147"/>
        <v>42303.726342592585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8325</v>
      </c>
      <c r="R2367" t="s">
        <v>8326</v>
      </c>
      <c r="S2367" s="19">
        <f t="shared" si="146"/>
        <v>42346.528067129628</v>
      </c>
      <c r="T2367" s="19">
        <f t="shared" si="147"/>
        <v>42386.749999999993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8325</v>
      </c>
      <c r="R2368" t="s">
        <v>8326</v>
      </c>
      <c r="S2368" s="19">
        <f t="shared" si="146"/>
        <v>42268.323298611103</v>
      </c>
      <c r="T2368" s="19">
        <f t="shared" si="147"/>
        <v>42298.323298611103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8325</v>
      </c>
      <c r="R2369" t="s">
        <v>8326</v>
      </c>
      <c r="S2369" s="19">
        <f t="shared" si="146"/>
        <v>42425.761759259258</v>
      </c>
      <c r="T2369" s="19">
        <f t="shared" si="147"/>
        <v>42485.720092592594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8325</v>
      </c>
      <c r="R2370" t="s">
        <v>8326</v>
      </c>
      <c r="S2370" s="19">
        <f t="shared" si="146"/>
        <v>42063.513483796291</v>
      </c>
      <c r="T2370" s="19">
        <f t="shared" si="147"/>
        <v>42108.471817129634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 t="e">
        <f t="shared" ref="P2371:P2434" si="149">E2371/L2371</f>
        <v>#DIV/0!</v>
      </c>
      <c r="Q2371" t="s">
        <v>8325</v>
      </c>
      <c r="R2371" t="s">
        <v>8326</v>
      </c>
      <c r="S2371" s="19">
        <f t="shared" ref="S2371:S2434" si="150">(((J2371/60)/60)/24)+DATE(1970,1,1)+(-5/24)</f>
        <v>42380.60429398148</v>
      </c>
      <c r="T2371" s="19">
        <f t="shared" ref="T2371:T2434" si="151">(((I2371/60)/60)/24)+DATE(1970,1,1)+(-5/24)</f>
        <v>42410.60429398148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8325</v>
      </c>
      <c r="R2372" t="s">
        <v>8326</v>
      </c>
      <c r="S2372" s="19">
        <f t="shared" si="150"/>
        <v>41960.980798611105</v>
      </c>
      <c r="T2372" s="19">
        <f t="shared" si="151"/>
        <v>41990.980798611105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8325</v>
      </c>
      <c r="R2373" t="s">
        <v>8326</v>
      </c>
      <c r="S2373" s="19">
        <f t="shared" si="150"/>
        <v>42150.569398148145</v>
      </c>
      <c r="T2373" s="19">
        <f t="shared" si="151"/>
        <v>42180.569398148145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8325</v>
      </c>
      <c r="R2374" t="s">
        <v>8326</v>
      </c>
      <c r="S2374" s="19">
        <f t="shared" si="150"/>
        <v>42087.860775462956</v>
      </c>
      <c r="T2374" s="19">
        <f t="shared" si="151"/>
        <v>42117.860775462956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8325</v>
      </c>
      <c r="R2375" t="s">
        <v>8326</v>
      </c>
      <c r="S2375" s="19">
        <f t="shared" si="150"/>
        <v>42215.453981481485</v>
      </c>
      <c r="T2375" s="19">
        <f t="shared" si="151"/>
        <v>42245.453981481485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8325</v>
      </c>
      <c r="R2376" t="s">
        <v>8326</v>
      </c>
      <c r="S2376" s="19">
        <f t="shared" si="150"/>
        <v>42017.634953703695</v>
      </c>
      <c r="T2376" s="19">
        <f t="shared" si="151"/>
        <v>42047.634953703695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8325</v>
      </c>
      <c r="R2377" t="s">
        <v>8326</v>
      </c>
      <c r="S2377" s="19">
        <f t="shared" si="150"/>
        <v>42592.627743055556</v>
      </c>
      <c r="T2377" s="19">
        <f t="shared" si="151"/>
        <v>42622.627743055556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8325</v>
      </c>
      <c r="R2378" t="s">
        <v>8326</v>
      </c>
      <c r="S2378" s="19">
        <f t="shared" si="150"/>
        <v>42318.717199074068</v>
      </c>
      <c r="T2378" s="19">
        <f t="shared" si="151"/>
        <v>42348.717199074068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8325</v>
      </c>
      <c r="R2379" t="s">
        <v>8326</v>
      </c>
      <c r="S2379" s="19">
        <f t="shared" si="150"/>
        <v>42669.661840277775</v>
      </c>
      <c r="T2379" s="19">
        <f t="shared" si="151"/>
        <v>42699.703506944446</v>
      </c>
    </row>
    <row r="2380" spans="1:20" ht="28.8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8325</v>
      </c>
      <c r="R2380" t="s">
        <v>8326</v>
      </c>
      <c r="S2380" s="19">
        <f t="shared" si="150"/>
        <v>42212.804745370369</v>
      </c>
      <c r="T2380" s="19">
        <f t="shared" si="151"/>
        <v>42241.804745370369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8325</v>
      </c>
      <c r="R2381" t="s">
        <v>8326</v>
      </c>
      <c r="S2381" s="19">
        <f t="shared" si="150"/>
        <v>42236.808055555557</v>
      </c>
      <c r="T2381" s="19">
        <f t="shared" si="151"/>
        <v>42281.808055555557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8325</v>
      </c>
      <c r="R2382" t="s">
        <v>8326</v>
      </c>
      <c r="S2382" s="19">
        <f t="shared" si="150"/>
        <v>42248.584976851846</v>
      </c>
      <c r="T2382" s="19">
        <f t="shared" si="151"/>
        <v>42278.584976851846</v>
      </c>
    </row>
    <row r="2383" spans="1:20" ht="28.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8325</v>
      </c>
      <c r="R2383" t="s">
        <v>8326</v>
      </c>
      <c r="S2383" s="19">
        <f t="shared" si="150"/>
        <v>42074.727407407401</v>
      </c>
      <c r="T2383" s="19">
        <f t="shared" si="151"/>
        <v>42104.727407407401</v>
      </c>
    </row>
    <row r="2384" spans="1:20" ht="43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8325</v>
      </c>
      <c r="R2384" t="s">
        <v>8326</v>
      </c>
      <c r="S2384" s="19">
        <f t="shared" si="150"/>
        <v>42194.979201388887</v>
      </c>
      <c r="T2384" s="19">
        <f t="shared" si="151"/>
        <v>42219.979201388887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8325</v>
      </c>
      <c r="R2385" t="s">
        <v>8326</v>
      </c>
      <c r="S2385" s="19">
        <f t="shared" si="150"/>
        <v>42026.848460648143</v>
      </c>
      <c r="T2385" s="19">
        <f t="shared" si="151"/>
        <v>42056.848460648143</v>
      </c>
    </row>
    <row r="2386" spans="1:20" ht="43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8325</v>
      </c>
      <c r="R2386" t="s">
        <v>8326</v>
      </c>
      <c r="S2386" s="19">
        <f t="shared" si="150"/>
        <v>41926.859293981477</v>
      </c>
      <c r="T2386" s="19">
        <f t="shared" si="151"/>
        <v>41956.900960648149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8325</v>
      </c>
      <c r="R2387" t="s">
        <v>8326</v>
      </c>
      <c r="S2387" s="19">
        <f t="shared" si="150"/>
        <v>42191.493425925924</v>
      </c>
      <c r="T2387" s="19">
        <f t="shared" si="151"/>
        <v>42221.493425925924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8325</v>
      </c>
      <c r="R2388" t="s">
        <v>8326</v>
      </c>
      <c r="S2388" s="19">
        <f t="shared" si="150"/>
        <v>41954.629907407405</v>
      </c>
      <c r="T2388" s="19">
        <f t="shared" si="151"/>
        <v>42014.629907407405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8325</v>
      </c>
      <c r="R2389" t="s">
        <v>8326</v>
      </c>
      <c r="S2389" s="19">
        <f t="shared" si="150"/>
        <v>42528.418287037035</v>
      </c>
      <c r="T2389" s="19">
        <f t="shared" si="151"/>
        <v>42573.418287037035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8325</v>
      </c>
      <c r="R2390" t="s">
        <v>8326</v>
      </c>
      <c r="S2390" s="19">
        <f t="shared" si="150"/>
        <v>41989.645358796297</v>
      </c>
      <c r="T2390" s="19">
        <f t="shared" si="151"/>
        <v>42019.603472222218</v>
      </c>
    </row>
    <row r="2391" spans="1:20" ht="43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8325</v>
      </c>
      <c r="R2391" t="s">
        <v>8326</v>
      </c>
      <c r="S2391" s="19">
        <f t="shared" si="150"/>
        <v>42179.445046296292</v>
      </c>
      <c r="T2391" s="19">
        <f t="shared" si="151"/>
        <v>42210.707638888889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8325</v>
      </c>
      <c r="R2392" t="s">
        <v>8326</v>
      </c>
      <c r="S2392" s="19">
        <f t="shared" si="150"/>
        <v>41968.053981481477</v>
      </c>
      <c r="T2392" s="19">
        <f t="shared" si="151"/>
        <v>42008.053981481477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8325</v>
      </c>
      <c r="R2393" t="s">
        <v>8326</v>
      </c>
      <c r="S2393" s="19">
        <f t="shared" si="150"/>
        <v>42064.586157407401</v>
      </c>
      <c r="T2393" s="19">
        <f t="shared" si="151"/>
        <v>42094.544490740744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8325</v>
      </c>
      <c r="R2394" t="s">
        <v>8326</v>
      </c>
      <c r="S2394" s="19">
        <f t="shared" si="150"/>
        <v>42275.912303240737</v>
      </c>
      <c r="T2394" s="19">
        <f t="shared" si="151"/>
        <v>42305.912303240737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8325</v>
      </c>
      <c r="R2395" t="s">
        <v>8326</v>
      </c>
      <c r="S2395" s="19">
        <f t="shared" si="150"/>
        <v>42194.440011574072</v>
      </c>
      <c r="T2395" s="19">
        <f t="shared" si="151"/>
        <v>42224.440011574072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8325</v>
      </c>
      <c r="R2396" t="s">
        <v>8326</v>
      </c>
      <c r="S2396" s="19">
        <f t="shared" si="150"/>
        <v>42031.15385416666</v>
      </c>
      <c r="T2396" s="19">
        <f t="shared" si="151"/>
        <v>42061.15385416666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8325</v>
      </c>
      <c r="R2397" t="s">
        <v>8326</v>
      </c>
      <c r="S2397" s="19">
        <f t="shared" si="150"/>
        <v>42716.913043981483</v>
      </c>
      <c r="T2397" s="19">
        <f t="shared" si="151"/>
        <v>42745.164583333331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8325</v>
      </c>
      <c r="R2398" t="s">
        <v>8326</v>
      </c>
      <c r="S2398" s="19">
        <f t="shared" si="150"/>
        <v>42262.640717592592</v>
      </c>
      <c r="T2398" s="19">
        <f t="shared" si="151"/>
        <v>42292.640717592592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8325</v>
      </c>
      <c r="R2399" t="s">
        <v>8326</v>
      </c>
      <c r="S2399" s="19">
        <f t="shared" si="150"/>
        <v>41976.676574074074</v>
      </c>
      <c r="T2399" s="19">
        <f t="shared" si="151"/>
        <v>42006.676574074074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8325</v>
      </c>
      <c r="R2400" t="s">
        <v>8326</v>
      </c>
      <c r="S2400" s="19">
        <f t="shared" si="150"/>
        <v>42157.708148148151</v>
      </c>
      <c r="T2400" s="19">
        <f t="shared" si="151"/>
        <v>42187.708148148151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8325</v>
      </c>
      <c r="R2401" t="s">
        <v>8326</v>
      </c>
      <c r="S2401" s="19">
        <f t="shared" si="150"/>
        <v>41956.644745370366</v>
      </c>
      <c r="T2401" s="19">
        <f t="shared" si="151"/>
        <v>41991.644745370366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8325</v>
      </c>
      <c r="R2402" t="s">
        <v>8326</v>
      </c>
      <c r="S2402" s="19">
        <f t="shared" si="150"/>
        <v>42444.059768518513</v>
      </c>
      <c r="T2402" s="19">
        <f t="shared" si="151"/>
        <v>42474.059768518513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8342</v>
      </c>
      <c r="R2403" t="s">
        <v>8343</v>
      </c>
      <c r="S2403" s="19">
        <f t="shared" si="150"/>
        <v>42374.614537037036</v>
      </c>
      <c r="T2403" s="19">
        <f t="shared" si="151"/>
        <v>42434.614537037036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8342</v>
      </c>
      <c r="R2404" t="s">
        <v>8343</v>
      </c>
      <c r="S2404" s="19">
        <f t="shared" si="150"/>
        <v>42107.47142361111</v>
      </c>
      <c r="T2404" s="19">
        <f t="shared" si="151"/>
        <v>42137.47142361111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8342</v>
      </c>
      <c r="R2405" t="s">
        <v>8343</v>
      </c>
      <c r="S2405" s="19">
        <f t="shared" si="150"/>
        <v>42399.674282407403</v>
      </c>
      <c r="T2405" s="19">
        <f t="shared" si="151"/>
        <v>42459.632615740738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8342</v>
      </c>
      <c r="R2406" t="s">
        <v>8343</v>
      </c>
      <c r="S2406" s="19">
        <f t="shared" si="150"/>
        <v>42341.831099537034</v>
      </c>
      <c r="T2406" s="19">
        <f t="shared" si="151"/>
        <v>42371.831099537034</v>
      </c>
    </row>
    <row r="2407" spans="1:20" ht="28.8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8342</v>
      </c>
      <c r="R2407" t="s">
        <v>8343</v>
      </c>
      <c r="S2407" s="19">
        <f t="shared" si="150"/>
        <v>42595.377025462956</v>
      </c>
      <c r="T2407" s="19">
        <f t="shared" si="151"/>
        <v>42616.377025462956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8342</v>
      </c>
      <c r="R2408" t="s">
        <v>8343</v>
      </c>
      <c r="S2408" s="19">
        <f t="shared" si="150"/>
        <v>41982.902662037035</v>
      </c>
      <c r="T2408" s="19">
        <f t="shared" si="151"/>
        <v>42022.902662037035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8342</v>
      </c>
      <c r="R2409" t="s">
        <v>8343</v>
      </c>
      <c r="S2409" s="19">
        <f t="shared" si="150"/>
        <v>42082.367222222216</v>
      </c>
      <c r="T2409" s="19">
        <f t="shared" si="151"/>
        <v>42105.041666666664</v>
      </c>
    </row>
    <row r="2410" spans="1:20" ht="28.8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8342</v>
      </c>
      <c r="R2410" t="s">
        <v>8343</v>
      </c>
      <c r="S2410" s="19">
        <f t="shared" si="150"/>
        <v>41918.93237268518</v>
      </c>
      <c r="T2410" s="19">
        <f t="shared" si="151"/>
        <v>41948.974039351851</v>
      </c>
    </row>
    <row r="2411" spans="1:20" ht="28.8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8342</v>
      </c>
      <c r="R2411" t="s">
        <v>8343</v>
      </c>
      <c r="S2411" s="19">
        <f t="shared" si="150"/>
        <v>42204.667534722219</v>
      </c>
      <c r="T2411" s="19">
        <f t="shared" si="151"/>
        <v>42234.667534722219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8342</v>
      </c>
      <c r="R2412" t="s">
        <v>8343</v>
      </c>
      <c r="S2412" s="19">
        <f t="shared" si="150"/>
        <v>42224.199942129628</v>
      </c>
      <c r="T2412" s="19">
        <f t="shared" si="151"/>
        <v>42254.199942129628</v>
      </c>
    </row>
    <row r="2413" spans="1:20" ht="43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8342</v>
      </c>
      <c r="R2413" t="s">
        <v>8343</v>
      </c>
      <c r="S2413" s="19">
        <f t="shared" si="150"/>
        <v>42211.524097222216</v>
      </c>
      <c r="T2413" s="19">
        <f t="shared" si="151"/>
        <v>42241.524097222216</v>
      </c>
    </row>
    <row r="2414" spans="1:20" ht="43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8342</v>
      </c>
      <c r="R2414" t="s">
        <v>8343</v>
      </c>
      <c r="S2414" s="19">
        <f t="shared" si="150"/>
        <v>42655.528622685182</v>
      </c>
      <c r="T2414" s="19">
        <f t="shared" si="151"/>
        <v>42700.570289351854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8342</v>
      </c>
      <c r="R2415" t="s">
        <v>8343</v>
      </c>
      <c r="S2415" s="19">
        <f t="shared" si="150"/>
        <v>41759.901412037034</v>
      </c>
      <c r="T2415" s="19">
        <f t="shared" si="151"/>
        <v>41790.770833333328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8342</v>
      </c>
      <c r="R2416" t="s">
        <v>8343</v>
      </c>
      <c r="S2416" s="19">
        <f t="shared" si="150"/>
        <v>42198.486805555549</v>
      </c>
      <c r="T2416" s="19">
        <f t="shared" si="151"/>
        <v>42237.957638888889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8342</v>
      </c>
      <c r="R2417" t="s">
        <v>8343</v>
      </c>
      <c r="S2417" s="19">
        <f t="shared" si="150"/>
        <v>42536.654467592591</v>
      </c>
      <c r="T2417" s="19">
        <f t="shared" si="151"/>
        <v>42566.654467592591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8342</v>
      </c>
      <c r="R2418" t="s">
        <v>8343</v>
      </c>
      <c r="S2418" s="19">
        <f t="shared" si="150"/>
        <v>42019.529432870368</v>
      </c>
      <c r="T2418" s="19">
        <f t="shared" si="151"/>
        <v>42077.416666666664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8342</v>
      </c>
      <c r="R2419" t="s">
        <v>8343</v>
      </c>
      <c r="S2419" s="19">
        <f t="shared" si="150"/>
        <v>41831.675775462958</v>
      </c>
      <c r="T2419" s="19">
        <f t="shared" si="151"/>
        <v>41861.675775462958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8342</v>
      </c>
      <c r="R2420" t="s">
        <v>8343</v>
      </c>
      <c r="S2420" s="19">
        <f t="shared" si="150"/>
        <v>42027.648657407401</v>
      </c>
      <c r="T2420" s="19">
        <f t="shared" si="151"/>
        <v>42087.606990740744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8342</v>
      </c>
      <c r="R2421" t="s">
        <v>8343</v>
      </c>
      <c r="S2421" s="19">
        <f t="shared" si="150"/>
        <v>41993.529965277768</v>
      </c>
      <c r="T2421" s="19">
        <f t="shared" si="151"/>
        <v>42053.529965277768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8342</v>
      </c>
      <c r="R2422" t="s">
        <v>8343</v>
      </c>
      <c r="S2422" s="19">
        <f t="shared" si="150"/>
        <v>41892.820543981477</v>
      </c>
      <c r="T2422" s="19">
        <f t="shared" si="151"/>
        <v>41952.862210648142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8342</v>
      </c>
      <c r="R2423" t="s">
        <v>8343</v>
      </c>
      <c r="S2423" s="19">
        <f t="shared" si="150"/>
        <v>42026.479120370372</v>
      </c>
      <c r="T2423" s="19">
        <f t="shared" si="151"/>
        <v>42056.479120370372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8342</v>
      </c>
      <c r="R2424" t="s">
        <v>8343</v>
      </c>
      <c r="S2424" s="19">
        <f t="shared" si="150"/>
        <v>42044.516620370363</v>
      </c>
      <c r="T2424" s="19">
        <f t="shared" si="151"/>
        <v>42074.474953703706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8342</v>
      </c>
      <c r="R2425" t="s">
        <v>8343</v>
      </c>
      <c r="S2425" s="19">
        <f t="shared" si="150"/>
        <v>41974.496412037035</v>
      </c>
      <c r="T2425" s="19">
        <f t="shared" si="151"/>
        <v>42004.496412037035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8342</v>
      </c>
      <c r="R2426" t="s">
        <v>8343</v>
      </c>
      <c r="S2426" s="19">
        <f t="shared" si="150"/>
        <v>41909.684120370366</v>
      </c>
      <c r="T2426" s="19">
        <f t="shared" si="151"/>
        <v>41939.684120370366</v>
      </c>
    </row>
    <row r="2427" spans="1:20" ht="43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8342</v>
      </c>
      <c r="R2427" t="s">
        <v>8343</v>
      </c>
      <c r="S2427" s="19">
        <f t="shared" si="150"/>
        <v>42502.705428240741</v>
      </c>
      <c r="T2427" s="19">
        <f t="shared" si="151"/>
        <v>42517.711111111108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8342</v>
      </c>
      <c r="R2428" t="s">
        <v>8343</v>
      </c>
      <c r="S2428" s="19">
        <f t="shared" si="150"/>
        <v>42163.961712962955</v>
      </c>
      <c r="T2428" s="19">
        <f t="shared" si="151"/>
        <v>42223.961712962955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8342</v>
      </c>
      <c r="R2429" t="s">
        <v>8343</v>
      </c>
      <c r="S2429" s="19">
        <f t="shared" si="150"/>
        <v>42412.11033564814</v>
      </c>
      <c r="T2429" s="19">
        <f t="shared" si="151"/>
        <v>42452.068668981483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8342</v>
      </c>
      <c r="R2430" t="s">
        <v>8343</v>
      </c>
      <c r="S2430" s="19">
        <f t="shared" si="150"/>
        <v>42045.575821759259</v>
      </c>
      <c r="T2430" s="19">
        <f t="shared" si="151"/>
        <v>42075.534155092588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8342</v>
      </c>
      <c r="R2431" t="s">
        <v>8343</v>
      </c>
      <c r="S2431" s="19">
        <f t="shared" si="150"/>
        <v>42734.670902777776</v>
      </c>
      <c r="T2431" s="19">
        <f t="shared" si="151"/>
        <v>42771.488888888889</v>
      </c>
    </row>
    <row r="2432" spans="1:20" ht="43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8342</v>
      </c>
      <c r="R2432" t="s">
        <v>8343</v>
      </c>
      <c r="S2432" s="19">
        <f t="shared" si="150"/>
        <v>42381.922499999993</v>
      </c>
      <c r="T2432" s="19">
        <f t="shared" si="151"/>
        <v>42411.922499999993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8342</v>
      </c>
      <c r="R2433" t="s">
        <v>8343</v>
      </c>
      <c r="S2433" s="19">
        <f t="shared" si="150"/>
        <v>42488.891354166662</v>
      </c>
      <c r="T2433" s="19">
        <f t="shared" si="151"/>
        <v>42548.891354166662</v>
      </c>
    </row>
    <row r="2434" spans="1:20" ht="28.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8342</v>
      </c>
      <c r="R2434" t="s">
        <v>8343</v>
      </c>
      <c r="S2434" s="19">
        <f t="shared" si="150"/>
        <v>42041.010381944441</v>
      </c>
      <c r="T2434" s="19">
        <f t="shared" si="151"/>
        <v>42071.010381944441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 t="e">
        <f t="shared" ref="P2435:P2498" si="153">E2435/L2435</f>
        <v>#DIV/0!</v>
      </c>
      <c r="Q2435" t="s">
        <v>8342</v>
      </c>
      <c r="R2435" t="s">
        <v>8343</v>
      </c>
      <c r="S2435" s="19">
        <f t="shared" ref="S2435:S2498" si="154">(((J2435/60)/60)/24)+DATE(1970,1,1)+(-5/24)</f>
        <v>42397.691469907404</v>
      </c>
      <c r="T2435" s="19">
        <f t="shared" ref="T2435:T2498" si="155">(((I2435/60)/60)/24)+DATE(1970,1,1)+(-5/24)</f>
        <v>42427.691469907404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8342</v>
      </c>
      <c r="R2436" t="s">
        <v>8343</v>
      </c>
      <c r="S2436" s="19">
        <f t="shared" si="154"/>
        <v>42179.977708333325</v>
      </c>
      <c r="T2436" s="19">
        <f t="shared" si="155"/>
        <v>42219.977708333325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8342</v>
      </c>
      <c r="R2437" t="s">
        <v>8343</v>
      </c>
      <c r="S2437" s="19">
        <f t="shared" si="154"/>
        <v>42252.069282407399</v>
      </c>
      <c r="T2437" s="19">
        <f t="shared" si="155"/>
        <v>42282.069282407399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8342</v>
      </c>
      <c r="R2438" t="s">
        <v>8343</v>
      </c>
      <c r="S2438" s="19">
        <f t="shared" si="154"/>
        <v>42338.407060185178</v>
      </c>
      <c r="T2438" s="19">
        <f t="shared" si="155"/>
        <v>42398.407060185178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8342</v>
      </c>
      <c r="R2439" t="s">
        <v>8343</v>
      </c>
      <c r="S2439" s="19">
        <f t="shared" si="154"/>
        <v>42031.756805555553</v>
      </c>
      <c r="T2439" s="19">
        <f t="shared" si="155"/>
        <v>42080.541666666664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8342</v>
      </c>
      <c r="R2440" t="s">
        <v>8343</v>
      </c>
      <c r="S2440" s="19">
        <f t="shared" si="154"/>
        <v>42285.706736111104</v>
      </c>
      <c r="T2440" s="19">
        <f t="shared" si="155"/>
        <v>42345.748402777775</v>
      </c>
    </row>
    <row r="2441" spans="1:20" ht="43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8342</v>
      </c>
      <c r="R2441" t="s">
        <v>8343</v>
      </c>
      <c r="S2441" s="19">
        <f t="shared" si="154"/>
        <v>42265.610289351847</v>
      </c>
      <c r="T2441" s="19">
        <f t="shared" si="155"/>
        <v>42295.610289351847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8342</v>
      </c>
      <c r="R2442" t="s">
        <v>8343</v>
      </c>
      <c r="S2442" s="19">
        <f t="shared" si="154"/>
        <v>42383.691122685181</v>
      </c>
      <c r="T2442" s="19">
        <f t="shared" si="155"/>
        <v>42413.691122685181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8342</v>
      </c>
      <c r="R2443" t="s">
        <v>8358</v>
      </c>
      <c r="S2443" s="19">
        <f t="shared" si="154"/>
        <v>42186.917291666665</v>
      </c>
      <c r="T2443" s="19">
        <f t="shared" si="155"/>
        <v>42207.999305555553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8342</v>
      </c>
      <c r="R2444" t="s">
        <v>8358</v>
      </c>
      <c r="S2444" s="19">
        <f t="shared" si="154"/>
        <v>42052.458657407398</v>
      </c>
      <c r="T2444" s="19">
        <f t="shared" si="155"/>
        <v>42082.416990740741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8342</v>
      </c>
      <c r="R2445" t="s">
        <v>8358</v>
      </c>
      <c r="S2445" s="19">
        <f t="shared" si="154"/>
        <v>41836.416921296295</v>
      </c>
      <c r="T2445" s="19">
        <f t="shared" si="155"/>
        <v>41866.416921296295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8342</v>
      </c>
      <c r="R2446" t="s">
        <v>8358</v>
      </c>
      <c r="S2446" s="19">
        <f t="shared" si="154"/>
        <v>42485.54619212963</v>
      </c>
      <c r="T2446" s="19">
        <f t="shared" si="155"/>
        <v>42515.54619212963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8342</v>
      </c>
      <c r="R2447" t="s">
        <v>8358</v>
      </c>
      <c r="S2447" s="19">
        <f t="shared" si="154"/>
        <v>42242.981724537036</v>
      </c>
      <c r="T2447" s="19">
        <f t="shared" si="155"/>
        <v>42272.981724537036</v>
      </c>
    </row>
    <row r="2448" spans="1:20" ht="43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8342</v>
      </c>
      <c r="R2448" t="s">
        <v>8358</v>
      </c>
      <c r="S2448" s="19">
        <f t="shared" si="154"/>
        <v>42670.394340277773</v>
      </c>
      <c r="T2448" s="19">
        <f t="shared" si="155"/>
        <v>42700.436006944445</v>
      </c>
    </row>
    <row r="2449" spans="1:20" ht="43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8342</v>
      </c>
      <c r="R2449" t="s">
        <v>8358</v>
      </c>
      <c r="S2449" s="19">
        <f t="shared" si="154"/>
        <v>42654.26149305555</v>
      </c>
      <c r="T2449" s="19">
        <f t="shared" si="155"/>
        <v>42685.958333333336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8342</v>
      </c>
      <c r="R2450" t="s">
        <v>8358</v>
      </c>
      <c r="S2450" s="19">
        <f t="shared" si="154"/>
        <v>42607.107789351845</v>
      </c>
      <c r="T2450" s="19">
        <f t="shared" si="155"/>
        <v>42613.025000000001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8342</v>
      </c>
      <c r="R2451" t="s">
        <v>8358</v>
      </c>
      <c r="S2451" s="19">
        <f t="shared" si="154"/>
        <v>41942.934201388889</v>
      </c>
      <c r="T2451" s="19">
        <f t="shared" si="155"/>
        <v>41972.975868055553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8342</v>
      </c>
      <c r="R2452" t="s">
        <v>8358</v>
      </c>
      <c r="S2452" s="19">
        <f t="shared" si="154"/>
        <v>41901.864074074074</v>
      </c>
      <c r="T2452" s="19">
        <f t="shared" si="155"/>
        <v>41939.924305555556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8342</v>
      </c>
      <c r="R2453" t="s">
        <v>8358</v>
      </c>
      <c r="S2453" s="19">
        <f t="shared" si="154"/>
        <v>42779.700115740743</v>
      </c>
      <c r="T2453" s="19">
        <f t="shared" si="155"/>
        <v>42799.700115740743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8342</v>
      </c>
      <c r="R2454" t="s">
        <v>8358</v>
      </c>
      <c r="S2454" s="19">
        <f t="shared" si="154"/>
        <v>42338.635416666664</v>
      </c>
      <c r="T2454" s="19">
        <f t="shared" si="155"/>
        <v>42367.749999999993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8342</v>
      </c>
      <c r="R2455" t="s">
        <v>8358</v>
      </c>
      <c r="S2455" s="19">
        <f t="shared" si="154"/>
        <v>42738.483900462961</v>
      </c>
      <c r="T2455" s="19">
        <f t="shared" si="155"/>
        <v>42768.483900462961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8342</v>
      </c>
      <c r="R2456" t="s">
        <v>8358</v>
      </c>
      <c r="S2456" s="19">
        <f t="shared" si="154"/>
        <v>42769.99314814814</v>
      </c>
      <c r="T2456" s="19">
        <f t="shared" si="155"/>
        <v>42804.99314814814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8342</v>
      </c>
      <c r="R2457" t="s">
        <v>8358</v>
      </c>
      <c r="S2457" s="19">
        <f t="shared" si="154"/>
        <v>42452.573495370372</v>
      </c>
      <c r="T2457" s="19">
        <f t="shared" si="155"/>
        <v>42480.573495370372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8342</v>
      </c>
      <c r="R2458" t="s">
        <v>8358</v>
      </c>
      <c r="S2458" s="19">
        <f t="shared" si="154"/>
        <v>42761.752766203703</v>
      </c>
      <c r="T2458" s="19">
        <f t="shared" si="155"/>
        <v>42791.752766203703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8342</v>
      </c>
      <c r="R2459" t="s">
        <v>8358</v>
      </c>
      <c r="S2459" s="19">
        <f t="shared" si="154"/>
        <v>42423.394166666665</v>
      </c>
      <c r="T2459" s="19">
        <f t="shared" si="155"/>
        <v>42453.352500000001</v>
      </c>
    </row>
    <row r="2460" spans="1:20" ht="43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8342</v>
      </c>
      <c r="R2460" t="s">
        <v>8358</v>
      </c>
      <c r="S2460" s="19">
        <f t="shared" si="154"/>
        <v>42495.663402777776</v>
      </c>
      <c r="T2460" s="19">
        <f t="shared" si="155"/>
        <v>42530.583333333336</v>
      </c>
    </row>
    <row r="2461" spans="1:20" ht="43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8342</v>
      </c>
      <c r="R2461" t="s">
        <v>8358</v>
      </c>
      <c r="S2461" s="19">
        <f t="shared" si="154"/>
        <v>42407.429224537038</v>
      </c>
      <c r="T2461" s="19">
        <f t="shared" si="155"/>
        <v>42452.387557870366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8342</v>
      </c>
      <c r="R2462" t="s">
        <v>8358</v>
      </c>
      <c r="S2462" s="19">
        <f t="shared" si="154"/>
        <v>42703.978784722225</v>
      </c>
      <c r="T2462" s="19">
        <f t="shared" si="155"/>
        <v>42737.970138888886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8331</v>
      </c>
      <c r="R2463" t="s">
        <v>8335</v>
      </c>
      <c r="S2463" s="19">
        <f t="shared" si="154"/>
        <v>40783.804363425923</v>
      </c>
      <c r="T2463" s="19">
        <f t="shared" si="155"/>
        <v>40816.916666666664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8331</v>
      </c>
      <c r="R2464" t="s">
        <v>8335</v>
      </c>
      <c r="S2464" s="19">
        <f t="shared" si="154"/>
        <v>41088.977962962963</v>
      </c>
      <c r="T2464" s="19">
        <f t="shared" si="155"/>
        <v>41108.977962962963</v>
      </c>
    </row>
    <row r="2465" spans="1:20" ht="28.8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8331</v>
      </c>
      <c r="R2465" t="s">
        <v>8335</v>
      </c>
      <c r="S2465" s="19">
        <f t="shared" si="154"/>
        <v>41340.903067129628</v>
      </c>
      <c r="T2465" s="19">
        <f t="shared" si="155"/>
        <v>41380.583333333328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8331</v>
      </c>
      <c r="R2466" t="s">
        <v>8335</v>
      </c>
      <c r="S2466" s="19">
        <f t="shared" si="154"/>
        <v>42248.692094907405</v>
      </c>
      <c r="T2466" s="19">
        <f t="shared" si="155"/>
        <v>42277.603472222218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8331</v>
      </c>
      <c r="R2467" t="s">
        <v>8335</v>
      </c>
      <c r="S2467" s="19">
        <f t="shared" si="154"/>
        <v>41145.510972222219</v>
      </c>
      <c r="T2467" s="19">
        <f t="shared" si="155"/>
        <v>41175.510972222219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8331</v>
      </c>
      <c r="R2468" t="s">
        <v>8335</v>
      </c>
      <c r="S2468" s="19">
        <f t="shared" si="154"/>
        <v>41372.894131944442</v>
      </c>
      <c r="T2468" s="19">
        <f t="shared" si="155"/>
        <v>41402.894131944442</v>
      </c>
    </row>
    <row r="2469" spans="1:20" ht="28.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8331</v>
      </c>
      <c r="R2469" t="s">
        <v>8335</v>
      </c>
      <c r="S2469" s="19">
        <f t="shared" si="154"/>
        <v>41025.665868055556</v>
      </c>
      <c r="T2469" s="19">
        <f t="shared" si="155"/>
        <v>41039.5</v>
      </c>
    </row>
    <row r="2470" spans="1:20" ht="28.8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8331</v>
      </c>
      <c r="R2470" t="s">
        <v>8335</v>
      </c>
      <c r="S2470" s="19">
        <f t="shared" si="154"/>
        <v>41173.945844907401</v>
      </c>
      <c r="T2470" s="19">
        <f t="shared" si="155"/>
        <v>41210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8331</v>
      </c>
      <c r="R2471" t="s">
        <v>8335</v>
      </c>
      <c r="S2471" s="19">
        <f t="shared" si="154"/>
        <v>40557.221400462957</v>
      </c>
      <c r="T2471" s="19">
        <f t="shared" si="155"/>
        <v>40582.221400462957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8331</v>
      </c>
      <c r="R2472" t="s">
        <v>8335</v>
      </c>
      <c r="S2472" s="19">
        <f t="shared" si="154"/>
        <v>41022.866377314815</v>
      </c>
      <c r="T2472" s="19">
        <f t="shared" si="155"/>
        <v>41052.866377314815</v>
      </c>
    </row>
    <row r="2473" spans="1:20" ht="43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8331</v>
      </c>
      <c r="R2473" t="s">
        <v>8335</v>
      </c>
      <c r="S2473" s="19">
        <f t="shared" si="154"/>
        <v>40893.784629629627</v>
      </c>
      <c r="T2473" s="19">
        <f t="shared" si="155"/>
        <v>40933.784629629627</v>
      </c>
    </row>
    <row r="2474" spans="1:20" ht="43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8331</v>
      </c>
      <c r="R2474" t="s">
        <v>8335</v>
      </c>
      <c r="S2474" s="19">
        <f t="shared" si="154"/>
        <v>40353.907175925924</v>
      </c>
      <c r="T2474" s="19">
        <f t="shared" si="155"/>
        <v>40424.835416666661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8331</v>
      </c>
      <c r="R2475" t="s">
        <v>8335</v>
      </c>
      <c r="S2475" s="19">
        <f t="shared" si="154"/>
        <v>41193.540150462963</v>
      </c>
      <c r="T2475" s="19">
        <f t="shared" si="155"/>
        <v>41223.581817129627</v>
      </c>
    </row>
    <row r="2476" spans="1:20" ht="43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8331</v>
      </c>
      <c r="R2476" t="s">
        <v>8335</v>
      </c>
      <c r="S2476" s="19">
        <f t="shared" si="154"/>
        <v>40416.80296296296</v>
      </c>
      <c r="T2476" s="19">
        <f t="shared" si="155"/>
        <v>40461.80296296296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8331</v>
      </c>
      <c r="R2477" t="s">
        <v>8335</v>
      </c>
      <c r="S2477" s="19">
        <f t="shared" si="154"/>
        <v>40310.079340277778</v>
      </c>
      <c r="T2477" s="19">
        <f t="shared" si="155"/>
        <v>40369.708333333328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8331</v>
      </c>
      <c r="R2478" t="s">
        <v>8335</v>
      </c>
      <c r="S2478" s="19">
        <f t="shared" si="154"/>
        <v>41913.120023148142</v>
      </c>
      <c r="T2478" s="19">
        <f t="shared" si="155"/>
        <v>41946.161689814813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8331</v>
      </c>
      <c r="R2479" t="s">
        <v>8335</v>
      </c>
      <c r="S2479" s="19">
        <f t="shared" si="154"/>
        <v>41088.483159722222</v>
      </c>
      <c r="T2479" s="19">
        <f t="shared" si="155"/>
        <v>41133.483159722222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8331</v>
      </c>
      <c r="R2480" t="s">
        <v>8335</v>
      </c>
      <c r="S2480" s="19">
        <f t="shared" si="154"/>
        <v>41257.742048611108</v>
      </c>
      <c r="T2480" s="19">
        <f t="shared" si="155"/>
        <v>41287.742048611108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8331</v>
      </c>
      <c r="R2481" t="s">
        <v>8335</v>
      </c>
      <c r="S2481" s="19">
        <f t="shared" si="154"/>
        <v>41107.518449074072</v>
      </c>
      <c r="T2481" s="19">
        <f t="shared" si="155"/>
        <v>41117.875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8331</v>
      </c>
      <c r="R2482" t="s">
        <v>8335</v>
      </c>
      <c r="S2482" s="19">
        <f t="shared" si="154"/>
        <v>42227.727824074071</v>
      </c>
      <c r="T2482" s="19">
        <f t="shared" si="155"/>
        <v>42287.727824074071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8331</v>
      </c>
      <c r="R2483" t="s">
        <v>8335</v>
      </c>
      <c r="S2483" s="19">
        <f t="shared" si="154"/>
        <v>40999.437592592592</v>
      </c>
      <c r="T2483" s="19">
        <f t="shared" si="155"/>
        <v>41029.437592592592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8331</v>
      </c>
      <c r="R2484" t="s">
        <v>8335</v>
      </c>
      <c r="S2484" s="19">
        <f t="shared" si="154"/>
        <v>40711.573877314811</v>
      </c>
      <c r="T2484" s="19">
        <f t="shared" si="155"/>
        <v>40756.573877314811</v>
      </c>
    </row>
    <row r="2485" spans="1:20" ht="28.8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8331</v>
      </c>
      <c r="R2485" t="s">
        <v>8335</v>
      </c>
      <c r="S2485" s="19">
        <f t="shared" si="154"/>
        <v>40970.541701388887</v>
      </c>
      <c r="T2485" s="19">
        <f t="shared" si="155"/>
        <v>41030.500034722223</v>
      </c>
    </row>
    <row r="2486" spans="1:20" ht="43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8331</v>
      </c>
      <c r="R2486" t="s">
        <v>8335</v>
      </c>
      <c r="S2486" s="19">
        <f t="shared" si="154"/>
        <v>40771.708368055552</v>
      </c>
      <c r="T2486" s="19">
        <f t="shared" si="155"/>
        <v>40801.708368055552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8331</v>
      </c>
      <c r="R2487" t="s">
        <v>8335</v>
      </c>
      <c r="S2487" s="19">
        <f t="shared" si="154"/>
        <v>40793.790266203701</v>
      </c>
      <c r="T2487" s="19">
        <f t="shared" si="155"/>
        <v>40828.790266203701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8331</v>
      </c>
      <c r="R2488" t="s">
        <v>8335</v>
      </c>
      <c r="S2488" s="19">
        <f t="shared" si="154"/>
        <v>40991.499722222223</v>
      </c>
      <c r="T2488" s="19">
        <f t="shared" si="155"/>
        <v>41021.499722222223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8331</v>
      </c>
      <c r="R2489" t="s">
        <v>8335</v>
      </c>
      <c r="S2489" s="19">
        <f t="shared" si="154"/>
        <v>41025.874965277777</v>
      </c>
      <c r="T2489" s="19">
        <f t="shared" si="155"/>
        <v>41055.874965277777</v>
      </c>
    </row>
    <row r="2490" spans="1:20" ht="43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8331</v>
      </c>
      <c r="R2490" t="s">
        <v>8335</v>
      </c>
      <c r="S2490" s="19">
        <f t="shared" si="154"/>
        <v>40833.424861111111</v>
      </c>
      <c r="T2490" s="19">
        <f t="shared" si="155"/>
        <v>40863.466527777775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8331</v>
      </c>
      <c r="R2491" t="s">
        <v>8335</v>
      </c>
      <c r="S2491" s="19">
        <f t="shared" si="154"/>
        <v>41373.481932870367</v>
      </c>
      <c r="T2491" s="19">
        <f t="shared" si="155"/>
        <v>41403.481932870367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8331</v>
      </c>
      <c r="R2492" t="s">
        <v>8335</v>
      </c>
      <c r="S2492" s="19">
        <f t="shared" si="154"/>
        <v>41023.019398148142</v>
      </c>
      <c r="T2492" s="19">
        <f t="shared" si="155"/>
        <v>41083.019398148142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8331</v>
      </c>
      <c r="R2493" t="s">
        <v>8335</v>
      </c>
      <c r="S2493" s="19">
        <f t="shared" si="154"/>
        <v>40542.630949074075</v>
      </c>
      <c r="T2493" s="19">
        <f t="shared" si="155"/>
        <v>40558.868749999994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8331</v>
      </c>
      <c r="R2494" t="s">
        <v>8335</v>
      </c>
      <c r="S2494" s="19">
        <f t="shared" si="154"/>
        <v>41024.777638888889</v>
      </c>
      <c r="T2494" s="19">
        <f t="shared" si="155"/>
        <v>41076.207638888889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8331</v>
      </c>
      <c r="R2495" t="s">
        <v>8335</v>
      </c>
      <c r="S2495" s="19">
        <f t="shared" si="154"/>
        <v>41347.959953703699</v>
      </c>
      <c r="T2495" s="19">
        <f t="shared" si="155"/>
        <v>41392.959953703699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8331</v>
      </c>
      <c r="R2496" t="s">
        <v>8335</v>
      </c>
      <c r="S2496" s="19">
        <f t="shared" si="154"/>
        <v>41022.436851851846</v>
      </c>
      <c r="T2496" s="19">
        <f t="shared" si="155"/>
        <v>41052.436851851846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8331</v>
      </c>
      <c r="R2497" t="s">
        <v>8335</v>
      </c>
      <c r="S2497" s="19">
        <f t="shared" si="154"/>
        <v>41036.738136574073</v>
      </c>
      <c r="T2497" s="19">
        <f t="shared" si="155"/>
        <v>41066.738136574073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8331</v>
      </c>
      <c r="R2498" t="s">
        <v>8335</v>
      </c>
      <c r="S2498" s="19">
        <f t="shared" si="154"/>
        <v>41327.788101851853</v>
      </c>
      <c r="T2498" s="19">
        <f t="shared" si="155"/>
        <v>41362.746435185181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E2499/L2499</f>
        <v>80.551071428571419</v>
      </c>
      <c r="Q2499" t="s">
        <v>8331</v>
      </c>
      <c r="R2499" t="s">
        <v>8335</v>
      </c>
      <c r="S2499" s="19">
        <f t="shared" ref="S2499:S2562" si="158">(((J2499/60)/60)/24)+DATE(1970,1,1)+(-5/24)</f>
        <v>40730.670578703699</v>
      </c>
      <c r="T2499" s="19">
        <f t="shared" ref="T2499:T2562" si="159">(((I2499/60)/60)/24)+DATE(1970,1,1)+(-5/24)</f>
        <v>40760.670578703699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8331</v>
      </c>
      <c r="R2500" t="s">
        <v>8335</v>
      </c>
      <c r="S2500" s="19">
        <f t="shared" si="158"/>
        <v>42017.759108796294</v>
      </c>
      <c r="T2500" s="19">
        <f t="shared" si="159"/>
        <v>42031.759108796294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8331</v>
      </c>
      <c r="R2501" t="s">
        <v>8335</v>
      </c>
      <c r="S2501" s="19">
        <f t="shared" si="158"/>
        <v>41226.440243055549</v>
      </c>
      <c r="T2501" s="19">
        <f t="shared" si="159"/>
        <v>41274.541666666664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8331</v>
      </c>
      <c r="R2502" t="s">
        <v>8335</v>
      </c>
      <c r="S2502" s="19">
        <f t="shared" si="158"/>
        <v>41053.564525462964</v>
      </c>
      <c r="T2502" s="19">
        <f t="shared" si="159"/>
        <v>41083.564525462964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8342</v>
      </c>
      <c r="R2503" t="s">
        <v>8359</v>
      </c>
      <c r="S2503" s="19">
        <f t="shared" si="158"/>
        <v>42244.568333333329</v>
      </c>
      <c r="T2503" s="19">
        <f t="shared" si="159"/>
        <v>42274.568333333329</v>
      </c>
    </row>
    <row r="2504" spans="1:20" ht="43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8342</v>
      </c>
      <c r="R2504" t="s">
        <v>8359</v>
      </c>
      <c r="S2504" s="19">
        <f t="shared" si="158"/>
        <v>41858.617106481477</v>
      </c>
      <c r="T2504" s="19">
        <f t="shared" si="159"/>
        <v>41903.617106481477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8342</v>
      </c>
      <c r="R2505" t="s">
        <v>8359</v>
      </c>
      <c r="S2505" s="19">
        <f t="shared" si="158"/>
        <v>42498.691064814811</v>
      </c>
      <c r="T2505" s="19">
        <f t="shared" si="159"/>
        <v>42528.67083333333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8342</v>
      </c>
      <c r="R2506" t="s">
        <v>8359</v>
      </c>
      <c r="S2506" s="19">
        <f t="shared" si="158"/>
        <v>41927.807106481479</v>
      </c>
      <c r="T2506" s="19">
        <f t="shared" si="159"/>
        <v>41957.848773148151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8342</v>
      </c>
      <c r="R2507" t="s">
        <v>8359</v>
      </c>
      <c r="S2507" s="19">
        <f t="shared" si="158"/>
        <v>42046.847407407404</v>
      </c>
      <c r="T2507" s="19">
        <f t="shared" si="159"/>
        <v>42076.80574074074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8342</v>
      </c>
      <c r="R2508" t="s">
        <v>8359</v>
      </c>
      <c r="S2508" s="19">
        <f t="shared" si="158"/>
        <v>42258.088761574072</v>
      </c>
      <c r="T2508" s="19">
        <f t="shared" si="159"/>
        <v>42280.666666666664</v>
      </c>
    </row>
    <row r="2509" spans="1:20" ht="28.8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8342</v>
      </c>
      <c r="R2509" t="s">
        <v>8359</v>
      </c>
      <c r="S2509" s="19">
        <f t="shared" si="158"/>
        <v>42104.864629629628</v>
      </c>
      <c r="T2509" s="19">
        <f t="shared" si="159"/>
        <v>42134.864629629628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8342</v>
      </c>
      <c r="R2510" t="s">
        <v>8359</v>
      </c>
      <c r="S2510" s="19">
        <f t="shared" si="158"/>
        <v>41835.743449074071</v>
      </c>
      <c r="T2510" s="19">
        <f t="shared" si="159"/>
        <v>41865.743449074071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8342</v>
      </c>
      <c r="R2511" t="s">
        <v>8359</v>
      </c>
      <c r="S2511" s="19">
        <f t="shared" si="158"/>
        <v>42058.601261574069</v>
      </c>
      <c r="T2511" s="19">
        <f t="shared" si="159"/>
        <v>42114.559594907405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8342</v>
      </c>
      <c r="R2512" t="s">
        <v>8359</v>
      </c>
      <c r="S2512" s="19">
        <f t="shared" si="158"/>
        <v>42078.78902777777</v>
      </c>
      <c r="T2512" s="19">
        <f t="shared" si="159"/>
        <v>42138.78902777777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8342</v>
      </c>
      <c r="R2513" t="s">
        <v>8359</v>
      </c>
      <c r="S2513" s="19">
        <f t="shared" si="158"/>
        <v>42371.238576388881</v>
      </c>
      <c r="T2513" s="19">
        <f t="shared" si="159"/>
        <v>42401.238576388881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8342</v>
      </c>
      <c r="R2514" t="s">
        <v>8359</v>
      </c>
      <c r="S2514" s="19">
        <f t="shared" si="158"/>
        <v>41971.668530092589</v>
      </c>
      <c r="T2514" s="19">
        <f t="shared" si="159"/>
        <v>41986.668530092589</v>
      </c>
    </row>
    <row r="2515" spans="1:20" ht="43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8342</v>
      </c>
      <c r="R2515" t="s">
        <v>8359</v>
      </c>
      <c r="S2515" s="19">
        <f t="shared" si="158"/>
        <v>42731.798483796294</v>
      </c>
      <c r="T2515" s="19">
        <f t="shared" si="159"/>
        <v>42791.798483796294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8342</v>
      </c>
      <c r="R2516" t="s">
        <v>8359</v>
      </c>
      <c r="S2516" s="19">
        <f t="shared" si="158"/>
        <v>41854.181446759256</v>
      </c>
      <c r="T2516" s="19">
        <f t="shared" si="159"/>
        <v>41871.181446759256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8342</v>
      </c>
      <c r="R2517" t="s">
        <v>8359</v>
      </c>
      <c r="S2517" s="19">
        <f t="shared" si="158"/>
        <v>42027.63140046296</v>
      </c>
      <c r="T2517" s="19">
        <f t="shared" si="159"/>
        <v>42057.63140046296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8342</v>
      </c>
      <c r="R2518" t="s">
        <v>8359</v>
      </c>
      <c r="S2518" s="19">
        <f t="shared" si="158"/>
        <v>41942.445046296292</v>
      </c>
      <c r="T2518" s="19">
        <f t="shared" si="159"/>
        <v>41972.486712962964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8342</v>
      </c>
      <c r="R2519" t="s">
        <v>8359</v>
      </c>
      <c r="S2519" s="19">
        <f t="shared" si="158"/>
        <v>42052.594097222223</v>
      </c>
      <c r="T2519" s="19">
        <f t="shared" si="159"/>
        <v>42082.552430555552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8342</v>
      </c>
      <c r="R2520" t="s">
        <v>8359</v>
      </c>
      <c r="S2520" s="19">
        <f t="shared" si="158"/>
        <v>41926.472546296296</v>
      </c>
      <c r="T2520" s="19">
        <f t="shared" si="159"/>
        <v>41956.51421296296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8342</v>
      </c>
      <c r="R2521" t="s">
        <v>8359</v>
      </c>
      <c r="S2521" s="19">
        <f t="shared" si="158"/>
        <v>41808.946805555555</v>
      </c>
      <c r="T2521" s="19">
        <f t="shared" si="159"/>
        <v>41838.946805555555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8342</v>
      </c>
      <c r="R2522" t="s">
        <v>8359</v>
      </c>
      <c r="S2522" s="19">
        <f t="shared" si="158"/>
        <v>42612.392187500001</v>
      </c>
      <c r="T2522" s="19">
        <f t="shared" si="159"/>
        <v>42658.597916666658</v>
      </c>
    </row>
    <row r="2523" spans="1:20" ht="43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8331</v>
      </c>
      <c r="R2523" t="s">
        <v>8360</v>
      </c>
      <c r="S2523" s="19">
        <f t="shared" si="158"/>
        <v>42269.75950231481</v>
      </c>
      <c r="T2523" s="19">
        <f t="shared" si="159"/>
        <v>42290.75950231481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8331</v>
      </c>
      <c r="R2524" t="s">
        <v>8360</v>
      </c>
      <c r="S2524" s="19">
        <f t="shared" si="158"/>
        <v>42460.365277777775</v>
      </c>
      <c r="T2524" s="19">
        <f t="shared" si="159"/>
        <v>42482.411111111105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8331</v>
      </c>
      <c r="R2525" t="s">
        <v>8360</v>
      </c>
      <c r="S2525" s="19">
        <f t="shared" si="158"/>
        <v>41930.767268518517</v>
      </c>
      <c r="T2525" s="19">
        <f t="shared" si="159"/>
        <v>41960.808935185189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8331</v>
      </c>
      <c r="R2526" t="s">
        <v>8360</v>
      </c>
      <c r="S2526" s="19">
        <f t="shared" si="158"/>
        <v>41961.599039351851</v>
      </c>
      <c r="T2526" s="19">
        <f t="shared" si="159"/>
        <v>41993.979166666664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8331</v>
      </c>
      <c r="R2527" t="s">
        <v>8360</v>
      </c>
      <c r="S2527" s="19">
        <f t="shared" si="158"/>
        <v>41058.636238425926</v>
      </c>
      <c r="T2527" s="19">
        <f t="shared" si="159"/>
        <v>41088.636238425926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8331</v>
      </c>
      <c r="R2528" t="s">
        <v>8360</v>
      </c>
      <c r="S2528" s="19">
        <f t="shared" si="158"/>
        <v>41952.882800925923</v>
      </c>
      <c r="T2528" s="19">
        <f t="shared" si="159"/>
        <v>41980.999305555553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8331</v>
      </c>
      <c r="R2529" t="s">
        <v>8360</v>
      </c>
      <c r="S2529" s="19">
        <f t="shared" si="158"/>
        <v>41546.542719907404</v>
      </c>
      <c r="T2529" s="19">
        <f t="shared" si="159"/>
        <v>41564.957638888889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8331</v>
      </c>
      <c r="R2530" t="s">
        <v>8360</v>
      </c>
      <c r="S2530" s="19">
        <f t="shared" si="158"/>
        <v>42217.626192129632</v>
      </c>
      <c r="T2530" s="19">
        <f t="shared" si="159"/>
        <v>42236.249999999993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8331</v>
      </c>
      <c r="R2531" t="s">
        <v>8360</v>
      </c>
      <c r="S2531" s="19">
        <f t="shared" si="158"/>
        <v>40947.872395833328</v>
      </c>
      <c r="T2531" s="19">
        <f t="shared" si="159"/>
        <v>40992.830729166664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8331</v>
      </c>
      <c r="R2532" t="s">
        <v>8360</v>
      </c>
      <c r="S2532" s="19">
        <f t="shared" si="158"/>
        <v>42081.656307870369</v>
      </c>
      <c r="T2532" s="19">
        <f t="shared" si="159"/>
        <v>42113.993055555555</v>
      </c>
    </row>
    <row r="2533" spans="1:20" ht="43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8331</v>
      </c>
      <c r="R2533" t="s">
        <v>8360</v>
      </c>
      <c r="S2533" s="19">
        <f t="shared" si="158"/>
        <v>42208.471689814811</v>
      </c>
      <c r="T2533" s="19">
        <f t="shared" si="159"/>
        <v>42230.957638888889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8331</v>
      </c>
      <c r="R2534" t="s">
        <v>8360</v>
      </c>
      <c r="S2534" s="19">
        <f t="shared" si="158"/>
        <v>41107.640810185185</v>
      </c>
      <c r="T2534" s="19">
        <f t="shared" si="159"/>
        <v>41137.640810185185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8331</v>
      </c>
      <c r="R2535" t="s">
        <v>8360</v>
      </c>
      <c r="S2535" s="19">
        <f t="shared" si="158"/>
        <v>41304.542951388888</v>
      </c>
      <c r="T2535" s="19">
        <f t="shared" si="159"/>
        <v>41334.542453703703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8331</v>
      </c>
      <c r="R2536" t="s">
        <v>8360</v>
      </c>
      <c r="S2536" s="19">
        <f t="shared" si="158"/>
        <v>40127.492037037038</v>
      </c>
      <c r="T2536" s="19">
        <f t="shared" si="159"/>
        <v>40179.041666666664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8331</v>
      </c>
      <c r="R2537" t="s">
        <v>8360</v>
      </c>
      <c r="S2537" s="19">
        <f t="shared" si="158"/>
        <v>41943.582696759258</v>
      </c>
      <c r="T2537" s="19">
        <f t="shared" si="159"/>
        <v>41974.624363425923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8331</v>
      </c>
      <c r="R2538" t="s">
        <v>8360</v>
      </c>
      <c r="S2538" s="19">
        <f t="shared" si="158"/>
        <v>41463.89775462963</v>
      </c>
      <c r="T2538" s="19">
        <f t="shared" si="159"/>
        <v>41484.89775462963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8331</v>
      </c>
      <c r="R2539" t="s">
        <v>8360</v>
      </c>
      <c r="S2539" s="19">
        <f t="shared" si="158"/>
        <v>40696.440451388888</v>
      </c>
      <c r="T2539" s="19">
        <f t="shared" si="159"/>
        <v>40756.440451388888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8331</v>
      </c>
      <c r="R2540" t="s">
        <v>8360</v>
      </c>
      <c r="S2540" s="19">
        <f t="shared" si="158"/>
        <v>41298.301631944443</v>
      </c>
      <c r="T2540" s="19">
        <f t="shared" si="159"/>
        <v>41328.999305555553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8331</v>
      </c>
      <c r="R2541" t="s">
        <v>8360</v>
      </c>
      <c r="S2541" s="19">
        <f t="shared" si="158"/>
        <v>41977.693888888891</v>
      </c>
      <c r="T2541" s="19">
        <f t="shared" si="159"/>
        <v>42037.693888888891</v>
      </c>
    </row>
    <row r="2542" spans="1:20" ht="43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8331</v>
      </c>
      <c r="R2542" t="s">
        <v>8360</v>
      </c>
      <c r="S2542" s="19">
        <f t="shared" si="158"/>
        <v>40785.466678240737</v>
      </c>
      <c r="T2542" s="19">
        <f t="shared" si="159"/>
        <v>40845.466678240737</v>
      </c>
    </row>
    <row r="2543" spans="1:20" ht="43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8331</v>
      </c>
      <c r="R2543" t="s">
        <v>8360</v>
      </c>
      <c r="S2543" s="19">
        <f t="shared" si="158"/>
        <v>41483.240949074068</v>
      </c>
      <c r="T2543" s="19">
        <f t="shared" si="159"/>
        <v>41543.240949074068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8331</v>
      </c>
      <c r="R2544" t="s">
        <v>8360</v>
      </c>
      <c r="S2544" s="19">
        <f t="shared" si="158"/>
        <v>41509.218252314815</v>
      </c>
      <c r="T2544" s="19">
        <f t="shared" si="159"/>
        <v>41547.957638888889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8331</v>
      </c>
      <c r="R2545" t="s">
        <v>8360</v>
      </c>
      <c r="S2545" s="19">
        <f t="shared" si="158"/>
        <v>40513.899282407401</v>
      </c>
      <c r="T2545" s="19">
        <f t="shared" si="159"/>
        <v>40544.916666666664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8331</v>
      </c>
      <c r="R2546" t="s">
        <v>8360</v>
      </c>
      <c r="S2546" s="19">
        <f t="shared" si="158"/>
        <v>41068.3121412037</v>
      </c>
      <c r="T2546" s="19">
        <f t="shared" si="159"/>
        <v>41098.3121412037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8331</v>
      </c>
      <c r="R2547" t="s">
        <v>8360</v>
      </c>
      <c r="S2547" s="19">
        <f t="shared" si="158"/>
        <v>42026.929837962954</v>
      </c>
      <c r="T2547" s="19">
        <f t="shared" si="159"/>
        <v>42061.812499999993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8331</v>
      </c>
      <c r="R2548" t="s">
        <v>8360</v>
      </c>
      <c r="S2548" s="19">
        <f t="shared" si="158"/>
        <v>41524.650219907402</v>
      </c>
      <c r="T2548" s="19">
        <f t="shared" si="159"/>
        <v>41552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8331</v>
      </c>
      <c r="R2549" t="s">
        <v>8360</v>
      </c>
      <c r="S2549" s="19">
        <f t="shared" si="158"/>
        <v>40973.564849537033</v>
      </c>
      <c r="T2549" s="19">
        <f t="shared" si="159"/>
        <v>41003.523182870369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8331</v>
      </c>
      <c r="R2550" t="s">
        <v>8360</v>
      </c>
      <c r="S2550" s="19">
        <f t="shared" si="158"/>
        <v>42618.417094907411</v>
      </c>
      <c r="T2550" s="19">
        <f t="shared" si="159"/>
        <v>42642.977083333331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8331</v>
      </c>
      <c r="R2551" t="s">
        <v>8360</v>
      </c>
      <c r="S2551" s="19">
        <f t="shared" si="158"/>
        <v>41390.549421296295</v>
      </c>
      <c r="T2551" s="19">
        <f t="shared" si="159"/>
        <v>41425.5</v>
      </c>
    </row>
    <row r="2552" spans="1:20" ht="43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8331</v>
      </c>
      <c r="R2552" t="s">
        <v>8360</v>
      </c>
      <c r="S2552" s="19">
        <f t="shared" si="158"/>
        <v>42228.425995370366</v>
      </c>
      <c r="T2552" s="19">
        <f t="shared" si="159"/>
        <v>42284.957638888889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8331</v>
      </c>
      <c r="R2553" t="s">
        <v>8360</v>
      </c>
      <c r="S2553" s="19">
        <f t="shared" si="158"/>
        <v>40961.043807870366</v>
      </c>
      <c r="T2553" s="19">
        <f t="shared" si="159"/>
        <v>40989.658333333333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8331</v>
      </c>
      <c r="R2554" t="s">
        <v>8360</v>
      </c>
      <c r="S2554" s="19">
        <f t="shared" si="158"/>
        <v>42769.601631944439</v>
      </c>
      <c r="T2554" s="19">
        <f t="shared" si="159"/>
        <v>42799.601631944439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8331</v>
      </c>
      <c r="R2555" t="s">
        <v>8360</v>
      </c>
      <c r="S2555" s="19">
        <f t="shared" si="158"/>
        <v>41112.99082175926</v>
      </c>
      <c r="T2555" s="19">
        <f t="shared" si="159"/>
        <v>41172.99082175926</v>
      </c>
    </row>
    <row r="2556" spans="1:20" ht="43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8331</v>
      </c>
      <c r="R2556" t="s">
        <v>8360</v>
      </c>
      <c r="S2556" s="19">
        <f t="shared" si="158"/>
        <v>42124.869942129626</v>
      </c>
      <c r="T2556" s="19">
        <f t="shared" si="159"/>
        <v>42155.957638888889</v>
      </c>
    </row>
    <row r="2557" spans="1:20" ht="43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8331</v>
      </c>
      <c r="R2557" t="s">
        <v>8360</v>
      </c>
      <c r="S2557" s="19">
        <f t="shared" si="158"/>
        <v>41026.44667824074</v>
      </c>
      <c r="T2557" s="19">
        <f t="shared" si="159"/>
        <v>41057.44667824074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8331</v>
      </c>
      <c r="R2558" t="s">
        <v>8360</v>
      </c>
      <c r="S2558" s="19">
        <f t="shared" si="158"/>
        <v>41222.783067129625</v>
      </c>
      <c r="T2558" s="19">
        <f t="shared" si="159"/>
        <v>41267.783067129625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8331</v>
      </c>
      <c r="R2559" t="s">
        <v>8360</v>
      </c>
      <c r="S2559" s="19">
        <f t="shared" si="158"/>
        <v>41744.536874999998</v>
      </c>
      <c r="T2559" s="19">
        <f t="shared" si="159"/>
        <v>41774.536874999998</v>
      </c>
    </row>
    <row r="2560" spans="1:20" ht="28.8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8331</v>
      </c>
      <c r="R2560" t="s">
        <v>8360</v>
      </c>
      <c r="S2560" s="19">
        <f t="shared" si="158"/>
        <v>42093.651689814818</v>
      </c>
      <c r="T2560" s="19">
        <f t="shared" si="159"/>
        <v>42125.374305555553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8331</v>
      </c>
      <c r="R2561" t="s">
        <v>8360</v>
      </c>
      <c r="S2561" s="19">
        <f t="shared" si="158"/>
        <v>40829.665324074071</v>
      </c>
      <c r="T2561" s="19">
        <f t="shared" si="159"/>
        <v>40862.609027777777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8331</v>
      </c>
      <c r="R2562" t="s">
        <v>8360</v>
      </c>
      <c r="S2562" s="19">
        <f t="shared" si="158"/>
        <v>42039.742754629631</v>
      </c>
      <c r="T2562" s="19">
        <f t="shared" si="159"/>
        <v>42069.742754629631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 t="e">
        <f t="shared" ref="P2563:P2626" si="161">E2563/L2563</f>
        <v>#DIV/0!</v>
      </c>
      <c r="Q2563" t="s">
        <v>8342</v>
      </c>
      <c r="R2563" t="s">
        <v>8343</v>
      </c>
      <c r="S2563" s="19">
        <f t="shared" ref="S2563:S2626" si="162">(((J2563/60)/60)/24)+DATE(1970,1,1)+(-5/24)</f>
        <v>42260.320474537039</v>
      </c>
      <c r="T2563" s="19">
        <f t="shared" ref="T2563:T2626" si="163">(((I2563/60)/60)/24)+DATE(1970,1,1)+(-5/24)</f>
        <v>42290.320474537039</v>
      </c>
    </row>
    <row r="2564" spans="1:20" ht="43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8342</v>
      </c>
      <c r="R2564" t="s">
        <v>8343</v>
      </c>
      <c r="S2564" s="19">
        <f t="shared" si="162"/>
        <v>42594.316423611112</v>
      </c>
      <c r="T2564" s="19">
        <f t="shared" si="163"/>
        <v>42654.316423611112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8342</v>
      </c>
      <c r="R2565" t="s">
        <v>8343</v>
      </c>
      <c r="S2565" s="19">
        <f t="shared" si="162"/>
        <v>42154.931145833332</v>
      </c>
      <c r="T2565" s="19">
        <f t="shared" si="163"/>
        <v>42214.931145833332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8342</v>
      </c>
      <c r="R2566" t="s">
        <v>8343</v>
      </c>
      <c r="S2566" s="19">
        <f t="shared" si="162"/>
        <v>41821.83216435185</v>
      </c>
      <c r="T2566" s="19">
        <f t="shared" si="163"/>
        <v>41851.83216435185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8342</v>
      </c>
      <c r="R2567" t="s">
        <v>8343</v>
      </c>
      <c r="S2567" s="19">
        <f t="shared" si="162"/>
        <v>42440.442002314812</v>
      </c>
      <c r="T2567" s="19">
        <f t="shared" si="163"/>
        <v>42499.659722222219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8342</v>
      </c>
      <c r="R2568" t="s">
        <v>8343</v>
      </c>
      <c r="S2568" s="19">
        <f t="shared" si="162"/>
        <v>41842.772546296292</v>
      </c>
      <c r="T2568" s="19">
        <f t="shared" si="163"/>
        <v>41872.772546296292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8342</v>
      </c>
      <c r="R2569" t="s">
        <v>8343</v>
      </c>
      <c r="S2569" s="19">
        <f t="shared" si="162"/>
        <v>42087.670578703699</v>
      </c>
      <c r="T2569" s="19">
        <f t="shared" si="163"/>
        <v>42117.670578703699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8342</v>
      </c>
      <c r="R2570" t="s">
        <v>8343</v>
      </c>
      <c r="S2570" s="19">
        <f t="shared" si="162"/>
        <v>42584.45826388889</v>
      </c>
      <c r="T2570" s="19">
        <f t="shared" si="163"/>
        <v>42614.45826388889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8342</v>
      </c>
      <c r="R2571" t="s">
        <v>8343</v>
      </c>
      <c r="S2571" s="19">
        <f t="shared" si="162"/>
        <v>42233.897129629629</v>
      </c>
      <c r="T2571" s="19">
        <f t="shared" si="163"/>
        <v>42263.897129629629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8342</v>
      </c>
      <c r="R2572" t="s">
        <v>8343</v>
      </c>
      <c r="S2572" s="19">
        <f t="shared" si="162"/>
        <v>42744.694849537038</v>
      </c>
      <c r="T2572" s="19">
        <f t="shared" si="163"/>
        <v>42774.694849537038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8342</v>
      </c>
      <c r="R2573" t="s">
        <v>8343</v>
      </c>
      <c r="S2573" s="19">
        <f t="shared" si="162"/>
        <v>42449.133344907408</v>
      </c>
      <c r="T2573" s="19">
        <f t="shared" si="163"/>
        <v>42509.133344907408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8342</v>
      </c>
      <c r="R2574" t="s">
        <v>8343</v>
      </c>
      <c r="S2574" s="19">
        <f t="shared" si="162"/>
        <v>42076.911076388882</v>
      </c>
      <c r="T2574" s="19">
        <f t="shared" si="163"/>
        <v>42106.911076388882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8342</v>
      </c>
      <c r="R2575" t="s">
        <v>8343</v>
      </c>
      <c r="S2575" s="19">
        <f t="shared" si="162"/>
        <v>41829.383668981478</v>
      </c>
      <c r="T2575" s="19">
        <f t="shared" si="163"/>
        <v>41874.383668981478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8342</v>
      </c>
      <c r="R2576" t="s">
        <v>8343</v>
      </c>
      <c r="S2576" s="19">
        <f t="shared" si="162"/>
        <v>42487.617418981477</v>
      </c>
      <c r="T2576" s="19">
        <f t="shared" si="163"/>
        <v>42508.617418981477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8342</v>
      </c>
      <c r="R2577" t="s">
        <v>8343</v>
      </c>
      <c r="S2577" s="19">
        <f t="shared" si="162"/>
        <v>41985.90039351851</v>
      </c>
      <c r="T2577" s="19">
        <f t="shared" si="163"/>
        <v>42015.90039351851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8342</v>
      </c>
      <c r="R2578" t="s">
        <v>8343</v>
      </c>
      <c r="S2578" s="19">
        <f t="shared" si="162"/>
        <v>42059.801469907405</v>
      </c>
      <c r="T2578" s="19">
        <f t="shared" si="163"/>
        <v>42104.759803240733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8342</v>
      </c>
      <c r="R2579" t="s">
        <v>8343</v>
      </c>
      <c r="S2579" s="19">
        <f t="shared" si="162"/>
        <v>41830.612233796295</v>
      </c>
      <c r="T2579" s="19">
        <f t="shared" si="163"/>
        <v>41855.612233796295</v>
      </c>
    </row>
    <row r="2580" spans="1:20" ht="43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8342</v>
      </c>
      <c r="R2580" t="s">
        <v>8343</v>
      </c>
      <c r="S2580" s="19">
        <f t="shared" si="162"/>
        <v>42237.814571759263</v>
      </c>
      <c r="T2580" s="19">
        <f t="shared" si="163"/>
        <v>42286.499999999993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8342</v>
      </c>
      <c r="R2581" t="s">
        <v>8343</v>
      </c>
      <c r="S2581" s="19">
        <f t="shared" si="162"/>
        <v>41837.621562499997</v>
      </c>
      <c r="T2581" s="19">
        <f t="shared" si="163"/>
        <v>41897.621562499997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8342</v>
      </c>
      <c r="R2582" t="s">
        <v>8343</v>
      </c>
      <c r="S2582" s="19">
        <f t="shared" si="162"/>
        <v>42110.118090277778</v>
      </c>
      <c r="T2582" s="19">
        <f t="shared" si="163"/>
        <v>42139.916666666664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8342</v>
      </c>
      <c r="R2583" t="s">
        <v>8343</v>
      </c>
      <c r="S2583" s="19">
        <f t="shared" si="162"/>
        <v>42294.420115740737</v>
      </c>
      <c r="T2583" s="19">
        <f t="shared" si="163"/>
        <v>42324.461782407401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8342</v>
      </c>
      <c r="R2584" t="s">
        <v>8343</v>
      </c>
      <c r="S2584" s="19">
        <f t="shared" si="162"/>
        <v>42642.780486111107</v>
      </c>
      <c r="T2584" s="19">
        <f t="shared" si="163"/>
        <v>42672.780486111107</v>
      </c>
    </row>
    <row r="2585" spans="1:20" ht="28.8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8342</v>
      </c>
      <c r="R2585" t="s">
        <v>8343</v>
      </c>
      <c r="S2585" s="19">
        <f t="shared" si="162"/>
        <v>42019.561111111114</v>
      </c>
      <c r="T2585" s="19">
        <f t="shared" si="163"/>
        <v>42079.519444444442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8342</v>
      </c>
      <c r="R2586" t="s">
        <v>8343</v>
      </c>
      <c r="S2586" s="19">
        <f t="shared" si="162"/>
        <v>42139.964918981481</v>
      </c>
      <c r="T2586" s="19">
        <f t="shared" si="163"/>
        <v>42169.964918981481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8342</v>
      </c>
      <c r="R2587" t="s">
        <v>8343</v>
      </c>
      <c r="S2587" s="19">
        <f t="shared" si="162"/>
        <v>41795.754999999997</v>
      </c>
      <c r="T2587" s="19">
        <f t="shared" si="163"/>
        <v>41825.754999999997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8342</v>
      </c>
      <c r="R2588" t="s">
        <v>8343</v>
      </c>
      <c r="S2588" s="19">
        <f t="shared" si="162"/>
        <v>42333.121944444443</v>
      </c>
      <c r="T2588" s="19">
        <f t="shared" si="163"/>
        <v>42363.121944444443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8342</v>
      </c>
      <c r="R2589" t="s">
        <v>8343</v>
      </c>
      <c r="S2589" s="19">
        <f t="shared" si="162"/>
        <v>42338.467048611106</v>
      </c>
      <c r="T2589" s="19">
        <f t="shared" si="163"/>
        <v>42368.467048611106</v>
      </c>
    </row>
    <row r="2590" spans="1:20" ht="43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8342</v>
      </c>
      <c r="R2590" t="s">
        <v>8343</v>
      </c>
      <c r="S2590" s="19">
        <f t="shared" si="162"/>
        <v>42042.467893518515</v>
      </c>
      <c r="T2590" s="19">
        <f t="shared" si="163"/>
        <v>42094.343055555553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8342</v>
      </c>
      <c r="R2591" t="s">
        <v>8343</v>
      </c>
      <c r="S2591" s="19">
        <f t="shared" si="162"/>
        <v>42422.327858796292</v>
      </c>
      <c r="T2591" s="19">
        <f t="shared" si="163"/>
        <v>42452.286192129628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8342</v>
      </c>
      <c r="R2592" t="s">
        <v>8343</v>
      </c>
      <c r="S2592" s="19">
        <f t="shared" si="162"/>
        <v>42388.380752314813</v>
      </c>
      <c r="T2592" s="19">
        <f t="shared" si="163"/>
        <v>42395.380752314813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8342</v>
      </c>
      <c r="R2593" t="s">
        <v>8343</v>
      </c>
      <c r="S2593" s="19">
        <f t="shared" si="162"/>
        <v>42382.698194444441</v>
      </c>
      <c r="T2593" s="19">
        <f t="shared" si="163"/>
        <v>42442.656527777777</v>
      </c>
    </row>
    <row r="2594" spans="1:20" ht="43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8342</v>
      </c>
      <c r="R2594" t="s">
        <v>8343</v>
      </c>
      <c r="S2594" s="19">
        <f t="shared" si="162"/>
        <v>41887.592835648145</v>
      </c>
      <c r="T2594" s="19">
        <f t="shared" si="163"/>
        <v>41917.592835648145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8342</v>
      </c>
      <c r="R2595" t="s">
        <v>8343</v>
      </c>
      <c r="S2595" s="19">
        <f t="shared" si="162"/>
        <v>42089.636875000004</v>
      </c>
      <c r="T2595" s="19">
        <f t="shared" si="163"/>
        <v>42119.636875000004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8342</v>
      </c>
      <c r="R2596" t="s">
        <v>8343</v>
      </c>
      <c r="S2596" s="19">
        <f t="shared" si="162"/>
        <v>41828.759583333333</v>
      </c>
      <c r="T2596" s="19">
        <f t="shared" si="163"/>
        <v>41858.759583333333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8342</v>
      </c>
      <c r="R2597" t="s">
        <v>8343</v>
      </c>
      <c r="S2597" s="19">
        <f t="shared" si="162"/>
        <v>42760.035879629628</v>
      </c>
      <c r="T2597" s="19">
        <f t="shared" si="163"/>
        <v>42790.035879629628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8342</v>
      </c>
      <c r="R2598" t="s">
        <v>8343</v>
      </c>
      <c r="S2598" s="19">
        <f t="shared" si="162"/>
        <v>41828.45612268518</v>
      </c>
      <c r="T2598" s="19">
        <f t="shared" si="163"/>
        <v>41858.45612268518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8342</v>
      </c>
      <c r="R2599" t="s">
        <v>8343</v>
      </c>
      <c r="S2599" s="19">
        <f t="shared" si="162"/>
        <v>42510.133298611108</v>
      </c>
      <c r="T2599" s="19">
        <f t="shared" si="163"/>
        <v>42540.133298611108</v>
      </c>
    </row>
    <row r="2600" spans="1:20" ht="28.8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8342</v>
      </c>
      <c r="R2600" t="s">
        <v>8343</v>
      </c>
      <c r="S2600" s="19">
        <f t="shared" si="162"/>
        <v>42240.631956018515</v>
      </c>
      <c r="T2600" s="19">
        <f t="shared" si="163"/>
        <v>42270.631956018515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8342</v>
      </c>
      <c r="R2601" t="s">
        <v>8343</v>
      </c>
      <c r="S2601" s="19">
        <f t="shared" si="162"/>
        <v>41809.545682870368</v>
      </c>
      <c r="T2601" s="19">
        <f t="shared" si="163"/>
        <v>41854.545682870368</v>
      </c>
    </row>
    <row r="2602" spans="1:20" ht="28.8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8342</v>
      </c>
      <c r="R2602" t="s">
        <v>8343</v>
      </c>
      <c r="S2602" s="19">
        <f t="shared" si="162"/>
        <v>42394.692129629628</v>
      </c>
      <c r="T2602" s="19">
        <f t="shared" si="163"/>
        <v>42454.650462962956</v>
      </c>
    </row>
    <row r="2603" spans="1:20" ht="43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8325</v>
      </c>
      <c r="R2603" t="s">
        <v>8361</v>
      </c>
      <c r="S2603" s="19">
        <f t="shared" si="162"/>
        <v>41150.69385416666</v>
      </c>
      <c r="T2603" s="19">
        <f t="shared" si="163"/>
        <v>41164.957638888889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8325</v>
      </c>
      <c r="R2604" t="s">
        <v>8361</v>
      </c>
      <c r="S2604" s="19">
        <f t="shared" si="162"/>
        <v>41915.538981481477</v>
      </c>
      <c r="T2604" s="19">
        <f t="shared" si="163"/>
        <v>41955.680555555555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8325</v>
      </c>
      <c r="R2605" t="s">
        <v>8361</v>
      </c>
      <c r="S2605" s="19">
        <f t="shared" si="162"/>
        <v>41617.704328703701</v>
      </c>
      <c r="T2605" s="19">
        <f t="shared" si="163"/>
        <v>41631.704328703701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8325</v>
      </c>
      <c r="R2606" t="s">
        <v>8361</v>
      </c>
      <c r="S2606" s="19">
        <f t="shared" si="162"/>
        <v>40997.842858796292</v>
      </c>
      <c r="T2606" s="19">
        <f t="shared" si="163"/>
        <v>41027.842858796292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8325</v>
      </c>
      <c r="R2607" t="s">
        <v>8361</v>
      </c>
      <c r="S2607" s="19">
        <f t="shared" si="162"/>
        <v>42508.33321759259</v>
      </c>
      <c r="T2607" s="19">
        <f t="shared" si="163"/>
        <v>42538.33321759259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8325</v>
      </c>
      <c r="R2608" t="s">
        <v>8361</v>
      </c>
      <c r="S2608" s="19">
        <f t="shared" si="162"/>
        <v>41726.504421296297</v>
      </c>
      <c r="T2608" s="19">
        <f t="shared" si="163"/>
        <v>41758.504421296297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8325</v>
      </c>
      <c r="R2609" t="s">
        <v>8361</v>
      </c>
      <c r="S2609" s="19">
        <f t="shared" si="162"/>
        <v>42184.666342592587</v>
      </c>
      <c r="T2609" s="19">
        <f t="shared" si="163"/>
        <v>42227.874999999993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8325</v>
      </c>
      <c r="R2610" t="s">
        <v>8361</v>
      </c>
      <c r="S2610" s="19">
        <f t="shared" si="162"/>
        <v>42767.593379629623</v>
      </c>
      <c r="T2610" s="19">
        <f t="shared" si="163"/>
        <v>42808.791666666664</v>
      </c>
    </row>
    <row r="2611" spans="1:20" ht="43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8325</v>
      </c>
      <c r="R2611" t="s">
        <v>8361</v>
      </c>
      <c r="S2611" s="19">
        <f t="shared" si="162"/>
        <v>41075.02952546296</v>
      </c>
      <c r="T2611" s="19">
        <f t="shared" si="163"/>
        <v>41105.02952546296</v>
      </c>
    </row>
    <row r="2612" spans="1:20" ht="28.8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8325</v>
      </c>
      <c r="R2612" t="s">
        <v>8361</v>
      </c>
      <c r="S2612" s="19">
        <f t="shared" si="162"/>
        <v>42564.672743055555</v>
      </c>
      <c r="T2612" s="19">
        <f t="shared" si="163"/>
        <v>42604.082638888889</v>
      </c>
    </row>
    <row r="2613" spans="1:20" ht="43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8325</v>
      </c>
      <c r="R2613" t="s">
        <v>8361</v>
      </c>
      <c r="S2613" s="19">
        <f t="shared" si="162"/>
        <v>42704.127476851849</v>
      </c>
      <c r="T2613" s="19">
        <f t="shared" si="163"/>
        <v>42737.749305555553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8325</v>
      </c>
      <c r="R2614" t="s">
        <v>8361</v>
      </c>
      <c r="S2614" s="19">
        <f t="shared" si="162"/>
        <v>41981.934837962959</v>
      </c>
      <c r="T2614" s="19">
        <f t="shared" si="163"/>
        <v>42012.934837962959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8325</v>
      </c>
      <c r="R2615" t="s">
        <v>8361</v>
      </c>
      <c r="S2615" s="19">
        <f t="shared" si="162"/>
        <v>41143.609884259255</v>
      </c>
      <c r="T2615" s="19">
        <f t="shared" si="163"/>
        <v>41173.609884259255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8325</v>
      </c>
      <c r="R2616" t="s">
        <v>8361</v>
      </c>
      <c r="S2616" s="19">
        <f t="shared" si="162"/>
        <v>41730.500138888885</v>
      </c>
      <c r="T2616" s="19">
        <f t="shared" si="163"/>
        <v>41759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8325</v>
      </c>
      <c r="R2617" t="s">
        <v>8361</v>
      </c>
      <c r="S2617" s="19">
        <f t="shared" si="162"/>
        <v>42453.288935185185</v>
      </c>
      <c r="T2617" s="19">
        <f t="shared" si="163"/>
        <v>42490.291666666664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8325</v>
      </c>
      <c r="R2618" t="s">
        <v>8361</v>
      </c>
      <c r="S2618" s="19">
        <f t="shared" si="162"/>
        <v>42211.786215277774</v>
      </c>
      <c r="T2618" s="19">
        <f t="shared" si="163"/>
        <v>42241.786215277774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8325</v>
      </c>
      <c r="R2619" t="s">
        <v>8361</v>
      </c>
      <c r="S2619" s="19">
        <f t="shared" si="162"/>
        <v>41902.666099537033</v>
      </c>
      <c r="T2619" s="19">
        <f t="shared" si="163"/>
        <v>41932.666099537033</v>
      </c>
    </row>
    <row r="2620" spans="1:20" ht="43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8325</v>
      </c>
      <c r="R2620" t="s">
        <v>8361</v>
      </c>
      <c r="S2620" s="19">
        <f t="shared" si="162"/>
        <v>42279.584039351852</v>
      </c>
      <c r="T2620" s="19">
        <f t="shared" si="163"/>
        <v>42339.625706018516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8325</v>
      </c>
      <c r="R2621" t="s">
        <v>8361</v>
      </c>
      <c r="S2621" s="19">
        <f t="shared" si="162"/>
        <v>42273.67597222222</v>
      </c>
      <c r="T2621" s="19">
        <f t="shared" si="163"/>
        <v>42300.249999999993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8325</v>
      </c>
      <c r="R2622" t="s">
        <v>8361</v>
      </c>
      <c r="S2622" s="19">
        <f t="shared" si="162"/>
        <v>42250.958819444444</v>
      </c>
      <c r="T2622" s="19">
        <f t="shared" si="163"/>
        <v>42287.833333333336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8325</v>
      </c>
      <c r="R2623" t="s">
        <v>8361</v>
      </c>
      <c r="S2623" s="19">
        <f t="shared" si="162"/>
        <v>42115.539212962954</v>
      </c>
      <c r="T2623" s="19">
        <f t="shared" si="163"/>
        <v>42145.539212962954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8325</v>
      </c>
      <c r="R2624" t="s">
        <v>8361</v>
      </c>
      <c r="S2624" s="19">
        <f t="shared" si="162"/>
        <v>42689.534907407404</v>
      </c>
      <c r="T2624" s="19">
        <f t="shared" si="163"/>
        <v>42734.534907407404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8325</v>
      </c>
      <c r="R2625" t="s">
        <v>8361</v>
      </c>
      <c r="S2625" s="19">
        <f t="shared" si="162"/>
        <v>42692.048217592594</v>
      </c>
      <c r="T2625" s="19">
        <f t="shared" si="163"/>
        <v>42706.048217592594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8325</v>
      </c>
      <c r="R2626" t="s">
        <v>8361</v>
      </c>
      <c r="S2626" s="19">
        <f t="shared" si="162"/>
        <v>41144.213217592594</v>
      </c>
      <c r="T2626" s="19">
        <f t="shared" si="163"/>
        <v>41165.213217592594</v>
      </c>
    </row>
    <row r="2627" spans="1:20" ht="43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E2627/L2627</f>
        <v>27.576923076923077</v>
      </c>
      <c r="Q2627" t="s">
        <v>8325</v>
      </c>
      <c r="R2627" t="s">
        <v>8361</v>
      </c>
      <c r="S2627" s="19">
        <f t="shared" ref="S2627:S2690" si="166">(((J2627/60)/60)/24)+DATE(1970,1,1)+(-5/24)</f>
        <v>42658.601944444446</v>
      </c>
      <c r="T2627" s="19">
        <f t="shared" ref="T2627:T2690" si="167">(((I2627/60)/60)/24)+DATE(1970,1,1)+(-5/24)</f>
        <v>42683.643611111103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8325</v>
      </c>
      <c r="R2628" t="s">
        <v>8361</v>
      </c>
      <c r="S2628" s="19">
        <f t="shared" si="166"/>
        <v>42128.41978009259</v>
      </c>
      <c r="T2628" s="19">
        <f t="shared" si="167"/>
        <v>42158.41978009259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8325</v>
      </c>
      <c r="R2629" t="s">
        <v>8361</v>
      </c>
      <c r="S2629" s="19">
        <f t="shared" si="166"/>
        <v>42304.621076388888</v>
      </c>
      <c r="T2629" s="19">
        <f t="shared" si="167"/>
        <v>42334.66274305556</v>
      </c>
    </row>
    <row r="2630" spans="1:20" ht="28.8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8325</v>
      </c>
      <c r="R2630" t="s">
        <v>8361</v>
      </c>
      <c r="S2630" s="19">
        <f t="shared" si="166"/>
        <v>41953.757719907408</v>
      </c>
      <c r="T2630" s="19">
        <f t="shared" si="167"/>
        <v>41973.757719907408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8325</v>
      </c>
      <c r="R2631" t="s">
        <v>8361</v>
      </c>
      <c r="S2631" s="19">
        <f t="shared" si="166"/>
        <v>42108.330115740733</v>
      </c>
      <c r="T2631" s="19">
        <f t="shared" si="167"/>
        <v>42138.330115740733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8325</v>
      </c>
      <c r="R2632" t="s">
        <v>8361</v>
      </c>
      <c r="S2632" s="19">
        <f t="shared" si="166"/>
        <v>42523.897129629629</v>
      </c>
      <c r="T2632" s="19">
        <f t="shared" si="167"/>
        <v>42551.208333333336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8325</v>
      </c>
      <c r="R2633" t="s">
        <v>8361</v>
      </c>
      <c r="S2633" s="19">
        <f t="shared" si="166"/>
        <v>42217.960960648146</v>
      </c>
      <c r="T2633" s="19">
        <f t="shared" si="167"/>
        <v>42245.960960648146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8325</v>
      </c>
      <c r="R2634" t="s">
        <v>8361</v>
      </c>
      <c r="S2634" s="19">
        <f t="shared" si="166"/>
        <v>42493.853460648148</v>
      </c>
      <c r="T2634" s="19">
        <f t="shared" si="167"/>
        <v>42518.853460648148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8325</v>
      </c>
      <c r="R2635" t="s">
        <v>8361</v>
      </c>
      <c r="S2635" s="19">
        <f t="shared" si="166"/>
        <v>41667.614953703705</v>
      </c>
      <c r="T2635" s="19">
        <f t="shared" si="167"/>
        <v>41697.75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8325</v>
      </c>
      <c r="R2636" t="s">
        <v>8361</v>
      </c>
      <c r="S2636" s="19">
        <f t="shared" si="166"/>
        <v>42612.448159722226</v>
      </c>
      <c r="T2636" s="19">
        <f t="shared" si="167"/>
        <v>42642.448159722226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8325</v>
      </c>
      <c r="R2637" t="s">
        <v>8361</v>
      </c>
      <c r="S2637" s="19">
        <f t="shared" si="166"/>
        <v>42037.742604166669</v>
      </c>
      <c r="T2637" s="19">
        <f t="shared" si="167"/>
        <v>42072.700937499998</v>
      </c>
    </row>
    <row r="2638" spans="1:20" ht="43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8325</v>
      </c>
      <c r="R2638" t="s">
        <v>8361</v>
      </c>
      <c r="S2638" s="19">
        <f t="shared" si="166"/>
        <v>42636.406412037039</v>
      </c>
      <c r="T2638" s="19">
        <f t="shared" si="167"/>
        <v>42658.833333333336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8325</v>
      </c>
      <c r="R2639" t="s">
        <v>8361</v>
      </c>
      <c r="S2639" s="19">
        <f t="shared" si="166"/>
        <v>42639.341145833336</v>
      </c>
      <c r="T2639" s="19">
        <f t="shared" si="167"/>
        <v>42655.341145833336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8325</v>
      </c>
      <c r="R2640" t="s">
        <v>8361</v>
      </c>
      <c r="S2640" s="19">
        <f t="shared" si="166"/>
        <v>41989.70480324074</v>
      </c>
      <c r="T2640" s="19">
        <f t="shared" si="167"/>
        <v>42019.70480324074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8325</v>
      </c>
      <c r="R2641" t="s">
        <v>8361</v>
      </c>
      <c r="S2641" s="19">
        <f t="shared" si="166"/>
        <v>42024.656805555554</v>
      </c>
      <c r="T2641" s="19">
        <f t="shared" si="167"/>
        <v>42054.656805555554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8325</v>
      </c>
      <c r="R2642" t="s">
        <v>8361</v>
      </c>
      <c r="S2642" s="19">
        <f t="shared" si="166"/>
        <v>42102.952245370368</v>
      </c>
      <c r="T2642" s="19">
        <f t="shared" si="167"/>
        <v>42162.952245370368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8325</v>
      </c>
      <c r="R2643" t="s">
        <v>8361</v>
      </c>
      <c r="S2643" s="19">
        <f t="shared" si="166"/>
        <v>41880.618784722217</v>
      </c>
      <c r="T2643" s="19">
        <f t="shared" si="167"/>
        <v>41897.631249999999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8325</v>
      </c>
      <c r="R2644" t="s">
        <v>8361</v>
      </c>
      <c r="S2644" s="19">
        <f t="shared" si="166"/>
        <v>42536.03828703703</v>
      </c>
      <c r="T2644" s="19">
        <f t="shared" si="167"/>
        <v>42566.081249999996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8325</v>
      </c>
      <c r="R2645" t="s">
        <v>8361</v>
      </c>
      <c r="S2645" s="19">
        <f t="shared" si="166"/>
        <v>42689.374016203699</v>
      </c>
      <c r="T2645" s="19">
        <f t="shared" si="167"/>
        <v>42725.124305555553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8325</v>
      </c>
      <c r="R2646" t="s">
        <v>8361</v>
      </c>
      <c r="S2646" s="19">
        <f t="shared" si="166"/>
        <v>42774.583738425928</v>
      </c>
      <c r="T2646" s="19">
        <f t="shared" si="167"/>
        <v>42804.583738425928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8325</v>
      </c>
      <c r="R2647" t="s">
        <v>8361</v>
      </c>
      <c r="S2647" s="19">
        <f t="shared" si="166"/>
        <v>41921.634293981479</v>
      </c>
      <c r="T2647" s="19">
        <f t="shared" si="167"/>
        <v>41951.675960648143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8325</v>
      </c>
      <c r="R2648" t="s">
        <v>8361</v>
      </c>
      <c r="S2648" s="19">
        <f t="shared" si="166"/>
        <v>42226.10496527778</v>
      </c>
      <c r="T2648" s="19">
        <f t="shared" si="167"/>
        <v>42256.10496527778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8325</v>
      </c>
      <c r="R2649" t="s">
        <v>8361</v>
      </c>
      <c r="S2649" s="19">
        <f t="shared" si="166"/>
        <v>42200.053460648145</v>
      </c>
      <c r="T2649" s="19">
        <f t="shared" si="167"/>
        <v>42230.053460648145</v>
      </c>
    </row>
    <row r="2650" spans="1:20" ht="43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8325</v>
      </c>
      <c r="R2650" t="s">
        <v>8361</v>
      </c>
      <c r="S2650" s="19">
        <f t="shared" si="166"/>
        <v>42408.506481481476</v>
      </c>
      <c r="T2650" s="19">
        <f t="shared" si="167"/>
        <v>42438.506481481476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8325</v>
      </c>
      <c r="R2651" t="s">
        <v>8361</v>
      </c>
      <c r="S2651" s="19">
        <f t="shared" si="166"/>
        <v>42341.788668981484</v>
      </c>
      <c r="T2651" s="19">
        <f t="shared" si="167"/>
        <v>42401.788668981484</v>
      </c>
    </row>
    <row r="2652" spans="1:20" ht="43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8325</v>
      </c>
      <c r="R2652" t="s">
        <v>8361</v>
      </c>
      <c r="S2652" s="19">
        <f t="shared" si="166"/>
        <v>42695.416006944441</v>
      </c>
      <c r="T2652" s="19">
        <f t="shared" si="167"/>
        <v>42725.416006944441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8325</v>
      </c>
      <c r="R2653" t="s">
        <v>8361</v>
      </c>
      <c r="S2653" s="19">
        <f t="shared" si="166"/>
        <v>42327.597326388881</v>
      </c>
      <c r="T2653" s="19">
        <f t="shared" si="167"/>
        <v>42355.597326388881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8325</v>
      </c>
      <c r="R2654" t="s">
        <v>8361</v>
      </c>
      <c r="S2654" s="19">
        <f t="shared" si="166"/>
        <v>41952.950520833336</v>
      </c>
      <c r="T2654" s="19">
        <f t="shared" si="167"/>
        <v>41982.950520833336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8325</v>
      </c>
      <c r="R2655" t="s">
        <v>8361</v>
      </c>
      <c r="S2655" s="19">
        <f t="shared" si="166"/>
        <v>41771.443599537037</v>
      </c>
      <c r="T2655" s="19">
        <f t="shared" si="167"/>
        <v>41802.958333333328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8325</v>
      </c>
      <c r="R2656" t="s">
        <v>8361</v>
      </c>
      <c r="S2656" s="19">
        <f t="shared" si="166"/>
        <v>42055.39266203704</v>
      </c>
      <c r="T2656" s="19">
        <f t="shared" si="167"/>
        <v>42115.350995370369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8325</v>
      </c>
      <c r="R2657" t="s">
        <v>8361</v>
      </c>
      <c r="S2657" s="19">
        <f t="shared" si="166"/>
        <v>42381.657951388886</v>
      </c>
      <c r="T2657" s="19">
        <f t="shared" si="167"/>
        <v>42409.624999999993</v>
      </c>
    </row>
    <row r="2658" spans="1:20" ht="43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8325</v>
      </c>
      <c r="R2658" t="s">
        <v>8361</v>
      </c>
      <c r="S2658" s="19">
        <f t="shared" si="166"/>
        <v>42767.480185185181</v>
      </c>
      <c r="T2658" s="19">
        <f t="shared" si="167"/>
        <v>42806.583333333336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8325</v>
      </c>
      <c r="R2659" t="s">
        <v>8361</v>
      </c>
      <c r="S2659" s="19">
        <f t="shared" si="166"/>
        <v>42551.720520833333</v>
      </c>
      <c r="T2659" s="19">
        <f t="shared" si="167"/>
        <v>42584.854166666664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8325</v>
      </c>
      <c r="R2660" t="s">
        <v>8361</v>
      </c>
      <c r="S2660" s="19">
        <f t="shared" si="166"/>
        <v>42551.675856481481</v>
      </c>
      <c r="T2660" s="19">
        <f t="shared" si="167"/>
        <v>42581.675856481481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8325</v>
      </c>
      <c r="R2661" t="s">
        <v>8361</v>
      </c>
      <c r="S2661" s="19">
        <f t="shared" si="166"/>
        <v>42081.861226851855</v>
      </c>
      <c r="T2661" s="19">
        <f t="shared" si="167"/>
        <v>42111.861226851855</v>
      </c>
    </row>
    <row r="2662" spans="1:20" ht="43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8325</v>
      </c>
      <c r="R2662" t="s">
        <v>8361</v>
      </c>
      <c r="S2662" s="19">
        <f t="shared" si="166"/>
        <v>42272.504837962959</v>
      </c>
      <c r="T2662" s="19">
        <f t="shared" si="167"/>
        <v>42332.546504629623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8325</v>
      </c>
      <c r="R2663" t="s">
        <v>8362</v>
      </c>
      <c r="S2663" s="19">
        <f t="shared" si="166"/>
        <v>41542.750115740739</v>
      </c>
      <c r="T2663" s="19">
        <f t="shared" si="167"/>
        <v>41572.750115740739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8325</v>
      </c>
      <c r="R2664" t="s">
        <v>8362</v>
      </c>
      <c r="S2664" s="19">
        <f t="shared" si="166"/>
        <v>42207.538344907407</v>
      </c>
      <c r="T2664" s="19">
        <f t="shared" si="167"/>
        <v>42237.538344907407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8325</v>
      </c>
      <c r="R2665" t="s">
        <v>8362</v>
      </c>
      <c r="S2665" s="19">
        <f t="shared" si="166"/>
        <v>42222.41443287037</v>
      </c>
      <c r="T2665" s="19">
        <f t="shared" si="167"/>
        <v>42251.416666666664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8325</v>
      </c>
      <c r="R2666" t="s">
        <v>8362</v>
      </c>
      <c r="S2666" s="19">
        <f t="shared" si="166"/>
        <v>42312.817094907405</v>
      </c>
      <c r="T2666" s="19">
        <f t="shared" si="167"/>
        <v>42347.082638888889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8325</v>
      </c>
      <c r="R2667" t="s">
        <v>8362</v>
      </c>
      <c r="S2667" s="19">
        <f t="shared" si="166"/>
        <v>42083.687199074069</v>
      </c>
      <c r="T2667" s="19">
        <f t="shared" si="167"/>
        <v>42128.687199074069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8325</v>
      </c>
      <c r="R2668" t="s">
        <v>8362</v>
      </c>
      <c r="S2668" s="19">
        <f t="shared" si="166"/>
        <v>42235.55600694444</v>
      </c>
      <c r="T2668" s="19">
        <f t="shared" si="167"/>
        <v>42272.666666666664</v>
      </c>
    </row>
    <row r="2669" spans="1:20" ht="43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8325</v>
      </c>
      <c r="R2669" t="s">
        <v>8362</v>
      </c>
      <c r="S2669" s="19">
        <f t="shared" si="166"/>
        <v>42380.717777777776</v>
      </c>
      <c r="T2669" s="19">
        <f t="shared" si="167"/>
        <v>42410.717777777776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8325</v>
      </c>
      <c r="R2670" t="s">
        <v>8362</v>
      </c>
      <c r="S2670" s="19">
        <f t="shared" si="166"/>
        <v>42275.380381944437</v>
      </c>
      <c r="T2670" s="19">
        <f t="shared" si="167"/>
        <v>42317.397222222215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8325</v>
      </c>
      <c r="R2671" t="s">
        <v>8362</v>
      </c>
      <c r="S2671" s="19">
        <f t="shared" si="166"/>
        <v>42318.827499999999</v>
      </c>
      <c r="T2671" s="19">
        <f t="shared" si="167"/>
        <v>42378.827499999999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8325</v>
      </c>
      <c r="R2672" t="s">
        <v>8362</v>
      </c>
      <c r="S2672" s="19">
        <f t="shared" si="166"/>
        <v>41820.812268518515</v>
      </c>
      <c r="T2672" s="19">
        <f t="shared" si="167"/>
        <v>41848.812268518515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8325</v>
      </c>
      <c r="R2673" t="s">
        <v>8362</v>
      </c>
      <c r="S2673" s="19">
        <f t="shared" si="166"/>
        <v>41962.540694444448</v>
      </c>
      <c r="T2673" s="19">
        <f t="shared" si="167"/>
        <v>41992.609722222223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8325</v>
      </c>
      <c r="R2674" t="s">
        <v>8362</v>
      </c>
      <c r="S2674" s="19">
        <f t="shared" si="166"/>
        <v>42344.675810185181</v>
      </c>
      <c r="T2674" s="19">
        <f t="shared" si="167"/>
        <v>42366.041666666664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8325</v>
      </c>
      <c r="R2675" t="s">
        <v>8362</v>
      </c>
      <c r="S2675" s="19">
        <f t="shared" si="166"/>
        <v>41912.333321759259</v>
      </c>
      <c r="T2675" s="19">
        <f t="shared" si="167"/>
        <v>41941.739583333328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8325</v>
      </c>
      <c r="R2676" t="s">
        <v>8362</v>
      </c>
      <c r="S2676" s="19">
        <f t="shared" si="166"/>
        <v>42529.424421296295</v>
      </c>
      <c r="T2676" s="19">
        <f t="shared" si="167"/>
        <v>42555.999305555553</v>
      </c>
    </row>
    <row r="2677" spans="1:20" ht="43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8325</v>
      </c>
      <c r="R2677" t="s">
        <v>8362</v>
      </c>
      <c r="S2677" s="19">
        <f t="shared" si="166"/>
        <v>41923.649178240739</v>
      </c>
      <c r="T2677" s="19">
        <f t="shared" si="167"/>
        <v>41953.690844907404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8325</v>
      </c>
      <c r="R2678" t="s">
        <v>8362</v>
      </c>
      <c r="S2678" s="19">
        <f t="shared" si="166"/>
        <v>42482.416365740741</v>
      </c>
      <c r="T2678" s="19">
        <f t="shared" si="167"/>
        <v>42512.416365740741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8325</v>
      </c>
      <c r="R2679" t="s">
        <v>8362</v>
      </c>
      <c r="S2679" s="19">
        <f t="shared" si="166"/>
        <v>41792.821099537032</v>
      </c>
      <c r="T2679" s="19">
        <f t="shared" si="167"/>
        <v>41822.821099537032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8325</v>
      </c>
      <c r="R2680" t="s">
        <v>8362</v>
      </c>
      <c r="S2680" s="19">
        <f t="shared" si="166"/>
        <v>42241.589872685181</v>
      </c>
      <c r="T2680" s="19">
        <f t="shared" si="167"/>
        <v>42271.589872685181</v>
      </c>
    </row>
    <row r="2681" spans="1:20" ht="43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8325</v>
      </c>
      <c r="R2681" t="s">
        <v>8362</v>
      </c>
      <c r="S2681" s="19">
        <f t="shared" si="166"/>
        <v>42032.792754629627</v>
      </c>
      <c r="T2681" s="19">
        <f t="shared" si="167"/>
        <v>42062.792754629627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8325</v>
      </c>
      <c r="R2682" t="s">
        <v>8362</v>
      </c>
      <c r="S2682" s="19">
        <f t="shared" si="166"/>
        <v>42436.003368055557</v>
      </c>
      <c r="T2682" s="19">
        <f t="shared" si="167"/>
        <v>42465.961701388886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8342</v>
      </c>
      <c r="R2683" t="s">
        <v>8343</v>
      </c>
      <c r="S2683" s="19">
        <f t="shared" si="166"/>
        <v>41805.686921296292</v>
      </c>
      <c r="T2683" s="19">
        <f t="shared" si="167"/>
        <v>41830.686921296292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8342</v>
      </c>
      <c r="R2684" t="s">
        <v>8343</v>
      </c>
      <c r="S2684" s="19">
        <f t="shared" si="166"/>
        <v>41932.663657407407</v>
      </c>
      <c r="T2684" s="19">
        <f t="shared" si="167"/>
        <v>41965.040972222218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8342</v>
      </c>
      <c r="R2685" t="s">
        <v>8343</v>
      </c>
      <c r="S2685" s="19">
        <f t="shared" si="166"/>
        <v>42034.546759259254</v>
      </c>
      <c r="T2685" s="19">
        <f t="shared" si="167"/>
        <v>42064.546759259254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8342</v>
      </c>
      <c r="R2686" t="s">
        <v>8343</v>
      </c>
      <c r="S2686" s="19">
        <f t="shared" si="166"/>
        <v>41820.706307870365</v>
      </c>
      <c r="T2686" s="19">
        <f t="shared" si="167"/>
        <v>41860.706307870365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8342</v>
      </c>
      <c r="R2687" t="s">
        <v>8343</v>
      </c>
      <c r="S2687" s="19">
        <f t="shared" si="166"/>
        <v>42061.487615740734</v>
      </c>
      <c r="T2687" s="19">
        <f t="shared" si="167"/>
        <v>42121.445949074077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8342</v>
      </c>
      <c r="R2688" t="s">
        <v>8343</v>
      </c>
      <c r="S2688" s="19">
        <f t="shared" si="166"/>
        <v>41892.766469907401</v>
      </c>
      <c r="T2688" s="19">
        <f t="shared" si="167"/>
        <v>41912.766469907401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8342</v>
      </c>
      <c r="R2689" t="s">
        <v>8343</v>
      </c>
      <c r="S2689" s="19">
        <f t="shared" si="166"/>
        <v>42154.431921296295</v>
      </c>
      <c r="T2689" s="19">
        <f t="shared" si="167"/>
        <v>42184.431921296295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8342</v>
      </c>
      <c r="R2690" t="s">
        <v>8343</v>
      </c>
      <c r="S2690" s="19">
        <f t="shared" si="166"/>
        <v>42027.910532407412</v>
      </c>
      <c r="T2690" s="19">
        <f t="shared" si="167"/>
        <v>42058.916666666664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E2691/L2691</f>
        <v>1</v>
      </c>
      <c r="Q2691" t="s">
        <v>8342</v>
      </c>
      <c r="R2691" t="s">
        <v>8343</v>
      </c>
      <c r="S2691" s="19">
        <f t="shared" ref="S2691:S2754" si="170">(((J2691/60)/60)/24)+DATE(1970,1,1)+(-5/24)</f>
        <v>42551.753356481473</v>
      </c>
      <c r="T2691" s="19">
        <f t="shared" ref="T2691:T2754" si="171">(((I2691/60)/60)/24)+DATE(1970,1,1)+(-5/24)</f>
        <v>42581.753356481473</v>
      </c>
    </row>
    <row r="2692" spans="1:20" ht="43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8342</v>
      </c>
      <c r="R2692" t="s">
        <v>8343</v>
      </c>
      <c r="S2692" s="19">
        <f t="shared" si="170"/>
        <v>42112.89671296296</v>
      </c>
      <c r="T2692" s="19">
        <f t="shared" si="171"/>
        <v>42157.89671296296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8342</v>
      </c>
      <c r="R2693" t="s">
        <v>8343</v>
      </c>
      <c r="S2693" s="19">
        <f t="shared" si="170"/>
        <v>42089.515706018516</v>
      </c>
      <c r="T2693" s="19">
        <f t="shared" si="171"/>
        <v>42134.515706018516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8342</v>
      </c>
      <c r="R2694" t="s">
        <v>8343</v>
      </c>
      <c r="S2694" s="19">
        <f t="shared" si="170"/>
        <v>42058.125694444439</v>
      </c>
      <c r="T2694" s="19">
        <f t="shared" si="171"/>
        <v>42088.084027777775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8342</v>
      </c>
      <c r="R2695" t="s">
        <v>8343</v>
      </c>
      <c r="S2695" s="19">
        <f t="shared" si="170"/>
        <v>41833.930162037032</v>
      </c>
      <c r="T2695" s="19">
        <f t="shared" si="171"/>
        <v>41863.930162037032</v>
      </c>
    </row>
    <row r="2696" spans="1:20" ht="43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8342</v>
      </c>
      <c r="R2696" t="s">
        <v>8343</v>
      </c>
      <c r="S2696" s="19">
        <f t="shared" si="170"/>
        <v>41877.932164351849</v>
      </c>
      <c r="T2696" s="19">
        <f t="shared" si="171"/>
        <v>41907.932164351849</v>
      </c>
    </row>
    <row r="2697" spans="1:20" ht="28.8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8342</v>
      </c>
      <c r="R2697" t="s">
        <v>8343</v>
      </c>
      <c r="S2697" s="19">
        <f t="shared" si="170"/>
        <v>42047.973587962959</v>
      </c>
      <c r="T2697" s="19">
        <f t="shared" si="171"/>
        <v>42107.931921296295</v>
      </c>
    </row>
    <row r="2698" spans="1:20" ht="43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8342</v>
      </c>
      <c r="R2698" t="s">
        <v>8343</v>
      </c>
      <c r="S2698" s="19">
        <f t="shared" si="170"/>
        <v>41964.636111111111</v>
      </c>
      <c r="T2698" s="19">
        <f t="shared" si="171"/>
        <v>41998.636111111111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8342</v>
      </c>
      <c r="R2699" t="s">
        <v>8343</v>
      </c>
      <c r="S2699" s="19">
        <f t="shared" si="170"/>
        <v>42187.731747685182</v>
      </c>
      <c r="T2699" s="19">
        <f t="shared" si="171"/>
        <v>42218.708333333336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8342</v>
      </c>
      <c r="R2700" t="s">
        <v>8343</v>
      </c>
      <c r="S2700" s="19">
        <f t="shared" si="170"/>
        <v>41787.689907407403</v>
      </c>
      <c r="T2700" s="19">
        <f t="shared" si="171"/>
        <v>41817.689907407403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8342</v>
      </c>
      <c r="R2701" t="s">
        <v>8343</v>
      </c>
      <c r="S2701" s="19">
        <f t="shared" si="170"/>
        <v>41829.688229166662</v>
      </c>
      <c r="T2701" s="19">
        <f t="shared" si="171"/>
        <v>41859.688229166662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8342</v>
      </c>
      <c r="R2702" t="s">
        <v>8343</v>
      </c>
      <c r="S2702" s="19">
        <f t="shared" si="170"/>
        <v>41870.666342592594</v>
      </c>
      <c r="T2702" s="19">
        <f t="shared" si="171"/>
        <v>41900.666342592594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8323</v>
      </c>
      <c r="R2703" t="s">
        <v>8363</v>
      </c>
      <c r="S2703" s="19">
        <f t="shared" si="170"/>
        <v>42801.566365740735</v>
      </c>
      <c r="T2703" s="19">
        <f t="shared" si="171"/>
        <v>42832.524699074071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8323</v>
      </c>
      <c r="R2704" t="s">
        <v>8363</v>
      </c>
      <c r="S2704" s="19">
        <f t="shared" si="170"/>
        <v>42800.593483796292</v>
      </c>
      <c r="T2704" s="19">
        <f t="shared" si="171"/>
        <v>42830.551817129628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8323</v>
      </c>
      <c r="R2705" t="s">
        <v>8363</v>
      </c>
      <c r="S2705" s="19">
        <f t="shared" si="170"/>
        <v>42756.481828703698</v>
      </c>
      <c r="T2705" s="19">
        <f t="shared" si="171"/>
        <v>42816.440162037034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8323</v>
      </c>
      <c r="R2706" t="s">
        <v>8363</v>
      </c>
      <c r="S2706" s="19">
        <f t="shared" si="170"/>
        <v>42787.654097222221</v>
      </c>
      <c r="T2706" s="19">
        <f t="shared" si="171"/>
        <v>42830.61243055555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8323</v>
      </c>
      <c r="R2707" t="s">
        <v>8363</v>
      </c>
      <c r="S2707" s="19">
        <f t="shared" si="170"/>
        <v>42773.70784722222</v>
      </c>
      <c r="T2707" s="19">
        <f t="shared" si="171"/>
        <v>42818.666180555556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8323</v>
      </c>
      <c r="R2708" t="s">
        <v>8363</v>
      </c>
      <c r="S2708" s="19">
        <f t="shared" si="170"/>
        <v>41899.086608796293</v>
      </c>
      <c r="T2708" s="19">
        <f t="shared" si="171"/>
        <v>41928.082638888889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8323</v>
      </c>
      <c r="R2709" t="s">
        <v>8363</v>
      </c>
      <c r="S2709" s="19">
        <f t="shared" si="170"/>
        <v>41391.574571759258</v>
      </c>
      <c r="T2709" s="19">
        <f t="shared" si="171"/>
        <v>41421.082638888889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8323</v>
      </c>
      <c r="R2710" t="s">
        <v>8363</v>
      </c>
      <c r="S2710" s="19">
        <f t="shared" si="170"/>
        <v>42512.489884259259</v>
      </c>
      <c r="T2710" s="19">
        <f t="shared" si="171"/>
        <v>42572.489884259259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8323</v>
      </c>
      <c r="R2711" t="s">
        <v>8363</v>
      </c>
      <c r="S2711" s="19">
        <f t="shared" si="170"/>
        <v>42611.941446759258</v>
      </c>
      <c r="T2711" s="19">
        <f t="shared" si="171"/>
        <v>42646.957638888889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8323</v>
      </c>
      <c r="R2712" t="s">
        <v>8363</v>
      </c>
      <c r="S2712" s="19">
        <f t="shared" si="170"/>
        <v>41828.021157407406</v>
      </c>
      <c r="T2712" s="19">
        <f t="shared" si="171"/>
        <v>41859.875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8323</v>
      </c>
      <c r="R2713" t="s">
        <v>8363</v>
      </c>
      <c r="S2713" s="19">
        <f t="shared" si="170"/>
        <v>41780.536921296298</v>
      </c>
      <c r="T2713" s="19">
        <f t="shared" si="171"/>
        <v>41810.709027777775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8323</v>
      </c>
      <c r="R2714" t="s">
        <v>8363</v>
      </c>
      <c r="S2714" s="19">
        <f t="shared" si="170"/>
        <v>41431.853703703702</v>
      </c>
      <c r="T2714" s="19">
        <f t="shared" si="171"/>
        <v>41468.541666666664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8323</v>
      </c>
      <c r="R2715" t="s">
        <v>8363</v>
      </c>
      <c r="S2715" s="19">
        <f t="shared" si="170"/>
        <v>42322.445416666662</v>
      </c>
      <c r="T2715" s="19">
        <f t="shared" si="171"/>
        <v>42362.445416666662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8323</v>
      </c>
      <c r="R2716" t="s">
        <v>8363</v>
      </c>
      <c r="S2716" s="19">
        <f t="shared" si="170"/>
        <v>42629.446712962956</v>
      </c>
      <c r="T2716" s="19">
        <f t="shared" si="171"/>
        <v>42657.749999999993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8323</v>
      </c>
      <c r="R2717" t="s">
        <v>8363</v>
      </c>
      <c r="S2717" s="19">
        <f t="shared" si="170"/>
        <v>42387.190138888887</v>
      </c>
      <c r="T2717" s="19">
        <f t="shared" si="171"/>
        <v>42421.190138888887</v>
      </c>
    </row>
    <row r="2718" spans="1:20" ht="57.6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8323</v>
      </c>
      <c r="R2718" t="s">
        <v>8363</v>
      </c>
      <c r="S2718" s="19">
        <f t="shared" si="170"/>
        <v>42255.124918981477</v>
      </c>
      <c r="T2718" s="19">
        <f t="shared" si="171"/>
        <v>42285.124918981477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8323</v>
      </c>
      <c r="R2719" t="s">
        <v>8363</v>
      </c>
      <c r="S2719" s="19">
        <f t="shared" si="170"/>
        <v>41934.706585648149</v>
      </c>
      <c r="T2719" s="19">
        <f t="shared" si="171"/>
        <v>41979.748252314814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8323</v>
      </c>
      <c r="R2720" t="s">
        <v>8363</v>
      </c>
      <c r="S2720" s="19">
        <f t="shared" si="170"/>
        <v>42465.388252314813</v>
      </c>
      <c r="T2720" s="19">
        <f t="shared" si="171"/>
        <v>42493.749999999993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8323</v>
      </c>
      <c r="R2721" t="s">
        <v>8363</v>
      </c>
      <c r="S2721" s="19">
        <f t="shared" si="170"/>
        <v>42417.822847222218</v>
      </c>
      <c r="T2721" s="19">
        <f t="shared" si="171"/>
        <v>42477.781180555547</v>
      </c>
    </row>
    <row r="2722" spans="1:20" ht="28.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8323</v>
      </c>
      <c r="R2722" t="s">
        <v>8363</v>
      </c>
      <c r="S2722" s="19">
        <f t="shared" si="170"/>
        <v>42655.257557870362</v>
      </c>
      <c r="T2722" s="19">
        <f t="shared" si="171"/>
        <v>42685.299224537033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8325</v>
      </c>
      <c r="R2723" t="s">
        <v>8355</v>
      </c>
      <c r="S2723" s="19">
        <f t="shared" si="170"/>
        <v>41493.335625</v>
      </c>
      <c r="T2723" s="19">
        <f t="shared" si="171"/>
        <v>41523.583333333328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8325</v>
      </c>
      <c r="R2724" t="s">
        <v>8355</v>
      </c>
      <c r="S2724" s="19">
        <f t="shared" si="170"/>
        <v>42704.64876157407</v>
      </c>
      <c r="T2724" s="19">
        <f t="shared" si="171"/>
        <v>42764.64876157407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8325</v>
      </c>
      <c r="R2725" t="s">
        <v>8355</v>
      </c>
      <c r="S2725" s="19">
        <f t="shared" si="170"/>
        <v>41944.630648148144</v>
      </c>
      <c r="T2725" s="19">
        <f t="shared" si="171"/>
        <v>42004.672314814808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8325</v>
      </c>
      <c r="R2726" t="s">
        <v>8355</v>
      </c>
      <c r="S2726" s="19">
        <f t="shared" si="170"/>
        <v>42199.118738425925</v>
      </c>
      <c r="T2726" s="19">
        <f t="shared" si="171"/>
        <v>42231.118738425925</v>
      </c>
    </row>
    <row r="2727" spans="1:20" ht="28.8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8325</v>
      </c>
      <c r="R2727" t="s">
        <v>8355</v>
      </c>
      <c r="S2727" s="19">
        <f t="shared" si="170"/>
        <v>42745.53628472222</v>
      </c>
      <c r="T2727" s="19">
        <f t="shared" si="171"/>
        <v>42795.53628472222</v>
      </c>
    </row>
    <row r="2728" spans="1:20" ht="28.8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8325</v>
      </c>
      <c r="R2728" t="s">
        <v>8355</v>
      </c>
      <c r="S2728" s="19">
        <f t="shared" si="170"/>
        <v>42452.371655092589</v>
      </c>
      <c r="T2728" s="19">
        <f t="shared" si="171"/>
        <v>42482.371655092589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8325</v>
      </c>
      <c r="R2729" t="s">
        <v>8355</v>
      </c>
      <c r="S2729" s="19">
        <f t="shared" si="170"/>
        <v>42198.468321759261</v>
      </c>
      <c r="T2729" s="19">
        <f t="shared" si="171"/>
        <v>42223.468321759261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8325</v>
      </c>
      <c r="R2730" t="s">
        <v>8355</v>
      </c>
      <c r="S2730" s="19">
        <f t="shared" si="170"/>
        <v>42333.391597222224</v>
      </c>
      <c r="T2730" s="19">
        <f t="shared" si="171"/>
        <v>42368.391597222224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8325</v>
      </c>
      <c r="R2731" t="s">
        <v>8355</v>
      </c>
      <c r="S2731" s="19">
        <f t="shared" si="170"/>
        <v>42095.032372685186</v>
      </c>
      <c r="T2731" s="19">
        <f t="shared" si="171"/>
        <v>42125.032372685186</v>
      </c>
    </row>
    <row r="2732" spans="1:20" ht="28.8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8325</v>
      </c>
      <c r="R2732" t="s">
        <v>8355</v>
      </c>
      <c r="S2732" s="19">
        <f t="shared" si="170"/>
        <v>41351.333043981482</v>
      </c>
      <c r="T2732" s="19">
        <f t="shared" si="171"/>
        <v>41386.333043981482</v>
      </c>
    </row>
    <row r="2733" spans="1:20" ht="43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8325</v>
      </c>
      <c r="R2733" t="s">
        <v>8355</v>
      </c>
      <c r="S2733" s="19">
        <f t="shared" si="170"/>
        <v>41872.317384259259</v>
      </c>
      <c r="T2733" s="19">
        <f t="shared" si="171"/>
        <v>41929.958333333328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8325</v>
      </c>
      <c r="R2734" t="s">
        <v>8355</v>
      </c>
      <c r="S2734" s="19">
        <f t="shared" si="170"/>
        <v>41389.599861111106</v>
      </c>
      <c r="T2734" s="19">
        <f t="shared" si="171"/>
        <v>41421.791666666664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8325</v>
      </c>
      <c r="R2735" t="s">
        <v>8355</v>
      </c>
      <c r="S2735" s="19">
        <f t="shared" si="170"/>
        <v>42044.064513888887</v>
      </c>
      <c r="T2735" s="19">
        <f t="shared" si="171"/>
        <v>42104.022847222215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8325</v>
      </c>
      <c r="R2736" t="s">
        <v>8355</v>
      </c>
      <c r="S2736" s="19">
        <f t="shared" si="170"/>
        <v>42626.460555555554</v>
      </c>
      <c r="T2736" s="19">
        <f t="shared" si="171"/>
        <v>42656.707638888889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8325</v>
      </c>
      <c r="R2737" t="s">
        <v>8355</v>
      </c>
      <c r="S2737" s="19">
        <f t="shared" si="170"/>
        <v>41315.912615740737</v>
      </c>
      <c r="T2737" s="19">
        <f t="shared" si="171"/>
        <v>41346.625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8325</v>
      </c>
      <c r="R2738" t="s">
        <v>8355</v>
      </c>
      <c r="S2738" s="19">
        <f t="shared" si="170"/>
        <v>41722.458020833328</v>
      </c>
      <c r="T2738" s="19">
        <f t="shared" si="171"/>
        <v>41752.458020833328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8325</v>
      </c>
      <c r="R2739" t="s">
        <v>8355</v>
      </c>
      <c r="S2739" s="19">
        <f t="shared" si="170"/>
        <v>41611.709340277775</v>
      </c>
      <c r="T2739" s="19">
        <f t="shared" si="171"/>
        <v>41654.583333333328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8325</v>
      </c>
      <c r="R2740" t="s">
        <v>8355</v>
      </c>
      <c r="S2740" s="19">
        <f t="shared" si="170"/>
        <v>42619.935231481482</v>
      </c>
      <c r="T2740" s="19">
        <f t="shared" si="171"/>
        <v>42679.935231481482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8325</v>
      </c>
      <c r="R2741" t="s">
        <v>8355</v>
      </c>
      <c r="S2741" s="19">
        <f t="shared" si="170"/>
        <v>41719.679594907408</v>
      </c>
      <c r="T2741" s="19">
        <f t="shared" si="171"/>
        <v>41764.679594907408</v>
      </c>
    </row>
    <row r="2742" spans="1:20" ht="28.8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8325</v>
      </c>
      <c r="R2742" t="s">
        <v>8355</v>
      </c>
      <c r="S2742" s="19">
        <f t="shared" si="170"/>
        <v>42044.823518518511</v>
      </c>
      <c r="T2742" s="19">
        <f t="shared" si="171"/>
        <v>42074.781851851854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8328</v>
      </c>
      <c r="R2743" t="s">
        <v>8364</v>
      </c>
      <c r="S2743" s="19">
        <f t="shared" si="170"/>
        <v>41911.449097222219</v>
      </c>
      <c r="T2743" s="19">
        <f t="shared" si="171"/>
        <v>41931.879861111105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8328</v>
      </c>
      <c r="R2744" t="s">
        <v>8364</v>
      </c>
      <c r="S2744" s="19">
        <f t="shared" si="170"/>
        <v>41030.511423611111</v>
      </c>
      <c r="T2744" s="19">
        <f t="shared" si="171"/>
        <v>41044.511423611111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8328</v>
      </c>
      <c r="R2745" t="s">
        <v>8364</v>
      </c>
      <c r="S2745" s="19">
        <f t="shared" si="170"/>
        <v>42632.120451388888</v>
      </c>
      <c r="T2745" s="19">
        <f t="shared" si="171"/>
        <v>42662.120451388888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8328</v>
      </c>
      <c r="R2746" t="s">
        <v>8364</v>
      </c>
      <c r="S2746" s="19">
        <f t="shared" si="170"/>
        <v>40937.854143518518</v>
      </c>
      <c r="T2746" s="19">
        <f t="shared" si="171"/>
        <v>40967.854143518518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8328</v>
      </c>
      <c r="R2747" t="s">
        <v>8364</v>
      </c>
      <c r="S2747" s="19">
        <f t="shared" si="170"/>
        <v>41044.779722222222</v>
      </c>
      <c r="T2747" s="19">
        <f t="shared" si="171"/>
        <v>41104.779722222222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8328</v>
      </c>
      <c r="R2748" t="s">
        <v>8364</v>
      </c>
      <c r="S2748" s="19">
        <f t="shared" si="170"/>
        <v>41850.57304398148</v>
      </c>
      <c r="T2748" s="19">
        <f t="shared" si="171"/>
        <v>41880.57304398148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8328</v>
      </c>
      <c r="R2749" t="s">
        <v>8364</v>
      </c>
      <c r="S2749" s="19">
        <f t="shared" si="170"/>
        <v>41044.439780092594</v>
      </c>
      <c r="T2749" s="19">
        <f t="shared" si="171"/>
        <v>41075.923611111109</v>
      </c>
    </row>
    <row r="2750" spans="1:20" ht="28.8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8328</v>
      </c>
      <c r="R2750" t="s">
        <v>8364</v>
      </c>
      <c r="S2750" s="19">
        <f t="shared" si="170"/>
        <v>42585.502337962964</v>
      </c>
      <c r="T2750" s="19">
        <f t="shared" si="171"/>
        <v>42615.502337962964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8328</v>
      </c>
      <c r="R2751" t="s">
        <v>8364</v>
      </c>
      <c r="S2751" s="19">
        <f t="shared" si="170"/>
        <v>42068.59070601852</v>
      </c>
      <c r="T2751" s="19">
        <f t="shared" si="171"/>
        <v>42098.549039351848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8328</v>
      </c>
      <c r="R2752" t="s">
        <v>8364</v>
      </c>
      <c r="S2752" s="19">
        <f t="shared" si="170"/>
        <v>41078.69149305555</v>
      </c>
      <c r="T2752" s="19">
        <f t="shared" si="171"/>
        <v>41090.625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8328</v>
      </c>
      <c r="R2753" t="s">
        <v>8364</v>
      </c>
      <c r="S2753" s="19">
        <f t="shared" si="170"/>
        <v>41747.678726851853</v>
      </c>
      <c r="T2753" s="19">
        <f t="shared" si="171"/>
        <v>41807.678726851853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8328</v>
      </c>
      <c r="R2754" t="s">
        <v>8364</v>
      </c>
      <c r="S2754" s="19">
        <f t="shared" si="170"/>
        <v>40855.556759259256</v>
      </c>
      <c r="T2754" s="19">
        <f t="shared" si="171"/>
        <v>40895.556759259256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E2755/L2755</f>
        <v>47.5</v>
      </c>
      <c r="Q2755" t="s">
        <v>8328</v>
      </c>
      <c r="R2755" t="s">
        <v>8364</v>
      </c>
      <c r="S2755" s="19">
        <f t="shared" ref="S2755:S2818" si="174">(((J2755/60)/60)/24)+DATE(1970,1,1)+(-5/24)</f>
        <v>41117.692395833328</v>
      </c>
      <c r="T2755" s="19">
        <f t="shared" ref="T2755:T2818" si="175">(((I2755/60)/60)/24)+DATE(1970,1,1)+(-5/24)</f>
        <v>41147.692395833328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8328</v>
      </c>
      <c r="R2756" t="s">
        <v>8364</v>
      </c>
      <c r="S2756" s="19">
        <f t="shared" si="174"/>
        <v>41863.427673611113</v>
      </c>
      <c r="T2756" s="19">
        <f t="shared" si="175"/>
        <v>41893.427673611113</v>
      </c>
    </row>
    <row r="2757" spans="1:20" ht="28.8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8328</v>
      </c>
      <c r="R2757" t="s">
        <v>8364</v>
      </c>
      <c r="S2757" s="19">
        <f t="shared" si="174"/>
        <v>42072.582488425927</v>
      </c>
      <c r="T2757" s="19">
        <f t="shared" si="175"/>
        <v>42102.582488425927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8328</v>
      </c>
      <c r="R2758" t="s">
        <v>8364</v>
      </c>
      <c r="S2758" s="19">
        <f t="shared" si="174"/>
        <v>41620.692141203705</v>
      </c>
      <c r="T2758" s="19">
        <f t="shared" si="175"/>
        <v>41650.692141203705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8328</v>
      </c>
      <c r="R2759" t="s">
        <v>8364</v>
      </c>
      <c r="S2759" s="19">
        <f t="shared" si="174"/>
        <v>42573.448287037034</v>
      </c>
      <c r="T2759" s="19">
        <f t="shared" si="175"/>
        <v>42588.448287037034</v>
      </c>
    </row>
    <row r="2760" spans="1:20" ht="43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8328</v>
      </c>
      <c r="R2760" t="s">
        <v>8364</v>
      </c>
      <c r="S2760" s="19">
        <f t="shared" si="174"/>
        <v>42639.23359953703</v>
      </c>
      <c r="T2760" s="19">
        <f t="shared" si="175"/>
        <v>42653.23359953703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8328</v>
      </c>
      <c r="R2761" t="s">
        <v>8364</v>
      </c>
      <c r="S2761" s="19">
        <f t="shared" si="174"/>
        <v>42524.158171296294</v>
      </c>
      <c r="T2761" s="19">
        <f t="shared" si="175"/>
        <v>42567.158171296294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8328</v>
      </c>
      <c r="R2762" t="s">
        <v>8364</v>
      </c>
      <c r="S2762" s="19">
        <f t="shared" si="174"/>
        <v>41415.252986111111</v>
      </c>
      <c r="T2762" s="19">
        <f t="shared" si="175"/>
        <v>41445.252986111111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8328</v>
      </c>
      <c r="R2763" t="s">
        <v>8364</v>
      </c>
      <c r="S2763" s="19">
        <f t="shared" si="174"/>
        <v>41246.85524305555</v>
      </c>
      <c r="T2763" s="19">
        <f t="shared" si="175"/>
        <v>41276.85524305555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8328</v>
      </c>
      <c r="R2764" t="s">
        <v>8364</v>
      </c>
      <c r="S2764" s="19">
        <f t="shared" si="174"/>
        <v>40926.828645833331</v>
      </c>
      <c r="T2764" s="19">
        <f t="shared" si="175"/>
        <v>40986.786979166667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8328</v>
      </c>
      <c r="R2765" t="s">
        <v>8364</v>
      </c>
      <c r="S2765" s="19">
        <f t="shared" si="174"/>
        <v>41373.371342592589</v>
      </c>
      <c r="T2765" s="19">
        <f t="shared" si="175"/>
        <v>41418.371342592589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8328</v>
      </c>
      <c r="R2766" t="s">
        <v>8364</v>
      </c>
      <c r="S2766" s="19">
        <f t="shared" si="174"/>
        <v>41030.083692129629</v>
      </c>
      <c r="T2766" s="19">
        <f t="shared" si="175"/>
        <v>41059.583333333328</v>
      </c>
    </row>
    <row r="2767" spans="1:20" ht="28.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8328</v>
      </c>
      <c r="R2767" t="s">
        <v>8364</v>
      </c>
      <c r="S2767" s="19">
        <f t="shared" si="174"/>
        <v>41194.370694444442</v>
      </c>
      <c r="T2767" s="19">
        <f t="shared" si="175"/>
        <v>41210.370694444442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8328</v>
      </c>
      <c r="R2768" t="s">
        <v>8364</v>
      </c>
      <c r="S2768" s="19">
        <f t="shared" si="174"/>
        <v>40736.459699074068</v>
      </c>
      <c r="T2768" s="19">
        <f t="shared" si="175"/>
        <v>40766.459699074068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8328</v>
      </c>
      <c r="R2769" t="s">
        <v>8364</v>
      </c>
      <c r="S2769" s="19">
        <f t="shared" si="174"/>
        <v>42172.750578703701</v>
      </c>
      <c r="T2769" s="19">
        <f t="shared" si="175"/>
        <v>42232.750578703701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8328</v>
      </c>
      <c r="R2770" t="s">
        <v>8364</v>
      </c>
      <c r="S2770" s="19">
        <f t="shared" si="174"/>
        <v>40967.4065162037</v>
      </c>
      <c r="T2770" s="19">
        <f t="shared" si="175"/>
        <v>40997.364849537036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8328</v>
      </c>
      <c r="R2771" t="s">
        <v>8364</v>
      </c>
      <c r="S2771" s="19">
        <f t="shared" si="174"/>
        <v>41745.617939814809</v>
      </c>
      <c r="T2771" s="19">
        <f t="shared" si="175"/>
        <v>41795.617939814809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8328</v>
      </c>
      <c r="R2772" t="s">
        <v>8364</v>
      </c>
      <c r="S2772" s="19">
        <f t="shared" si="174"/>
        <v>41686.496874999997</v>
      </c>
      <c r="T2772" s="19">
        <f t="shared" si="175"/>
        <v>41716.455208333333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8328</v>
      </c>
      <c r="R2773" t="s">
        <v>8364</v>
      </c>
      <c r="S2773" s="19">
        <f t="shared" si="174"/>
        <v>41257.323379629626</v>
      </c>
      <c r="T2773" s="19">
        <f t="shared" si="175"/>
        <v>41306.5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8328</v>
      </c>
      <c r="R2774" t="s">
        <v>8364</v>
      </c>
      <c r="S2774" s="19">
        <f t="shared" si="174"/>
        <v>41537.660810185182</v>
      </c>
      <c r="T2774" s="19">
        <f t="shared" si="175"/>
        <v>41552.660810185182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8328</v>
      </c>
      <c r="R2775" t="s">
        <v>8364</v>
      </c>
      <c r="S2775" s="19">
        <f t="shared" si="174"/>
        <v>42474.656493055554</v>
      </c>
      <c r="T2775" s="19">
        <f t="shared" si="175"/>
        <v>42484.656493055554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8328</v>
      </c>
      <c r="R2776" t="s">
        <v>8364</v>
      </c>
      <c r="S2776" s="19">
        <f t="shared" si="174"/>
        <v>41310.918148148143</v>
      </c>
      <c r="T2776" s="19">
        <f t="shared" si="175"/>
        <v>41340.918148148143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8328</v>
      </c>
      <c r="R2777" t="s">
        <v>8364</v>
      </c>
      <c r="S2777" s="19">
        <f t="shared" si="174"/>
        <v>40862.805023148147</v>
      </c>
      <c r="T2777" s="19">
        <f t="shared" si="175"/>
        <v>40892.805023148147</v>
      </c>
    </row>
    <row r="2778" spans="1:20" ht="43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8328</v>
      </c>
      <c r="R2778" t="s">
        <v>8364</v>
      </c>
      <c r="S2778" s="19">
        <f t="shared" si="174"/>
        <v>42136.088842592588</v>
      </c>
      <c r="T2778" s="19">
        <f t="shared" si="175"/>
        <v>42167.088842592588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8328</v>
      </c>
      <c r="R2779" t="s">
        <v>8364</v>
      </c>
      <c r="S2779" s="19">
        <f t="shared" si="174"/>
        <v>42172.460694444446</v>
      </c>
      <c r="T2779" s="19">
        <f t="shared" si="175"/>
        <v>42202.460694444446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8328</v>
      </c>
      <c r="R2780" t="s">
        <v>8364</v>
      </c>
      <c r="S2780" s="19">
        <f t="shared" si="174"/>
        <v>41846.769745370366</v>
      </c>
      <c r="T2780" s="19">
        <f t="shared" si="175"/>
        <v>41876.769745370366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8328</v>
      </c>
      <c r="R2781" t="s">
        <v>8364</v>
      </c>
      <c r="S2781" s="19">
        <f t="shared" si="174"/>
        <v>42300.377557870372</v>
      </c>
      <c r="T2781" s="19">
        <f t="shared" si="175"/>
        <v>42330.419224537036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8328</v>
      </c>
      <c r="R2782" t="s">
        <v>8364</v>
      </c>
      <c r="S2782" s="19">
        <f t="shared" si="174"/>
        <v>42774.239444444444</v>
      </c>
      <c r="T2782" s="19">
        <f t="shared" si="175"/>
        <v>42804.239444444444</v>
      </c>
    </row>
    <row r="2783" spans="1:20" ht="28.8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8323</v>
      </c>
      <c r="R2783" t="s">
        <v>8324</v>
      </c>
      <c r="S2783" s="19">
        <f t="shared" si="174"/>
        <v>42018.733263888884</v>
      </c>
      <c r="T2783" s="19">
        <f t="shared" si="175"/>
        <v>42047.083333333336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8323</v>
      </c>
      <c r="R2784" t="s">
        <v>8324</v>
      </c>
      <c r="S2784" s="19">
        <f t="shared" si="174"/>
        <v>42026.716643518514</v>
      </c>
      <c r="T2784" s="19">
        <f t="shared" si="175"/>
        <v>42051.999305555553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8323</v>
      </c>
      <c r="R2785" t="s">
        <v>8324</v>
      </c>
      <c r="S2785" s="19">
        <f t="shared" si="174"/>
        <v>42103.326921296299</v>
      </c>
      <c r="T2785" s="19">
        <f t="shared" si="175"/>
        <v>42117.326921296299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8323</v>
      </c>
      <c r="R2786" t="s">
        <v>8324</v>
      </c>
      <c r="S2786" s="19">
        <f t="shared" si="174"/>
        <v>41920.579201388886</v>
      </c>
      <c r="T2786" s="19">
        <f t="shared" si="175"/>
        <v>41941.579201388886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8323</v>
      </c>
      <c r="R2787" t="s">
        <v>8324</v>
      </c>
      <c r="S2787" s="19">
        <f t="shared" si="174"/>
        <v>42557.981099537035</v>
      </c>
      <c r="T2787" s="19">
        <f t="shared" si="175"/>
        <v>42587.666666666664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8323</v>
      </c>
      <c r="R2788" t="s">
        <v>8324</v>
      </c>
      <c r="S2788" s="19">
        <f t="shared" si="174"/>
        <v>41815.360879629625</v>
      </c>
      <c r="T2788" s="19">
        <f t="shared" si="175"/>
        <v>41829.360879629625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8323</v>
      </c>
      <c r="R2789" t="s">
        <v>8324</v>
      </c>
      <c r="S2789" s="19">
        <f t="shared" si="174"/>
        <v>41807.990185185183</v>
      </c>
      <c r="T2789" s="19">
        <f t="shared" si="175"/>
        <v>41837.990185185183</v>
      </c>
    </row>
    <row r="2790" spans="1:20" ht="28.8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8323</v>
      </c>
      <c r="R2790" t="s">
        <v>8324</v>
      </c>
      <c r="S2790" s="19">
        <f t="shared" si="174"/>
        <v>42550.493553240733</v>
      </c>
      <c r="T2790" s="19">
        <f t="shared" si="175"/>
        <v>42580.493553240733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8323</v>
      </c>
      <c r="R2791" t="s">
        <v>8324</v>
      </c>
      <c r="S2791" s="19">
        <f t="shared" si="174"/>
        <v>42055.804791666662</v>
      </c>
      <c r="T2791" s="19">
        <f t="shared" si="175"/>
        <v>42074.958333333336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8323</v>
      </c>
      <c r="R2792" t="s">
        <v>8324</v>
      </c>
      <c r="S2792" s="19">
        <f t="shared" si="174"/>
        <v>42016.730358796289</v>
      </c>
      <c r="T2792" s="19">
        <f t="shared" si="175"/>
        <v>42046.730358796289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8323</v>
      </c>
      <c r="R2793" t="s">
        <v>8324</v>
      </c>
      <c r="S2793" s="19">
        <f t="shared" si="174"/>
        <v>42591.691655092589</v>
      </c>
      <c r="T2793" s="19">
        <f t="shared" si="175"/>
        <v>42621.958333333336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8323</v>
      </c>
      <c r="R2794" t="s">
        <v>8324</v>
      </c>
      <c r="S2794" s="19">
        <f t="shared" si="174"/>
        <v>42183.022673611107</v>
      </c>
      <c r="T2794" s="19">
        <f t="shared" si="175"/>
        <v>42228.022673611107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8323</v>
      </c>
      <c r="R2795" t="s">
        <v>8324</v>
      </c>
      <c r="S2795" s="19">
        <f t="shared" si="174"/>
        <v>42176.210706018515</v>
      </c>
      <c r="T2795" s="19">
        <f t="shared" si="175"/>
        <v>42206.210706018515</v>
      </c>
    </row>
    <row r="2796" spans="1:20" ht="43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8323</v>
      </c>
      <c r="R2796" t="s">
        <v>8324</v>
      </c>
      <c r="S2796" s="19">
        <f t="shared" si="174"/>
        <v>42416.48332175926</v>
      </c>
      <c r="T2796" s="19">
        <f t="shared" si="175"/>
        <v>42432.583333333336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8323</v>
      </c>
      <c r="R2797" t="s">
        <v>8324</v>
      </c>
      <c r="S2797" s="19">
        <f t="shared" si="174"/>
        <v>41780.317604166667</v>
      </c>
      <c r="T2797" s="19">
        <f t="shared" si="175"/>
        <v>41796.75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8323</v>
      </c>
      <c r="R2798" t="s">
        <v>8324</v>
      </c>
      <c r="S2798" s="19">
        <f t="shared" si="174"/>
        <v>41795.319768518515</v>
      </c>
      <c r="T2798" s="19">
        <f t="shared" si="175"/>
        <v>41825.319768518515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8323</v>
      </c>
      <c r="R2799" t="s">
        <v>8324</v>
      </c>
      <c r="S2799" s="19">
        <f t="shared" si="174"/>
        <v>41798.731944444444</v>
      </c>
      <c r="T2799" s="19">
        <f t="shared" si="175"/>
        <v>41828.731944444444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8323</v>
      </c>
      <c r="R2800" t="s">
        <v>8324</v>
      </c>
      <c r="S2800" s="19">
        <f t="shared" si="174"/>
        <v>42201.466678240737</v>
      </c>
      <c r="T2800" s="19">
        <f t="shared" si="175"/>
        <v>42216.458333333336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8323</v>
      </c>
      <c r="R2801" t="s">
        <v>8324</v>
      </c>
      <c r="S2801" s="19">
        <f t="shared" si="174"/>
        <v>42507.05636574074</v>
      </c>
      <c r="T2801" s="19">
        <f t="shared" si="175"/>
        <v>42538.458333333336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8323</v>
      </c>
      <c r="R2802" t="s">
        <v>8324</v>
      </c>
      <c r="S2802" s="19">
        <f t="shared" si="174"/>
        <v>41948.344513888886</v>
      </c>
      <c r="T2802" s="19">
        <f t="shared" si="175"/>
        <v>42008.344513888886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8323</v>
      </c>
      <c r="R2803" t="s">
        <v>8324</v>
      </c>
      <c r="S2803" s="19">
        <f t="shared" si="174"/>
        <v>41900.034826388888</v>
      </c>
      <c r="T2803" s="19">
        <f t="shared" si="175"/>
        <v>41922.25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8323</v>
      </c>
      <c r="R2804" t="s">
        <v>8324</v>
      </c>
      <c r="S2804" s="19">
        <f t="shared" si="174"/>
        <v>42192.438738425924</v>
      </c>
      <c r="T2804" s="19">
        <f t="shared" si="175"/>
        <v>42222.438738425924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8323</v>
      </c>
      <c r="R2805" t="s">
        <v>8324</v>
      </c>
      <c r="S2805" s="19">
        <f t="shared" si="174"/>
        <v>42157.857361111113</v>
      </c>
      <c r="T2805" s="19">
        <f t="shared" si="175"/>
        <v>42200.791666666664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8323</v>
      </c>
      <c r="R2806" t="s">
        <v>8324</v>
      </c>
      <c r="S2806" s="19">
        <f t="shared" si="174"/>
        <v>41881.245254629626</v>
      </c>
      <c r="T2806" s="19">
        <f t="shared" si="175"/>
        <v>41911.245254629626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8323</v>
      </c>
      <c r="R2807" t="s">
        <v>8324</v>
      </c>
      <c r="S2807" s="19">
        <f t="shared" si="174"/>
        <v>42213.2971412037</v>
      </c>
      <c r="T2807" s="19">
        <f t="shared" si="175"/>
        <v>42238.2971412037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8323</v>
      </c>
      <c r="R2808" t="s">
        <v>8324</v>
      </c>
      <c r="S2808" s="19">
        <f t="shared" si="174"/>
        <v>42185.058912037035</v>
      </c>
      <c r="T2808" s="19">
        <f t="shared" si="175"/>
        <v>42221.249999999993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8323</v>
      </c>
      <c r="R2809" t="s">
        <v>8324</v>
      </c>
      <c r="S2809" s="19">
        <f t="shared" si="174"/>
        <v>42154.664791666662</v>
      </c>
      <c r="T2809" s="19">
        <f t="shared" si="175"/>
        <v>42184.664791666662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8323</v>
      </c>
      <c r="R2810" t="s">
        <v>8324</v>
      </c>
      <c r="S2810" s="19">
        <f t="shared" si="174"/>
        <v>42208.638136574074</v>
      </c>
      <c r="T2810" s="19">
        <f t="shared" si="175"/>
        <v>42238.638136574074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8323</v>
      </c>
      <c r="R2811" t="s">
        <v>8324</v>
      </c>
      <c r="S2811" s="19">
        <f t="shared" si="174"/>
        <v>42451.288483796299</v>
      </c>
      <c r="T2811" s="19">
        <f t="shared" si="175"/>
        <v>42459.402083333327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8323</v>
      </c>
      <c r="R2812" t="s">
        <v>8324</v>
      </c>
      <c r="S2812" s="19">
        <f t="shared" si="174"/>
        <v>41758.931296296294</v>
      </c>
      <c r="T2812" s="19">
        <f t="shared" si="175"/>
        <v>41790.957638888889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8323</v>
      </c>
      <c r="R2813" t="s">
        <v>8324</v>
      </c>
      <c r="S2813" s="19">
        <f t="shared" si="174"/>
        <v>42028.288229166668</v>
      </c>
      <c r="T2813" s="19">
        <f t="shared" si="175"/>
        <v>42058.288229166668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8323</v>
      </c>
      <c r="R2814" t="s">
        <v>8324</v>
      </c>
      <c r="S2814" s="19">
        <f t="shared" si="174"/>
        <v>42054.535856481474</v>
      </c>
      <c r="T2814" s="19">
        <f t="shared" si="175"/>
        <v>42099.958333333336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8323</v>
      </c>
      <c r="R2815" t="s">
        <v>8324</v>
      </c>
      <c r="S2815" s="19">
        <f t="shared" si="174"/>
        <v>42693.534270833326</v>
      </c>
      <c r="T2815" s="19">
        <f t="shared" si="175"/>
        <v>42718.534270833326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8323</v>
      </c>
      <c r="R2816" t="s">
        <v>8324</v>
      </c>
      <c r="S2816" s="19">
        <f t="shared" si="174"/>
        <v>42103.191145833327</v>
      </c>
      <c r="T2816" s="19">
        <f t="shared" si="175"/>
        <v>42133.191145833327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8323</v>
      </c>
      <c r="R2817" t="s">
        <v>8324</v>
      </c>
      <c r="S2817" s="19">
        <f t="shared" si="174"/>
        <v>42559.568391203698</v>
      </c>
      <c r="T2817" s="19">
        <f t="shared" si="175"/>
        <v>42589.568391203698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8323</v>
      </c>
      <c r="R2818" t="s">
        <v>8324</v>
      </c>
      <c r="S2818" s="19">
        <f t="shared" si="174"/>
        <v>42188.259166666663</v>
      </c>
      <c r="T2818" s="19">
        <f t="shared" si="175"/>
        <v>42218.458333333336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E2819/L2819</f>
        <v>23.636363636363637</v>
      </c>
      <c r="Q2819" t="s">
        <v>8323</v>
      </c>
      <c r="R2819" t="s">
        <v>8324</v>
      </c>
      <c r="S2819" s="19">
        <f t="shared" ref="S2819:S2882" si="178">(((J2819/60)/60)/24)+DATE(1970,1,1)+(-5/24)</f>
        <v>42023.42664351852</v>
      </c>
      <c r="T2819" s="19">
        <f t="shared" ref="T2819:T2882" si="179">(((I2819/60)/60)/24)+DATE(1970,1,1)+(-5/24)</f>
        <v>42063.42664351852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8323</v>
      </c>
      <c r="R2820" t="s">
        <v>8324</v>
      </c>
      <c r="S2820" s="19">
        <f t="shared" si="178"/>
        <v>42250.389884259253</v>
      </c>
      <c r="T2820" s="19">
        <f t="shared" si="179"/>
        <v>42270.389884259253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8323</v>
      </c>
      <c r="R2821" t="s">
        <v>8324</v>
      </c>
      <c r="S2821" s="19">
        <f t="shared" si="178"/>
        <v>42139.317233796297</v>
      </c>
      <c r="T2821" s="19">
        <f t="shared" si="179"/>
        <v>42169.317233796297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8323</v>
      </c>
      <c r="R2822" t="s">
        <v>8324</v>
      </c>
      <c r="S2822" s="19">
        <f t="shared" si="178"/>
        <v>42401.402650462966</v>
      </c>
      <c r="T2822" s="19">
        <f t="shared" si="179"/>
        <v>42425.791666666664</v>
      </c>
    </row>
    <row r="2823" spans="1:20" ht="43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8323</v>
      </c>
      <c r="R2823" t="s">
        <v>8324</v>
      </c>
      <c r="S2823" s="19">
        <f t="shared" si="178"/>
        <v>41875.714525462965</v>
      </c>
      <c r="T2823" s="19">
        <f t="shared" si="179"/>
        <v>41905.714525462965</v>
      </c>
    </row>
    <row r="2824" spans="1:20" ht="43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8323</v>
      </c>
      <c r="R2824" t="s">
        <v>8324</v>
      </c>
      <c r="S2824" s="19">
        <f t="shared" si="178"/>
        <v>42060.475601851846</v>
      </c>
      <c r="T2824" s="19">
        <f t="shared" si="179"/>
        <v>42090.433935185189</v>
      </c>
    </row>
    <row r="2825" spans="1:20" ht="43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8323</v>
      </c>
      <c r="R2825" t="s">
        <v>8324</v>
      </c>
      <c r="S2825" s="19">
        <f t="shared" si="178"/>
        <v>42066.803310185183</v>
      </c>
      <c r="T2825" s="19">
        <f t="shared" si="179"/>
        <v>42094.749305555553</v>
      </c>
    </row>
    <row r="2826" spans="1:20" ht="28.8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8323</v>
      </c>
      <c r="R2826" t="s">
        <v>8324</v>
      </c>
      <c r="S2826" s="19">
        <f t="shared" si="178"/>
        <v>42136.0624537037</v>
      </c>
      <c r="T2826" s="19">
        <f t="shared" si="179"/>
        <v>42167.863194444442</v>
      </c>
    </row>
    <row r="2827" spans="1:20" ht="43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8323</v>
      </c>
      <c r="R2827" t="s">
        <v>8324</v>
      </c>
      <c r="S2827" s="19">
        <f t="shared" si="178"/>
        <v>42312.584328703706</v>
      </c>
      <c r="T2827" s="19">
        <f t="shared" si="179"/>
        <v>42342.584328703706</v>
      </c>
    </row>
    <row r="2828" spans="1:20" ht="43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8323</v>
      </c>
      <c r="R2828" t="s">
        <v>8324</v>
      </c>
      <c r="S2828" s="19">
        <f t="shared" si="178"/>
        <v>42170.826527777775</v>
      </c>
      <c r="T2828" s="19">
        <f t="shared" si="179"/>
        <v>42195.083333333336</v>
      </c>
    </row>
    <row r="2829" spans="1:20" ht="43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8323</v>
      </c>
      <c r="R2829" t="s">
        <v>8324</v>
      </c>
      <c r="S2829" s="19">
        <f t="shared" si="178"/>
        <v>42494.475300925922</v>
      </c>
      <c r="T2829" s="19">
        <f t="shared" si="179"/>
        <v>42524.479166666664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8323</v>
      </c>
      <c r="R2830" t="s">
        <v>8324</v>
      </c>
      <c r="S2830" s="19">
        <f t="shared" si="178"/>
        <v>42254.056354166663</v>
      </c>
      <c r="T2830" s="19">
        <f t="shared" si="179"/>
        <v>42279.749999999993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8323</v>
      </c>
      <c r="R2831" t="s">
        <v>8324</v>
      </c>
      <c r="S2831" s="19">
        <f t="shared" si="178"/>
        <v>42495.225902777776</v>
      </c>
      <c r="T2831" s="19">
        <f t="shared" si="179"/>
        <v>42523.225902777776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8323</v>
      </c>
      <c r="R2832" t="s">
        <v>8324</v>
      </c>
      <c r="S2832" s="19">
        <f t="shared" si="178"/>
        <v>41758.631342592591</v>
      </c>
      <c r="T2832" s="19">
        <f t="shared" si="179"/>
        <v>41770.957638888889</v>
      </c>
    </row>
    <row r="2833" spans="1:20" ht="28.8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8323</v>
      </c>
      <c r="R2833" t="s">
        <v>8324</v>
      </c>
      <c r="S2833" s="19">
        <f t="shared" si="178"/>
        <v>42171.616550925923</v>
      </c>
      <c r="T2833" s="19">
        <f t="shared" si="179"/>
        <v>42201.616550925923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8323</v>
      </c>
      <c r="R2834" t="s">
        <v>8324</v>
      </c>
      <c r="S2834" s="19">
        <f t="shared" si="178"/>
        <v>41938.501087962963</v>
      </c>
      <c r="T2834" s="19">
        <f t="shared" si="179"/>
        <v>41966.708333333336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8323</v>
      </c>
      <c r="R2835" t="s">
        <v>8324</v>
      </c>
      <c r="S2835" s="19">
        <f t="shared" si="178"/>
        <v>42267.919363425921</v>
      </c>
      <c r="T2835" s="19">
        <f t="shared" si="179"/>
        <v>42287.874999999993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8323</v>
      </c>
      <c r="R2836" t="s">
        <v>8324</v>
      </c>
      <c r="S2836" s="19">
        <f t="shared" si="178"/>
        <v>42019.751504629625</v>
      </c>
      <c r="T2836" s="19">
        <f t="shared" si="179"/>
        <v>42034.751504629625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8323</v>
      </c>
      <c r="R2837" t="s">
        <v>8324</v>
      </c>
      <c r="S2837" s="19">
        <f t="shared" si="178"/>
        <v>42313.495567129627</v>
      </c>
      <c r="T2837" s="19">
        <f t="shared" si="179"/>
        <v>42342.791666666664</v>
      </c>
    </row>
    <row r="2838" spans="1:20" ht="43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8323</v>
      </c>
      <c r="R2838" t="s">
        <v>8324</v>
      </c>
      <c r="S2838" s="19">
        <f t="shared" si="178"/>
        <v>42746.053449074076</v>
      </c>
      <c r="T2838" s="19">
        <f t="shared" si="179"/>
        <v>42783.999305555553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8323</v>
      </c>
      <c r="R2839" t="s">
        <v>8324</v>
      </c>
      <c r="S2839" s="19">
        <f t="shared" si="178"/>
        <v>42307.700046296297</v>
      </c>
      <c r="T2839" s="19">
        <f t="shared" si="179"/>
        <v>42347.741712962961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8323</v>
      </c>
      <c r="R2840" t="s">
        <v>8324</v>
      </c>
      <c r="S2840" s="19">
        <f t="shared" si="178"/>
        <v>41842.399259259255</v>
      </c>
      <c r="T2840" s="19">
        <f t="shared" si="179"/>
        <v>41864.708333333328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8323</v>
      </c>
      <c r="R2841" t="s">
        <v>8324</v>
      </c>
      <c r="S2841" s="19">
        <f t="shared" si="178"/>
        <v>41853.031874999993</v>
      </c>
      <c r="T2841" s="19">
        <f t="shared" si="179"/>
        <v>41875.999305555553</v>
      </c>
    </row>
    <row r="2842" spans="1:20" ht="43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8323</v>
      </c>
      <c r="R2842" t="s">
        <v>8324</v>
      </c>
      <c r="S2842" s="19">
        <f t="shared" si="178"/>
        <v>42059.827303240738</v>
      </c>
      <c r="T2842" s="19">
        <f t="shared" si="179"/>
        <v>42081.499999999993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8323</v>
      </c>
      <c r="R2843" t="s">
        <v>8324</v>
      </c>
      <c r="S2843" s="19">
        <f t="shared" si="178"/>
        <v>42291.53121527777</v>
      </c>
      <c r="T2843" s="19">
        <f t="shared" si="179"/>
        <v>42351.572881944441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8323</v>
      </c>
      <c r="R2844" t="s">
        <v>8324</v>
      </c>
      <c r="S2844" s="19">
        <f t="shared" si="178"/>
        <v>41784.744155092587</v>
      </c>
      <c r="T2844" s="19">
        <f t="shared" si="179"/>
        <v>41811.25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8323</v>
      </c>
      <c r="R2845" t="s">
        <v>8324</v>
      </c>
      <c r="S2845" s="19">
        <f t="shared" si="178"/>
        <v>42492.529513888883</v>
      </c>
      <c r="T2845" s="19">
        <f t="shared" si="179"/>
        <v>42533.958333333336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8323</v>
      </c>
      <c r="R2846" t="s">
        <v>8324</v>
      </c>
      <c r="S2846" s="19">
        <f t="shared" si="178"/>
        <v>42709.337731481479</v>
      </c>
      <c r="T2846" s="19">
        <f t="shared" si="179"/>
        <v>42739.337731481479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8323</v>
      </c>
      <c r="R2847" t="s">
        <v>8324</v>
      </c>
      <c r="S2847" s="19">
        <f t="shared" si="178"/>
        <v>42102.808252314811</v>
      </c>
      <c r="T2847" s="19">
        <f t="shared" si="179"/>
        <v>42162.808252314811</v>
      </c>
    </row>
    <row r="2848" spans="1:20" ht="43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8323</v>
      </c>
      <c r="R2848" t="s">
        <v>8324</v>
      </c>
      <c r="S2848" s="19">
        <f t="shared" si="178"/>
        <v>42108.483726851853</v>
      </c>
      <c r="T2848" s="19">
        <f t="shared" si="179"/>
        <v>42153.483726851853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8323</v>
      </c>
      <c r="R2849" t="s">
        <v>8324</v>
      </c>
      <c r="S2849" s="19">
        <f t="shared" si="178"/>
        <v>42453.597974537035</v>
      </c>
      <c r="T2849" s="19">
        <f t="shared" si="179"/>
        <v>42513.597974537035</v>
      </c>
    </row>
    <row r="2850" spans="1:20" ht="43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8323</v>
      </c>
      <c r="R2850" t="s">
        <v>8324</v>
      </c>
      <c r="S2850" s="19">
        <f t="shared" si="178"/>
        <v>42123.440497685187</v>
      </c>
      <c r="T2850" s="19">
        <f t="shared" si="179"/>
        <v>42153.440497685187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8323</v>
      </c>
      <c r="R2851" t="s">
        <v>8324</v>
      </c>
      <c r="S2851" s="19">
        <f t="shared" si="178"/>
        <v>42453.219907407409</v>
      </c>
      <c r="T2851" s="19">
        <f t="shared" si="179"/>
        <v>42483.219907407409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8323</v>
      </c>
      <c r="R2852" t="s">
        <v>8324</v>
      </c>
      <c r="S2852" s="19">
        <f t="shared" si="178"/>
        <v>41857.798738425925</v>
      </c>
      <c r="T2852" s="19">
        <f t="shared" si="179"/>
        <v>41887.798738425925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8323</v>
      </c>
      <c r="R2853" t="s">
        <v>8324</v>
      </c>
      <c r="S2853" s="19">
        <f t="shared" si="178"/>
        <v>42389.794317129628</v>
      </c>
      <c r="T2853" s="19">
        <f t="shared" si="179"/>
        <v>42398.761805555558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8323</v>
      </c>
      <c r="R2854" t="s">
        <v>8324</v>
      </c>
      <c r="S2854" s="19">
        <f t="shared" si="178"/>
        <v>41780.836840277778</v>
      </c>
      <c r="T2854" s="19">
        <f t="shared" si="179"/>
        <v>41810.836840277778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8323</v>
      </c>
      <c r="R2855" t="s">
        <v>8324</v>
      </c>
      <c r="S2855" s="19">
        <f t="shared" si="178"/>
        <v>41835.98260416666</v>
      </c>
      <c r="T2855" s="19">
        <f t="shared" si="179"/>
        <v>41895.98260416666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8323</v>
      </c>
      <c r="R2856" t="s">
        <v>8324</v>
      </c>
      <c r="S2856" s="19">
        <f t="shared" si="178"/>
        <v>42111.508321759255</v>
      </c>
      <c r="T2856" s="19">
        <f t="shared" si="179"/>
        <v>42131.508321759255</v>
      </c>
    </row>
    <row r="2857" spans="1:20" ht="43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8323</v>
      </c>
      <c r="R2857" t="s">
        <v>8324</v>
      </c>
      <c r="S2857" s="19">
        <f t="shared" si="178"/>
        <v>42369.799432870372</v>
      </c>
      <c r="T2857" s="19">
        <f t="shared" si="179"/>
        <v>42398.773611111108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8323</v>
      </c>
      <c r="R2858" t="s">
        <v>8324</v>
      </c>
      <c r="S2858" s="19">
        <f t="shared" si="178"/>
        <v>42164.829247685186</v>
      </c>
      <c r="T2858" s="19">
        <f t="shared" si="179"/>
        <v>42224.69027777778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8323</v>
      </c>
      <c r="R2859" t="s">
        <v>8324</v>
      </c>
      <c r="S2859" s="19">
        <f t="shared" si="178"/>
        <v>42726.711747685178</v>
      </c>
      <c r="T2859" s="19">
        <f t="shared" si="179"/>
        <v>42786.541666666664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8323</v>
      </c>
      <c r="R2860" t="s">
        <v>8324</v>
      </c>
      <c r="S2860" s="19">
        <f t="shared" si="178"/>
        <v>41954.336747685178</v>
      </c>
      <c r="T2860" s="19">
        <f t="shared" si="179"/>
        <v>41978.269444444442</v>
      </c>
    </row>
    <row r="2861" spans="1:20" ht="28.8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8323</v>
      </c>
      <c r="R2861" t="s">
        <v>8324</v>
      </c>
      <c r="S2861" s="19">
        <f t="shared" si="178"/>
        <v>42233.153981481482</v>
      </c>
      <c r="T2861" s="19">
        <f t="shared" si="179"/>
        <v>42293.153981481482</v>
      </c>
    </row>
    <row r="2862" spans="1:20" ht="43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8323</v>
      </c>
      <c r="R2862" t="s">
        <v>8324</v>
      </c>
      <c r="S2862" s="19">
        <f t="shared" si="178"/>
        <v>42480.592314814807</v>
      </c>
      <c r="T2862" s="19">
        <f t="shared" si="179"/>
        <v>42540.592314814807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8323</v>
      </c>
      <c r="R2863" t="s">
        <v>8324</v>
      </c>
      <c r="S2863" s="19">
        <f t="shared" si="178"/>
        <v>42257.3825</v>
      </c>
      <c r="T2863" s="19">
        <f t="shared" si="179"/>
        <v>42271.3825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8323</v>
      </c>
      <c r="R2864" t="s">
        <v>8324</v>
      </c>
      <c r="S2864" s="19">
        <f t="shared" si="178"/>
        <v>41784.581354166665</v>
      </c>
      <c r="T2864" s="19">
        <f t="shared" si="179"/>
        <v>41814.581354166665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8323</v>
      </c>
      <c r="R2865" t="s">
        <v>8324</v>
      </c>
      <c r="S2865" s="19">
        <f t="shared" si="178"/>
        <v>41831.46670138889</v>
      </c>
      <c r="T2865" s="19">
        <f t="shared" si="179"/>
        <v>41891.46670138889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8323</v>
      </c>
      <c r="R2866" t="s">
        <v>8324</v>
      </c>
      <c r="S2866" s="19">
        <f t="shared" si="178"/>
        <v>42172.405173611107</v>
      </c>
      <c r="T2866" s="19">
        <f t="shared" si="179"/>
        <v>42202.345833333333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8323</v>
      </c>
      <c r="R2867" t="s">
        <v>8324</v>
      </c>
      <c r="S2867" s="19">
        <f t="shared" si="178"/>
        <v>41949.905775462961</v>
      </c>
      <c r="T2867" s="19">
        <f t="shared" si="179"/>
        <v>42009.905775462961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8323</v>
      </c>
      <c r="R2868" t="s">
        <v>8324</v>
      </c>
      <c r="S2868" s="19">
        <f t="shared" si="178"/>
        <v>42627.746770833335</v>
      </c>
      <c r="T2868" s="19">
        <f t="shared" si="179"/>
        <v>42657.708333333336</v>
      </c>
    </row>
    <row r="2869" spans="1:20" ht="43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8323</v>
      </c>
      <c r="R2869" t="s">
        <v>8324</v>
      </c>
      <c r="S2869" s="19">
        <f t="shared" si="178"/>
        <v>42530.986944444441</v>
      </c>
      <c r="T2869" s="19">
        <f t="shared" si="179"/>
        <v>42554.958333333336</v>
      </c>
    </row>
    <row r="2870" spans="1:20" ht="43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8323</v>
      </c>
      <c r="R2870" t="s">
        <v>8324</v>
      </c>
      <c r="S2870" s="19">
        <f t="shared" si="178"/>
        <v>42618.618680555555</v>
      </c>
      <c r="T2870" s="19">
        <f t="shared" si="179"/>
        <v>42648.618680555555</v>
      </c>
    </row>
    <row r="2871" spans="1:20" ht="43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8323</v>
      </c>
      <c r="R2871" t="s">
        <v>8324</v>
      </c>
      <c r="S2871" s="19">
        <f t="shared" si="178"/>
        <v>42540.385196759256</v>
      </c>
      <c r="T2871" s="19">
        <f t="shared" si="179"/>
        <v>42570.385196759256</v>
      </c>
    </row>
    <row r="2872" spans="1:20" ht="43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8323</v>
      </c>
      <c r="R2872" t="s">
        <v>8324</v>
      </c>
      <c r="S2872" s="19">
        <f t="shared" si="178"/>
        <v>41745.981076388889</v>
      </c>
      <c r="T2872" s="19">
        <f t="shared" si="179"/>
        <v>41775.981076388889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8323</v>
      </c>
      <c r="R2873" t="s">
        <v>8324</v>
      </c>
      <c r="S2873" s="19">
        <f t="shared" si="178"/>
        <v>41974.530243055553</v>
      </c>
      <c r="T2873" s="19">
        <f t="shared" si="179"/>
        <v>41994.530243055553</v>
      </c>
    </row>
    <row r="2874" spans="1:20" ht="28.8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8323</v>
      </c>
      <c r="R2874" t="s">
        <v>8324</v>
      </c>
      <c r="S2874" s="19">
        <f t="shared" si="178"/>
        <v>42114.907847222225</v>
      </c>
      <c r="T2874" s="19">
        <f t="shared" si="179"/>
        <v>42174.907847222225</v>
      </c>
    </row>
    <row r="2875" spans="1:20" ht="43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8323</v>
      </c>
      <c r="R2875" t="s">
        <v>8324</v>
      </c>
      <c r="S2875" s="19">
        <f t="shared" si="178"/>
        <v>42002.609155092585</v>
      </c>
      <c r="T2875" s="19">
        <f t="shared" si="179"/>
        <v>42032.609155092585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8323</v>
      </c>
      <c r="R2876" t="s">
        <v>8324</v>
      </c>
      <c r="S2876" s="19">
        <f t="shared" si="178"/>
        <v>42722.636412037034</v>
      </c>
      <c r="T2876" s="19">
        <f t="shared" si="179"/>
        <v>42752.636412037034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8323</v>
      </c>
      <c r="R2877" t="s">
        <v>8324</v>
      </c>
      <c r="S2877" s="19">
        <f t="shared" si="178"/>
        <v>42464.920057870368</v>
      </c>
      <c r="T2877" s="19">
        <f t="shared" si="179"/>
        <v>42494.920057870368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8323</v>
      </c>
      <c r="R2878" t="s">
        <v>8324</v>
      </c>
      <c r="S2878" s="19">
        <f t="shared" si="178"/>
        <v>42171.535636574066</v>
      </c>
      <c r="T2878" s="19">
        <f t="shared" si="179"/>
        <v>42201.535636574066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8323</v>
      </c>
      <c r="R2879" t="s">
        <v>8324</v>
      </c>
      <c r="S2879" s="19">
        <f t="shared" si="178"/>
        <v>42672.746805555551</v>
      </c>
      <c r="T2879" s="19">
        <f t="shared" si="179"/>
        <v>42704.499999999993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8323</v>
      </c>
      <c r="R2880" t="s">
        <v>8324</v>
      </c>
      <c r="S2880" s="19">
        <f t="shared" si="178"/>
        <v>42128.407349537032</v>
      </c>
      <c r="T2880" s="19">
        <f t="shared" si="179"/>
        <v>42188.407349537032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8323</v>
      </c>
      <c r="R2881" t="s">
        <v>8324</v>
      </c>
      <c r="S2881" s="19">
        <f t="shared" si="178"/>
        <v>42359.516909722217</v>
      </c>
      <c r="T2881" s="19">
        <f t="shared" si="179"/>
        <v>42389.516909722217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8323</v>
      </c>
      <c r="R2882" t="s">
        <v>8324</v>
      </c>
      <c r="S2882" s="19">
        <f t="shared" si="178"/>
        <v>42192.69736111111</v>
      </c>
      <c r="T2882" s="19">
        <f t="shared" si="179"/>
        <v>42236.503472222219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 t="e">
        <f t="shared" ref="P2883:P2946" si="181">E2883/L2883</f>
        <v>#DIV/0!</v>
      </c>
      <c r="Q2883" t="s">
        <v>8323</v>
      </c>
      <c r="R2883" t="s">
        <v>8324</v>
      </c>
      <c r="S2883" s="19">
        <f t="shared" ref="S2883:S2946" si="182">(((J2883/60)/60)/24)+DATE(1970,1,1)+(-5/24)</f>
        <v>41916.389305555553</v>
      </c>
      <c r="T2883" s="19">
        <f t="shared" ref="T2883:T2946" si="183">(((I2883/60)/60)/24)+DATE(1970,1,1)+(-5/24)</f>
        <v>41976.430972222217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8323</v>
      </c>
      <c r="R2884" t="s">
        <v>8324</v>
      </c>
      <c r="S2884" s="19">
        <f t="shared" si="182"/>
        <v>42461.387939814813</v>
      </c>
      <c r="T2884" s="19">
        <f t="shared" si="183"/>
        <v>42491.387939814813</v>
      </c>
    </row>
    <row r="2885" spans="1:20" ht="43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8323</v>
      </c>
      <c r="R2885" t="s">
        <v>8324</v>
      </c>
      <c r="S2885" s="19">
        <f t="shared" si="182"/>
        <v>42370.694872685184</v>
      </c>
      <c r="T2885" s="19">
        <f t="shared" si="183"/>
        <v>42405.999305555553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8323</v>
      </c>
      <c r="R2886" t="s">
        <v>8324</v>
      </c>
      <c r="S2886" s="19">
        <f t="shared" si="182"/>
        <v>41948.518923611111</v>
      </c>
      <c r="T2886" s="19">
        <f t="shared" si="183"/>
        <v>41978.518923611111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8323</v>
      </c>
      <c r="R2887" t="s">
        <v>8324</v>
      </c>
      <c r="S2887" s="19">
        <f t="shared" si="182"/>
        <v>42046.868067129624</v>
      </c>
      <c r="T2887" s="19">
        <f t="shared" si="183"/>
        <v>42076.82640046296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8323</v>
      </c>
      <c r="R2888" t="s">
        <v>8324</v>
      </c>
      <c r="S2888" s="19">
        <f t="shared" si="182"/>
        <v>42261.424583333333</v>
      </c>
      <c r="T2888" s="19">
        <f t="shared" si="183"/>
        <v>42265.957638888889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8323</v>
      </c>
      <c r="R2889" t="s">
        <v>8324</v>
      </c>
      <c r="S2889" s="19">
        <f t="shared" si="182"/>
        <v>41985.219027777777</v>
      </c>
      <c r="T2889" s="19">
        <f t="shared" si="183"/>
        <v>42015.219027777777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8323</v>
      </c>
      <c r="R2890" t="s">
        <v>8324</v>
      </c>
      <c r="S2890" s="19">
        <f t="shared" si="182"/>
        <v>41922.326851851853</v>
      </c>
      <c r="T2890" s="19">
        <f t="shared" si="183"/>
        <v>41929.999305555553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8323</v>
      </c>
      <c r="R2891" t="s">
        <v>8324</v>
      </c>
      <c r="S2891" s="19">
        <f t="shared" si="182"/>
        <v>41850.654918981476</v>
      </c>
      <c r="T2891" s="19">
        <f t="shared" si="183"/>
        <v>41880.654918981476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8323</v>
      </c>
      <c r="R2892" t="s">
        <v>8324</v>
      </c>
      <c r="S2892" s="19">
        <f t="shared" si="182"/>
        <v>41831.534629629627</v>
      </c>
      <c r="T2892" s="19">
        <f t="shared" si="183"/>
        <v>41859.916666666664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8323</v>
      </c>
      <c r="R2893" t="s">
        <v>8324</v>
      </c>
      <c r="S2893" s="19">
        <f t="shared" si="182"/>
        <v>42415.675092592595</v>
      </c>
      <c r="T2893" s="19">
        <f t="shared" si="183"/>
        <v>42475.633425925924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8323</v>
      </c>
      <c r="R2894" t="s">
        <v>8324</v>
      </c>
      <c r="S2894" s="19">
        <f t="shared" si="182"/>
        <v>41869.505833333329</v>
      </c>
      <c r="T2894" s="19">
        <f t="shared" si="183"/>
        <v>41876.666666666664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8323</v>
      </c>
      <c r="R2895" t="s">
        <v>8324</v>
      </c>
      <c r="S2895" s="19">
        <f t="shared" si="182"/>
        <v>41953.564756944441</v>
      </c>
      <c r="T2895" s="19">
        <f t="shared" si="183"/>
        <v>42012.874999999993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8323</v>
      </c>
      <c r="R2896" t="s">
        <v>8324</v>
      </c>
      <c r="S2896" s="19">
        <f t="shared" si="182"/>
        <v>42037.777951388889</v>
      </c>
      <c r="T2896" s="19">
        <f t="shared" si="183"/>
        <v>42097.736284722218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8323</v>
      </c>
      <c r="R2897" t="s">
        <v>8324</v>
      </c>
      <c r="S2897" s="19">
        <f t="shared" si="182"/>
        <v>41811.347129629627</v>
      </c>
      <c r="T2897" s="19">
        <f t="shared" si="183"/>
        <v>41812.666666666664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8323</v>
      </c>
      <c r="R2898" t="s">
        <v>8324</v>
      </c>
      <c r="S2898" s="19">
        <f t="shared" si="182"/>
        <v>42701.700474537036</v>
      </c>
      <c r="T2898" s="19">
        <f t="shared" si="183"/>
        <v>42716.041666666664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8323</v>
      </c>
      <c r="R2899" t="s">
        <v>8324</v>
      </c>
      <c r="S2899" s="19">
        <f t="shared" si="182"/>
        <v>42258.438171296293</v>
      </c>
      <c r="T2899" s="19">
        <f t="shared" si="183"/>
        <v>42288.436863425923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8323</v>
      </c>
      <c r="R2900" t="s">
        <v>8324</v>
      </c>
      <c r="S2900" s="19">
        <f t="shared" si="182"/>
        <v>42278.456631944442</v>
      </c>
      <c r="T2900" s="19">
        <f t="shared" si="183"/>
        <v>42308.456631944442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8323</v>
      </c>
      <c r="R2901" t="s">
        <v>8324</v>
      </c>
      <c r="S2901" s="19">
        <f t="shared" si="182"/>
        <v>42514.869884259257</v>
      </c>
      <c r="T2901" s="19">
        <f t="shared" si="183"/>
        <v>42574.869884259257</v>
      </c>
    </row>
    <row r="2902" spans="1:20" ht="43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8323</v>
      </c>
      <c r="R2902" t="s">
        <v>8324</v>
      </c>
      <c r="S2902" s="19">
        <f t="shared" si="182"/>
        <v>41830.025833333333</v>
      </c>
      <c r="T2902" s="19">
        <f t="shared" si="183"/>
        <v>41860.025833333333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8323</v>
      </c>
      <c r="R2903" t="s">
        <v>8324</v>
      </c>
      <c r="S2903" s="19">
        <f t="shared" si="182"/>
        <v>41982.696053240739</v>
      </c>
      <c r="T2903" s="19">
        <f t="shared" si="183"/>
        <v>42042.696053240739</v>
      </c>
    </row>
    <row r="2904" spans="1:20" ht="28.8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8323</v>
      </c>
      <c r="R2904" t="s">
        <v>8324</v>
      </c>
      <c r="S2904" s="19">
        <f t="shared" si="182"/>
        <v>42210.231435185182</v>
      </c>
      <c r="T2904" s="19">
        <f t="shared" si="183"/>
        <v>42240.231435185182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8323</v>
      </c>
      <c r="R2905" t="s">
        <v>8324</v>
      </c>
      <c r="S2905" s="19">
        <f t="shared" si="182"/>
        <v>42195.95854166666</v>
      </c>
      <c r="T2905" s="19">
        <f t="shared" si="183"/>
        <v>42255.95854166666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8323</v>
      </c>
      <c r="R2906" t="s">
        <v>8324</v>
      </c>
      <c r="S2906" s="19">
        <f t="shared" si="182"/>
        <v>41940.759618055556</v>
      </c>
      <c r="T2906" s="19">
        <f t="shared" si="183"/>
        <v>41952.291666666664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8323</v>
      </c>
      <c r="R2907" t="s">
        <v>8324</v>
      </c>
      <c r="S2907" s="19">
        <f t="shared" si="182"/>
        <v>42605.848530092589</v>
      </c>
      <c r="T2907" s="19">
        <f t="shared" si="183"/>
        <v>42619.848530092589</v>
      </c>
    </row>
    <row r="2908" spans="1:20" ht="43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8323</v>
      </c>
      <c r="R2908" t="s">
        <v>8324</v>
      </c>
      <c r="S2908" s="19">
        <f t="shared" si="182"/>
        <v>42199.440578703703</v>
      </c>
      <c r="T2908" s="19">
        <f t="shared" si="183"/>
        <v>42216.833333333336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8323</v>
      </c>
      <c r="R2909" t="s">
        <v>8324</v>
      </c>
      <c r="S2909" s="19">
        <f t="shared" si="182"/>
        <v>42444.669409722213</v>
      </c>
      <c r="T2909" s="19">
        <f t="shared" si="183"/>
        <v>42504.669409722213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8323</v>
      </c>
      <c r="R2910" t="s">
        <v>8324</v>
      </c>
      <c r="S2910" s="19">
        <f t="shared" si="182"/>
        <v>42499.523368055547</v>
      </c>
      <c r="T2910" s="19">
        <f t="shared" si="183"/>
        <v>42529.523368055547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8323</v>
      </c>
      <c r="R2911" t="s">
        <v>8324</v>
      </c>
      <c r="S2911" s="19">
        <f t="shared" si="182"/>
        <v>41929.057881944442</v>
      </c>
      <c r="T2911" s="19">
        <f t="shared" si="183"/>
        <v>41968.615277777775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8323</v>
      </c>
      <c r="R2912" t="s">
        <v>8324</v>
      </c>
      <c r="S2912" s="19">
        <f t="shared" si="182"/>
        <v>42107.632951388885</v>
      </c>
      <c r="T2912" s="19">
        <f t="shared" si="183"/>
        <v>42167.632951388885</v>
      </c>
    </row>
    <row r="2913" spans="1:20" ht="43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8323</v>
      </c>
      <c r="R2913" t="s">
        <v>8324</v>
      </c>
      <c r="S2913" s="19">
        <f t="shared" si="182"/>
        <v>42142.560486111113</v>
      </c>
      <c r="T2913" s="19">
        <f t="shared" si="183"/>
        <v>42182.560486111113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8323</v>
      </c>
      <c r="R2914" t="s">
        <v>8324</v>
      </c>
      <c r="S2914" s="19">
        <f t="shared" si="182"/>
        <v>42353.923310185179</v>
      </c>
      <c r="T2914" s="19">
        <f t="shared" si="183"/>
        <v>42383.923310185179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8323</v>
      </c>
      <c r="R2915" t="s">
        <v>8324</v>
      </c>
      <c r="S2915" s="19">
        <f t="shared" si="182"/>
        <v>41828.714571759258</v>
      </c>
      <c r="T2915" s="19">
        <f t="shared" si="183"/>
        <v>41888.714571759258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8323</v>
      </c>
      <c r="R2916" t="s">
        <v>8324</v>
      </c>
      <c r="S2916" s="19">
        <f t="shared" si="182"/>
        <v>42017.699004629627</v>
      </c>
      <c r="T2916" s="19">
        <f t="shared" si="183"/>
        <v>42077.657337962963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8323</v>
      </c>
      <c r="R2917" t="s">
        <v>8324</v>
      </c>
      <c r="S2917" s="19">
        <f t="shared" si="182"/>
        <v>42415.189699074072</v>
      </c>
      <c r="T2917" s="19">
        <f t="shared" si="183"/>
        <v>42445.1480324074</v>
      </c>
    </row>
    <row r="2918" spans="1:20" ht="28.8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8323</v>
      </c>
      <c r="R2918" t="s">
        <v>8324</v>
      </c>
      <c r="S2918" s="19">
        <f t="shared" si="182"/>
        <v>41755.268391203703</v>
      </c>
      <c r="T2918" s="19">
        <f t="shared" si="183"/>
        <v>41778.268391203703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8323</v>
      </c>
      <c r="R2919" t="s">
        <v>8324</v>
      </c>
      <c r="S2919" s="19">
        <f t="shared" si="182"/>
        <v>42245.026006944441</v>
      </c>
      <c r="T2919" s="19">
        <f t="shared" si="183"/>
        <v>42263.026006944441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8323</v>
      </c>
      <c r="R2920" t="s">
        <v>8324</v>
      </c>
      <c r="S2920" s="19">
        <f t="shared" si="182"/>
        <v>42278.421377314815</v>
      </c>
      <c r="T2920" s="19">
        <f t="shared" si="183"/>
        <v>42306.421377314815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8323</v>
      </c>
      <c r="R2921" t="s">
        <v>8324</v>
      </c>
      <c r="S2921" s="19">
        <f t="shared" si="182"/>
        <v>41826.411215277774</v>
      </c>
      <c r="T2921" s="19">
        <f t="shared" si="183"/>
        <v>41856.411215277774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8323</v>
      </c>
      <c r="R2922" t="s">
        <v>8324</v>
      </c>
      <c r="S2922" s="19">
        <f t="shared" si="182"/>
        <v>42058.584143518521</v>
      </c>
      <c r="T2922" s="19">
        <f t="shared" si="183"/>
        <v>42088.54247685185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8323</v>
      </c>
      <c r="R2923" t="s">
        <v>8365</v>
      </c>
      <c r="S2923" s="19">
        <f t="shared" si="182"/>
        <v>41877.678287037037</v>
      </c>
      <c r="T2923" s="19">
        <f t="shared" si="183"/>
        <v>41907.678287037037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8323</v>
      </c>
      <c r="R2924" t="s">
        <v>8365</v>
      </c>
      <c r="S2924" s="19">
        <f t="shared" si="182"/>
        <v>42097.665821759256</v>
      </c>
      <c r="T2924" s="19">
        <f t="shared" si="183"/>
        <v>42142.665821759256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8323</v>
      </c>
      <c r="R2925" t="s">
        <v>8365</v>
      </c>
      <c r="S2925" s="19">
        <f t="shared" si="182"/>
        <v>42012.944201388884</v>
      </c>
      <c r="T2925" s="19">
        <f t="shared" si="183"/>
        <v>42027.916666666664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8323</v>
      </c>
      <c r="R2926" t="s">
        <v>8365</v>
      </c>
      <c r="S2926" s="19">
        <f t="shared" si="182"/>
        <v>42103.348495370366</v>
      </c>
      <c r="T2926" s="19">
        <f t="shared" si="183"/>
        <v>42132.957638888889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8323</v>
      </c>
      <c r="R2927" t="s">
        <v>8365</v>
      </c>
      <c r="S2927" s="19">
        <f t="shared" si="182"/>
        <v>41863.375787037032</v>
      </c>
      <c r="T2927" s="19">
        <f t="shared" si="183"/>
        <v>41893.375787037032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8323</v>
      </c>
      <c r="R2928" t="s">
        <v>8365</v>
      </c>
      <c r="S2928" s="19">
        <f t="shared" si="182"/>
        <v>42044.557627314811</v>
      </c>
      <c r="T2928" s="19">
        <f t="shared" si="183"/>
        <v>42058.557627314811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8323</v>
      </c>
      <c r="R2929" t="s">
        <v>8365</v>
      </c>
      <c r="S2929" s="19">
        <f t="shared" si="182"/>
        <v>41806.460983796293</v>
      </c>
      <c r="T2929" s="19">
        <f t="shared" si="183"/>
        <v>41835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8323</v>
      </c>
      <c r="R2930" t="s">
        <v>8365</v>
      </c>
      <c r="S2930" s="19">
        <f t="shared" si="182"/>
        <v>42403.789884259262</v>
      </c>
      <c r="T2930" s="19">
        <f t="shared" si="183"/>
        <v>42433.789884259262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8323</v>
      </c>
      <c r="R2931" t="s">
        <v>8365</v>
      </c>
      <c r="S2931" s="19">
        <f t="shared" si="182"/>
        <v>41754.355995370366</v>
      </c>
      <c r="T2931" s="19">
        <f t="shared" si="183"/>
        <v>41784.355995370366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8323</v>
      </c>
      <c r="R2932" t="s">
        <v>8365</v>
      </c>
      <c r="S2932" s="19">
        <f t="shared" si="182"/>
        <v>42101.375740740739</v>
      </c>
      <c r="T2932" s="19">
        <f t="shared" si="183"/>
        <v>42131.375740740739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8323</v>
      </c>
      <c r="R2933" t="s">
        <v>8365</v>
      </c>
      <c r="S2933" s="19">
        <f t="shared" si="182"/>
        <v>41872.082905092589</v>
      </c>
      <c r="T2933" s="19">
        <f t="shared" si="183"/>
        <v>41897.047222222223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8323</v>
      </c>
      <c r="R2934" t="s">
        <v>8365</v>
      </c>
      <c r="S2934" s="19">
        <f t="shared" si="182"/>
        <v>42024.956446759257</v>
      </c>
      <c r="T2934" s="19">
        <f t="shared" si="183"/>
        <v>42056.249999999993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8323</v>
      </c>
      <c r="R2935" t="s">
        <v>8365</v>
      </c>
      <c r="S2935" s="19">
        <f t="shared" si="182"/>
        <v>42495.748298611106</v>
      </c>
      <c r="T2935" s="19">
        <f t="shared" si="183"/>
        <v>42525.748298611106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8323</v>
      </c>
      <c r="R2936" t="s">
        <v>8365</v>
      </c>
      <c r="S2936" s="19">
        <f t="shared" si="182"/>
        <v>41775.427824074075</v>
      </c>
      <c r="T2936" s="19">
        <f t="shared" si="183"/>
        <v>41805.427824074075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8323</v>
      </c>
      <c r="R2937" t="s">
        <v>8365</v>
      </c>
      <c r="S2937" s="19">
        <f t="shared" si="182"/>
        <v>42553.375092592592</v>
      </c>
      <c r="T2937" s="19">
        <f t="shared" si="183"/>
        <v>42611.499999999993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8323</v>
      </c>
      <c r="R2938" t="s">
        <v>8365</v>
      </c>
      <c r="S2938" s="19">
        <f t="shared" si="182"/>
        <v>41912.442395833328</v>
      </c>
      <c r="T2938" s="19">
        <f t="shared" si="183"/>
        <v>41924.999305555553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8323</v>
      </c>
      <c r="R2939" t="s">
        <v>8365</v>
      </c>
      <c r="S2939" s="19">
        <f t="shared" si="182"/>
        <v>41803.248993055553</v>
      </c>
      <c r="T2939" s="19">
        <f t="shared" si="183"/>
        <v>41833.248993055553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8323</v>
      </c>
      <c r="R2940" t="s">
        <v>8365</v>
      </c>
      <c r="S2940" s="19">
        <f t="shared" si="182"/>
        <v>42004.495532407404</v>
      </c>
      <c r="T2940" s="19">
        <f t="shared" si="183"/>
        <v>42034.495532407404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8323</v>
      </c>
      <c r="R2941" t="s">
        <v>8365</v>
      </c>
      <c r="S2941" s="19">
        <f t="shared" si="182"/>
        <v>41845.60083333333</v>
      </c>
      <c r="T2941" s="19">
        <f t="shared" si="183"/>
        <v>41878.833333333328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8323</v>
      </c>
      <c r="R2942" t="s">
        <v>8365</v>
      </c>
      <c r="S2942" s="19">
        <f t="shared" si="182"/>
        <v>41982.565023148149</v>
      </c>
      <c r="T2942" s="19">
        <f t="shared" si="183"/>
        <v>42022.565023148149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8323</v>
      </c>
      <c r="R2943" t="s">
        <v>8363</v>
      </c>
      <c r="S2943" s="19">
        <f t="shared" si="182"/>
        <v>42034.751793981479</v>
      </c>
      <c r="T2943" s="19">
        <f t="shared" si="183"/>
        <v>42064.751793981479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8323</v>
      </c>
      <c r="R2944" t="s">
        <v>8363</v>
      </c>
      <c r="S2944" s="19">
        <f t="shared" si="182"/>
        <v>42334.595590277771</v>
      </c>
      <c r="T2944" s="19">
        <f t="shared" si="183"/>
        <v>42354.637499999997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8323</v>
      </c>
      <c r="R2945" t="s">
        <v>8363</v>
      </c>
      <c r="S2945" s="19">
        <f t="shared" si="182"/>
        <v>42076.921064814807</v>
      </c>
      <c r="T2945" s="19">
        <f t="shared" si="183"/>
        <v>42106.921064814807</v>
      </c>
    </row>
    <row r="2946" spans="1:20" ht="28.8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8323</v>
      </c>
      <c r="R2946" t="s">
        <v>8363</v>
      </c>
      <c r="S2946" s="19">
        <f t="shared" si="182"/>
        <v>42132.705995370365</v>
      </c>
      <c r="T2946" s="19">
        <f t="shared" si="183"/>
        <v>42162.705995370365</v>
      </c>
    </row>
    <row r="2947" spans="1:20" ht="43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 t="e">
        <f t="shared" ref="P2947:P3010" si="185">E2947/L2947</f>
        <v>#DIV/0!</v>
      </c>
      <c r="Q2947" t="s">
        <v>8323</v>
      </c>
      <c r="R2947" t="s">
        <v>8363</v>
      </c>
      <c r="S2947" s="19">
        <f t="shared" ref="S2947:S3010" si="186">(((J2947/60)/60)/24)+DATE(1970,1,1)+(-5/24)</f>
        <v>42117.931250000001</v>
      </c>
      <c r="T2947" s="19">
        <f t="shared" ref="T2947:T3010" si="187">(((I2947/60)/60)/24)+DATE(1970,1,1)+(-5/24)</f>
        <v>42147.931250000001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8323</v>
      </c>
      <c r="R2948" t="s">
        <v>8363</v>
      </c>
      <c r="S2948" s="19">
        <f t="shared" si="186"/>
        <v>42567.322824074072</v>
      </c>
      <c r="T2948" s="19">
        <f t="shared" si="187"/>
        <v>42597.322824074072</v>
      </c>
    </row>
    <row r="2949" spans="1:20" ht="43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8323</v>
      </c>
      <c r="R2949" t="s">
        <v>8363</v>
      </c>
      <c r="S2949" s="19">
        <f t="shared" si="186"/>
        <v>42649.353784722225</v>
      </c>
      <c r="T2949" s="19">
        <f t="shared" si="187"/>
        <v>42698.507638888892</v>
      </c>
    </row>
    <row r="2950" spans="1:20" ht="43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8323</v>
      </c>
      <c r="R2950" t="s">
        <v>8363</v>
      </c>
      <c r="S2950" s="19">
        <f t="shared" si="186"/>
        <v>42097.440891203696</v>
      </c>
      <c r="T2950" s="19">
        <f t="shared" si="187"/>
        <v>42157.440891203696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8323</v>
      </c>
      <c r="R2951" t="s">
        <v>8363</v>
      </c>
      <c r="S2951" s="19">
        <f t="shared" si="186"/>
        <v>42297.61478009259</v>
      </c>
      <c r="T2951" s="19">
        <f t="shared" si="187"/>
        <v>42327.656446759262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8323</v>
      </c>
      <c r="R2952" t="s">
        <v>8363</v>
      </c>
      <c r="S2952" s="19">
        <f t="shared" si="186"/>
        <v>42362.156851851854</v>
      </c>
      <c r="T2952" s="19">
        <f t="shared" si="187"/>
        <v>42392.156851851854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8323</v>
      </c>
      <c r="R2953" t="s">
        <v>8363</v>
      </c>
      <c r="S2953" s="19">
        <f t="shared" si="186"/>
        <v>41872.594594907401</v>
      </c>
      <c r="T2953" s="19">
        <f t="shared" si="187"/>
        <v>41917.594594907401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8323</v>
      </c>
      <c r="R2954" t="s">
        <v>8363</v>
      </c>
      <c r="S2954" s="19">
        <f t="shared" si="186"/>
        <v>42628.481932870367</v>
      </c>
      <c r="T2954" s="19">
        <f t="shared" si="187"/>
        <v>42659.958333333336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8323</v>
      </c>
      <c r="R2955" t="s">
        <v>8363</v>
      </c>
      <c r="S2955" s="19">
        <f t="shared" si="186"/>
        <v>42255.583576388883</v>
      </c>
      <c r="T2955" s="19">
        <f t="shared" si="187"/>
        <v>42285.583576388883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8323</v>
      </c>
      <c r="R2956" t="s">
        <v>8363</v>
      </c>
      <c r="S2956" s="19">
        <f t="shared" si="186"/>
        <v>42790.375034722216</v>
      </c>
      <c r="T2956" s="19">
        <f t="shared" si="187"/>
        <v>42810.333368055559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8323</v>
      </c>
      <c r="R2957" t="s">
        <v>8363</v>
      </c>
      <c r="S2957" s="19">
        <f t="shared" si="186"/>
        <v>42141.532974537033</v>
      </c>
      <c r="T2957" s="19">
        <f t="shared" si="187"/>
        <v>42171.532974537033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8323</v>
      </c>
      <c r="R2958" t="s">
        <v>8363</v>
      </c>
      <c r="S2958" s="19">
        <f t="shared" si="186"/>
        <v>42464.750578703701</v>
      </c>
      <c r="T2958" s="19">
        <f t="shared" si="187"/>
        <v>42494.750578703701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8323</v>
      </c>
      <c r="R2959" t="s">
        <v>8363</v>
      </c>
      <c r="S2959" s="19">
        <f t="shared" si="186"/>
        <v>42030.80291666666</v>
      </c>
      <c r="T2959" s="19">
        <f t="shared" si="187"/>
        <v>42090.761249999996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8323</v>
      </c>
      <c r="R2960" t="s">
        <v>8363</v>
      </c>
      <c r="S2960" s="19">
        <f t="shared" si="186"/>
        <v>42438.570798611108</v>
      </c>
      <c r="T2960" s="19">
        <f t="shared" si="187"/>
        <v>42498.529131944444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8323</v>
      </c>
      <c r="R2961" t="s">
        <v>8363</v>
      </c>
      <c r="S2961" s="19">
        <f t="shared" si="186"/>
        <v>42497.800057870372</v>
      </c>
      <c r="T2961" s="19">
        <f t="shared" si="187"/>
        <v>42527.800057870372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8323</v>
      </c>
      <c r="R2962" t="s">
        <v>8363</v>
      </c>
      <c r="S2962" s="19">
        <f t="shared" si="186"/>
        <v>41863.54887731481</v>
      </c>
      <c r="T2962" s="19">
        <f t="shared" si="187"/>
        <v>41893.54887731481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8323</v>
      </c>
      <c r="R2963" t="s">
        <v>8324</v>
      </c>
      <c r="S2963" s="19">
        <f t="shared" si="186"/>
        <v>42061.004155092589</v>
      </c>
      <c r="T2963" s="19">
        <f t="shared" si="187"/>
        <v>42088.958333333336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8323</v>
      </c>
      <c r="R2964" t="s">
        <v>8324</v>
      </c>
      <c r="S2964" s="19">
        <f t="shared" si="186"/>
        <v>42036.035949074074</v>
      </c>
      <c r="T2964" s="19">
        <f t="shared" si="187"/>
        <v>42064.082638888889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8323</v>
      </c>
      <c r="R2965" t="s">
        <v>8324</v>
      </c>
      <c r="S2965" s="19">
        <f t="shared" si="186"/>
        <v>42157.26185185185</v>
      </c>
      <c r="T2965" s="19">
        <f t="shared" si="187"/>
        <v>42187.26185185185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8323</v>
      </c>
      <c r="R2966" t="s">
        <v>8324</v>
      </c>
      <c r="S2966" s="19">
        <f t="shared" si="186"/>
        <v>41827.701608796291</v>
      </c>
      <c r="T2966" s="19">
        <f t="shared" si="187"/>
        <v>41857.688888888886</v>
      </c>
    </row>
    <row r="2967" spans="1:20" ht="43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8323</v>
      </c>
      <c r="R2967" t="s">
        <v>8324</v>
      </c>
      <c r="S2967" s="19">
        <f t="shared" si="186"/>
        <v>42162.521215277775</v>
      </c>
      <c r="T2967" s="19">
        <f t="shared" si="187"/>
        <v>42192.521215277775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8323</v>
      </c>
      <c r="R2968" t="s">
        <v>8324</v>
      </c>
      <c r="S2968" s="19">
        <f t="shared" si="186"/>
        <v>42233.530231481483</v>
      </c>
      <c r="T2968" s="19">
        <f t="shared" si="187"/>
        <v>42263.530231481483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8323</v>
      </c>
      <c r="R2969" t="s">
        <v>8324</v>
      </c>
      <c r="S2969" s="19">
        <f t="shared" si="186"/>
        <v>42041.989490740736</v>
      </c>
      <c r="T2969" s="19">
        <f t="shared" si="187"/>
        <v>42071.947824074072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8323</v>
      </c>
      <c r="R2970" t="s">
        <v>8324</v>
      </c>
      <c r="S2970" s="19">
        <f t="shared" si="186"/>
        <v>42585.315509259257</v>
      </c>
      <c r="T2970" s="19">
        <f t="shared" si="187"/>
        <v>42598.957638888889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8323</v>
      </c>
      <c r="R2971" t="s">
        <v>8324</v>
      </c>
      <c r="S2971" s="19">
        <f t="shared" si="186"/>
        <v>42097.578159722216</v>
      </c>
      <c r="T2971" s="19">
        <f t="shared" si="187"/>
        <v>42127.743750000001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8323</v>
      </c>
      <c r="R2972" t="s">
        <v>8324</v>
      </c>
      <c r="S2972" s="19">
        <f t="shared" si="186"/>
        <v>41808.461238425924</v>
      </c>
      <c r="T2972" s="19">
        <f t="shared" si="187"/>
        <v>41838.461238425924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8323</v>
      </c>
      <c r="R2973" t="s">
        <v>8324</v>
      </c>
      <c r="S2973" s="19">
        <f t="shared" si="186"/>
        <v>41852.449976851851</v>
      </c>
      <c r="T2973" s="19">
        <f t="shared" si="187"/>
        <v>41882.449976851851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8323</v>
      </c>
      <c r="R2974" t="s">
        <v>8324</v>
      </c>
      <c r="S2974" s="19">
        <f t="shared" si="186"/>
        <v>42693.90185185185</v>
      </c>
      <c r="T2974" s="19">
        <f t="shared" si="187"/>
        <v>42708.833333333336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8323</v>
      </c>
      <c r="R2975" t="s">
        <v>8324</v>
      </c>
      <c r="S2975" s="19">
        <f t="shared" si="186"/>
        <v>42341.610046296293</v>
      </c>
      <c r="T2975" s="19">
        <f t="shared" si="187"/>
        <v>42369.958333333336</v>
      </c>
    </row>
    <row r="2976" spans="1:20" ht="43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8323</v>
      </c>
      <c r="R2976" t="s">
        <v>8324</v>
      </c>
      <c r="S2976" s="19">
        <f t="shared" si="186"/>
        <v>41879.852673611109</v>
      </c>
      <c r="T2976" s="19">
        <f t="shared" si="187"/>
        <v>41907.857638888883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8323</v>
      </c>
      <c r="R2977" t="s">
        <v>8324</v>
      </c>
      <c r="S2977" s="19">
        <f t="shared" si="186"/>
        <v>41941.475532407407</v>
      </c>
      <c r="T2977" s="19">
        <f t="shared" si="187"/>
        <v>41969.916666666664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8323</v>
      </c>
      <c r="R2978" t="s">
        <v>8324</v>
      </c>
      <c r="S2978" s="19">
        <f t="shared" si="186"/>
        <v>42425.522337962961</v>
      </c>
      <c r="T2978" s="19">
        <f t="shared" si="187"/>
        <v>42442.291666666664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8323</v>
      </c>
      <c r="R2979" t="s">
        <v>8324</v>
      </c>
      <c r="S2979" s="19">
        <f t="shared" si="186"/>
        <v>42026.672847222224</v>
      </c>
      <c r="T2979" s="19">
        <f t="shared" si="187"/>
        <v>42085.884722222218</v>
      </c>
    </row>
    <row r="2980" spans="1:20" ht="43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8323</v>
      </c>
      <c r="R2980" t="s">
        <v>8324</v>
      </c>
      <c r="S2980" s="19">
        <f t="shared" si="186"/>
        <v>41922.432256944441</v>
      </c>
      <c r="T2980" s="19">
        <f t="shared" si="187"/>
        <v>41932.040972222218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8323</v>
      </c>
      <c r="R2981" t="s">
        <v>8324</v>
      </c>
      <c r="S2981" s="19">
        <f t="shared" si="186"/>
        <v>41993.616006944438</v>
      </c>
      <c r="T2981" s="19">
        <f t="shared" si="187"/>
        <v>42010.041666666664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8323</v>
      </c>
      <c r="R2982" t="s">
        <v>8324</v>
      </c>
      <c r="S2982" s="19">
        <f t="shared" si="186"/>
        <v>42219.70752314815</v>
      </c>
      <c r="T2982" s="19">
        <f t="shared" si="187"/>
        <v>42239.874999999993</v>
      </c>
    </row>
    <row r="2983" spans="1:20" ht="43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8323</v>
      </c>
      <c r="R2983" t="s">
        <v>8363</v>
      </c>
      <c r="S2983" s="19">
        <f t="shared" si="186"/>
        <v>42225.351342592585</v>
      </c>
      <c r="T2983" s="19">
        <f t="shared" si="187"/>
        <v>42270.351342592585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8323</v>
      </c>
      <c r="R2984" t="s">
        <v>8363</v>
      </c>
      <c r="S2984" s="19">
        <f t="shared" si="186"/>
        <v>42381.478506944441</v>
      </c>
      <c r="T2984" s="19">
        <f t="shared" si="187"/>
        <v>42411.478506944441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8323</v>
      </c>
      <c r="R2985" t="s">
        <v>8363</v>
      </c>
      <c r="S2985" s="19">
        <f t="shared" si="186"/>
        <v>41894.424027777779</v>
      </c>
      <c r="T2985" s="19">
        <f t="shared" si="187"/>
        <v>41954.465694444443</v>
      </c>
    </row>
    <row r="2986" spans="1:20" ht="43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8323</v>
      </c>
      <c r="R2986" t="s">
        <v>8363</v>
      </c>
      <c r="S2986" s="19">
        <f t="shared" si="186"/>
        <v>42576.070381944439</v>
      </c>
      <c r="T2986" s="19">
        <f t="shared" si="187"/>
        <v>42606.070381944439</v>
      </c>
    </row>
    <row r="2987" spans="1:20" ht="43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8323</v>
      </c>
      <c r="R2987" t="s">
        <v>8363</v>
      </c>
      <c r="S2987" s="19">
        <f t="shared" si="186"/>
        <v>42654.765370370362</v>
      </c>
      <c r="T2987" s="19">
        <f t="shared" si="187"/>
        <v>42673.958333333336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8323</v>
      </c>
      <c r="R2988" t="s">
        <v>8363</v>
      </c>
      <c r="S2988" s="19">
        <f t="shared" si="186"/>
        <v>42431.29173611111</v>
      </c>
      <c r="T2988" s="19">
        <f t="shared" si="187"/>
        <v>42491.250069444439</v>
      </c>
    </row>
    <row r="2989" spans="1:20" ht="43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8323</v>
      </c>
      <c r="R2989" t="s">
        <v>8363</v>
      </c>
      <c r="S2989" s="19">
        <f t="shared" si="186"/>
        <v>42627.098969907405</v>
      </c>
      <c r="T2989" s="19">
        <f t="shared" si="187"/>
        <v>42655.791666666664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8323</v>
      </c>
      <c r="R2990" t="s">
        <v>8363</v>
      </c>
      <c r="S2990" s="19">
        <f t="shared" si="186"/>
        <v>42511.153715277782</v>
      </c>
      <c r="T2990" s="19">
        <f t="shared" si="187"/>
        <v>42541.153715277782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8323</v>
      </c>
      <c r="R2991" t="s">
        <v>8363</v>
      </c>
      <c r="S2991" s="19">
        <f t="shared" si="186"/>
        <v>42336.812060185184</v>
      </c>
      <c r="T2991" s="19">
        <f t="shared" si="187"/>
        <v>42358.999305555553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8323</v>
      </c>
      <c r="R2992" t="s">
        <v>8363</v>
      </c>
      <c r="S2992" s="19">
        <f t="shared" si="186"/>
        <v>42341.365972222215</v>
      </c>
      <c r="T2992" s="19">
        <f t="shared" si="187"/>
        <v>42376.365972222215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8323</v>
      </c>
      <c r="R2993" t="s">
        <v>8363</v>
      </c>
      <c r="S2993" s="19">
        <f t="shared" si="186"/>
        <v>42740.628819444442</v>
      </c>
      <c r="T2993" s="19">
        <f t="shared" si="187"/>
        <v>42762.628819444442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8323</v>
      </c>
      <c r="R2994" t="s">
        <v>8363</v>
      </c>
      <c r="S2994" s="19">
        <f t="shared" si="186"/>
        <v>42622.559143518512</v>
      </c>
      <c r="T2994" s="19">
        <f t="shared" si="187"/>
        <v>42652.559143518512</v>
      </c>
    </row>
    <row r="2995" spans="1:20" ht="28.8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8323</v>
      </c>
      <c r="R2995" t="s">
        <v>8363</v>
      </c>
      <c r="S2995" s="19">
        <f t="shared" si="186"/>
        <v>42390.63040509259</v>
      </c>
      <c r="T2995" s="19">
        <f t="shared" si="187"/>
        <v>42420.63040509259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8323</v>
      </c>
      <c r="R2996" t="s">
        <v>8363</v>
      </c>
      <c r="S2996" s="19">
        <f t="shared" si="186"/>
        <v>41885.270509259259</v>
      </c>
      <c r="T2996" s="19">
        <f t="shared" si="187"/>
        <v>41915.270509259259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8323</v>
      </c>
      <c r="R2997" t="s">
        <v>8363</v>
      </c>
      <c r="S2997" s="19">
        <f t="shared" si="186"/>
        <v>42724.456840277773</v>
      </c>
      <c r="T2997" s="19">
        <f t="shared" si="187"/>
        <v>42754.456840277773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8323</v>
      </c>
      <c r="R2998" t="s">
        <v>8363</v>
      </c>
      <c r="S2998" s="19">
        <f t="shared" si="186"/>
        <v>42090.70416666667</v>
      </c>
      <c r="T2998" s="19">
        <f t="shared" si="187"/>
        <v>42150.70416666667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8323</v>
      </c>
      <c r="R2999" t="s">
        <v>8363</v>
      </c>
      <c r="S2999" s="19">
        <f t="shared" si="186"/>
        <v>42775.525381944441</v>
      </c>
      <c r="T2999" s="19">
        <f t="shared" si="187"/>
        <v>42792.999305555553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8323</v>
      </c>
      <c r="R3000" t="s">
        <v>8363</v>
      </c>
      <c r="S3000" s="19">
        <f t="shared" si="186"/>
        <v>41777.985289351847</v>
      </c>
      <c r="T3000" s="19">
        <f t="shared" si="187"/>
        <v>41805.975694444445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8323</v>
      </c>
      <c r="R3001" t="s">
        <v>8363</v>
      </c>
      <c r="S3001" s="19">
        <f t="shared" si="186"/>
        <v>42780.531944444439</v>
      </c>
      <c r="T3001" s="19">
        <f t="shared" si="187"/>
        <v>42794.874999999993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8323</v>
      </c>
      <c r="R3002" t="s">
        <v>8363</v>
      </c>
      <c r="S3002" s="19">
        <f t="shared" si="186"/>
        <v>42752.61886574074</v>
      </c>
      <c r="T3002" s="19">
        <f t="shared" si="187"/>
        <v>42766.541666666664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8323</v>
      </c>
      <c r="R3003" t="s">
        <v>8363</v>
      </c>
      <c r="S3003" s="19">
        <f t="shared" si="186"/>
        <v>42534.687291666669</v>
      </c>
      <c r="T3003" s="19">
        <f t="shared" si="187"/>
        <v>42564.687291666669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8323</v>
      </c>
      <c r="R3004" t="s">
        <v>8363</v>
      </c>
      <c r="S3004" s="19">
        <f t="shared" si="186"/>
        <v>41239.627916666665</v>
      </c>
      <c r="T3004" s="19">
        <f t="shared" si="187"/>
        <v>41269.627916666665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8323</v>
      </c>
      <c r="R3005" t="s">
        <v>8363</v>
      </c>
      <c r="S3005" s="19">
        <f t="shared" si="186"/>
        <v>42398.640925925924</v>
      </c>
      <c r="T3005" s="19">
        <f t="shared" si="187"/>
        <v>42430.040972222218</v>
      </c>
    </row>
    <row r="3006" spans="1:20" ht="43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8323</v>
      </c>
      <c r="R3006" t="s">
        <v>8363</v>
      </c>
      <c r="S3006" s="19">
        <f t="shared" si="186"/>
        <v>41928.672731481478</v>
      </c>
      <c r="T3006" s="19">
        <f t="shared" si="187"/>
        <v>41958.714398148142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8323</v>
      </c>
      <c r="R3007" t="s">
        <v>8363</v>
      </c>
      <c r="S3007" s="19">
        <f t="shared" si="186"/>
        <v>41888.466493055552</v>
      </c>
      <c r="T3007" s="19">
        <f t="shared" si="187"/>
        <v>41918.466493055552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8323</v>
      </c>
      <c r="R3008" t="s">
        <v>8363</v>
      </c>
      <c r="S3008" s="19">
        <f t="shared" si="186"/>
        <v>41957.548506944448</v>
      </c>
      <c r="T3008" s="19">
        <f t="shared" si="187"/>
        <v>41987.548506944448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8323</v>
      </c>
      <c r="R3009" t="s">
        <v>8363</v>
      </c>
      <c r="S3009" s="19">
        <f t="shared" si="186"/>
        <v>42098.007905092592</v>
      </c>
      <c r="T3009" s="19">
        <f t="shared" si="187"/>
        <v>42119.007905092592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8323</v>
      </c>
      <c r="R3010" t="s">
        <v>8363</v>
      </c>
      <c r="S3010" s="19">
        <f t="shared" si="186"/>
        <v>42360.003692129627</v>
      </c>
      <c r="T3010" s="19">
        <f t="shared" si="187"/>
        <v>42390.003692129627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E3011/L3011</f>
        <v>233.8984375</v>
      </c>
      <c r="Q3011" t="s">
        <v>8323</v>
      </c>
      <c r="R3011" t="s">
        <v>8363</v>
      </c>
      <c r="S3011" s="19">
        <f t="shared" ref="S3011:S3074" si="190">(((J3011/60)/60)/24)+DATE(1970,1,1)+(-5/24)</f>
        <v>41939.361574074072</v>
      </c>
      <c r="T3011" s="19">
        <f t="shared" ref="T3011:T3074" si="191">(((I3011/60)/60)/24)+DATE(1970,1,1)+(-5/24)</f>
        <v>41969.403240740743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8323</v>
      </c>
      <c r="R3012" t="s">
        <v>8363</v>
      </c>
      <c r="S3012" s="19">
        <f t="shared" si="190"/>
        <v>41996.624062499999</v>
      </c>
      <c r="T3012" s="19">
        <f t="shared" si="191"/>
        <v>42056.624062499999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8323</v>
      </c>
      <c r="R3013" t="s">
        <v>8363</v>
      </c>
      <c r="S3013" s="19">
        <f t="shared" si="190"/>
        <v>42334.260601851849</v>
      </c>
      <c r="T3013" s="19">
        <f t="shared" si="191"/>
        <v>42361.749305555553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8323</v>
      </c>
      <c r="R3014" t="s">
        <v>8363</v>
      </c>
      <c r="S3014" s="19">
        <f t="shared" si="190"/>
        <v>42024.494560185187</v>
      </c>
      <c r="T3014" s="19">
        <f t="shared" si="191"/>
        <v>42045.494560185187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8323</v>
      </c>
      <c r="R3015" t="s">
        <v>8363</v>
      </c>
      <c r="S3015" s="19">
        <f t="shared" si="190"/>
        <v>42146.627881944441</v>
      </c>
      <c r="T3015" s="19">
        <f t="shared" si="191"/>
        <v>42176.627881944441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8323</v>
      </c>
      <c r="R3016" t="s">
        <v>8363</v>
      </c>
      <c r="S3016" s="19">
        <f t="shared" si="190"/>
        <v>41919.915277777778</v>
      </c>
      <c r="T3016" s="19">
        <f t="shared" si="191"/>
        <v>41948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8323</v>
      </c>
      <c r="R3017" t="s">
        <v>8363</v>
      </c>
      <c r="S3017" s="19">
        <f t="shared" si="190"/>
        <v>41785.518958333334</v>
      </c>
      <c r="T3017" s="19">
        <f t="shared" si="191"/>
        <v>41800.958333333328</v>
      </c>
    </row>
    <row r="3018" spans="1:20" ht="43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8323</v>
      </c>
      <c r="R3018" t="s">
        <v>8363</v>
      </c>
      <c r="S3018" s="19">
        <f t="shared" si="190"/>
        <v>41778.339722222219</v>
      </c>
      <c r="T3018" s="19">
        <f t="shared" si="191"/>
        <v>41838.339722222219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8323</v>
      </c>
      <c r="R3019" t="s">
        <v>8363</v>
      </c>
      <c r="S3019" s="19">
        <f t="shared" si="190"/>
        <v>41841.641701388886</v>
      </c>
      <c r="T3019" s="19">
        <f t="shared" si="191"/>
        <v>41871.641701388886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8323</v>
      </c>
      <c r="R3020" t="s">
        <v>8363</v>
      </c>
      <c r="S3020" s="19">
        <f t="shared" si="190"/>
        <v>42163.090000000004</v>
      </c>
      <c r="T3020" s="19">
        <f t="shared" si="191"/>
        <v>42205.708333333336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8323</v>
      </c>
      <c r="R3021" t="s">
        <v>8363</v>
      </c>
      <c r="S3021" s="19">
        <f t="shared" si="190"/>
        <v>41758.625231481477</v>
      </c>
      <c r="T3021" s="19">
        <f t="shared" si="191"/>
        <v>41785.916666666664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8323</v>
      </c>
      <c r="R3022" t="s">
        <v>8363</v>
      </c>
      <c r="S3022" s="19">
        <f t="shared" si="190"/>
        <v>42170.638113425921</v>
      </c>
      <c r="T3022" s="19">
        <f t="shared" si="191"/>
        <v>42230.638113425921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8323</v>
      </c>
      <c r="R3023" t="s">
        <v>8363</v>
      </c>
      <c r="S3023" s="19">
        <f t="shared" si="190"/>
        <v>42660.410520833328</v>
      </c>
      <c r="T3023" s="19">
        <f t="shared" si="191"/>
        <v>42696.040972222218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8323</v>
      </c>
      <c r="R3024" t="s">
        <v>8363</v>
      </c>
      <c r="S3024" s="19">
        <f t="shared" si="190"/>
        <v>42564.745474537034</v>
      </c>
      <c r="T3024" s="19">
        <f t="shared" si="191"/>
        <v>42609.745474537034</v>
      </c>
    </row>
    <row r="3025" spans="1:20" ht="43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8323</v>
      </c>
      <c r="R3025" t="s">
        <v>8363</v>
      </c>
      <c r="S3025" s="19">
        <f t="shared" si="190"/>
        <v>42121.46743055556</v>
      </c>
      <c r="T3025" s="19">
        <f t="shared" si="191"/>
        <v>42166.46743055556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8323</v>
      </c>
      <c r="R3026" t="s">
        <v>8363</v>
      </c>
      <c r="S3026" s="19">
        <f t="shared" si="190"/>
        <v>41158.785590277774</v>
      </c>
      <c r="T3026" s="19">
        <f t="shared" si="191"/>
        <v>41188.785590277774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8323</v>
      </c>
      <c r="R3027" t="s">
        <v>8363</v>
      </c>
      <c r="S3027" s="19">
        <f t="shared" si="190"/>
        <v>41761.301076388889</v>
      </c>
      <c r="T3027" s="19">
        <f t="shared" si="191"/>
        <v>41789.458333333328</v>
      </c>
    </row>
    <row r="3028" spans="1:20" ht="43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8323</v>
      </c>
      <c r="R3028" t="s">
        <v>8363</v>
      </c>
      <c r="S3028" s="19">
        <f t="shared" si="190"/>
        <v>42783.251064814809</v>
      </c>
      <c r="T3028" s="19">
        <f t="shared" si="191"/>
        <v>42797.251064814809</v>
      </c>
    </row>
    <row r="3029" spans="1:20" ht="28.8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8323</v>
      </c>
      <c r="R3029" t="s">
        <v>8363</v>
      </c>
      <c r="S3029" s="19">
        <f t="shared" si="190"/>
        <v>42053.49596064815</v>
      </c>
      <c r="T3029" s="19">
        <f t="shared" si="191"/>
        <v>42083.454293981478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8323</v>
      </c>
      <c r="R3030" t="s">
        <v>8363</v>
      </c>
      <c r="S3030" s="19">
        <f t="shared" si="190"/>
        <v>42567.055844907409</v>
      </c>
      <c r="T3030" s="19">
        <f t="shared" si="191"/>
        <v>42597.055844907409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8323</v>
      </c>
      <c r="R3031" t="s">
        <v>8363</v>
      </c>
      <c r="S3031" s="19">
        <f t="shared" si="190"/>
        <v>41932.500543981478</v>
      </c>
      <c r="T3031" s="19">
        <f t="shared" si="191"/>
        <v>41960.982638888883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8323</v>
      </c>
      <c r="R3032" t="s">
        <v>8363</v>
      </c>
      <c r="S3032" s="19">
        <f t="shared" si="190"/>
        <v>42233.5390162037</v>
      </c>
      <c r="T3032" s="19">
        <f t="shared" si="191"/>
        <v>42263.5390162037</v>
      </c>
    </row>
    <row r="3033" spans="1:20" ht="57.6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8323</v>
      </c>
      <c r="R3033" t="s">
        <v>8363</v>
      </c>
      <c r="S3033" s="19">
        <f t="shared" si="190"/>
        <v>42597.674155092587</v>
      </c>
      <c r="T3033" s="19">
        <f t="shared" si="191"/>
        <v>42657.674155092587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8323</v>
      </c>
      <c r="R3034" t="s">
        <v>8363</v>
      </c>
      <c r="S3034" s="19">
        <f t="shared" si="190"/>
        <v>42227.836331018516</v>
      </c>
      <c r="T3034" s="19">
        <f t="shared" si="191"/>
        <v>42257.836331018516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8323</v>
      </c>
      <c r="R3035" t="s">
        <v>8363</v>
      </c>
      <c r="S3035" s="19">
        <f t="shared" si="190"/>
        <v>42569.901909722219</v>
      </c>
      <c r="T3035" s="19">
        <f t="shared" si="191"/>
        <v>42599.901909722219</v>
      </c>
    </row>
    <row r="3036" spans="1:20" ht="57.6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8323</v>
      </c>
      <c r="R3036" t="s">
        <v>8363</v>
      </c>
      <c r="S3036" s="19">
        <f t="shared" si="190"/>
        <v>42644.327025462961</v>
      </c>
      <c r="T3036" s="19">
        <f t="shared" si="191"/>
        <v>42674.957638888889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8323</v>
      </c>
      <c r="R3037" t="s">
        <v>8363</v>
      </c>
      <c r="S3037" s="19">
        <f t="shared" si="190"/>
        <v>41368.351956018516</v>
      </c>
      <c r="T3037" s="19">
        <f t="shared" si="191"/>
        <v>41398.351956018516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8323</v>
      </c>
      <c r="R3038" t="s">
        <v>8363</v>
      </c>
      <c r="S3038" s="19">
        <f t="shared" si="190"/>
        <v>41466.576898148145</v>
      </c>
      <c r="T3038" s="19">
        <f t="shared" si="191"/>
        <v>41502.290972222218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8323</v>
      </c>
      <c r="R3039" t="s">
        <v>8363</v>
      </c>
      <c r="S3039" s="19">
        <f t="shared" si="190"/>
        <v>40378.684872685182</v>
      </c>
      <c r="T3039" s="19">
        <f t="shared" si="191"/>
        <v>40452.999305555553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8323</v>
      </c>
      <c r="R3040" t="s">
        <v>8363</v>
      </c>
      <c r="S3040" s="19">
        <f t="shared" si="190"/>
        <v>42373.043946759259</v>
      </c>
      <c r="T3040" s="19">
        <f t="shared" si="191"/>
        <v>42433.043946759259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8323</v>
      </c>
      <c r="R3041" t="s">
        <v>8363</v>
      </c>
      <c r="S3041" s="19">
        <f t="shared" si="190"/>
        <v>41610.586087962962</v>
      </c>
      <c r="T3041" s="19">
        <f t="shared" si="191"/>
        <v>41637.124305555553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8323</v>
      </c>
      <c r="R3042" t="s">
        <v>8363</v>
      </c>
      <c r="S3042" s="19">
        <f t="shared" si="190"/>
        <v>42177.583576388883</v>
      </c>
      <c r="T3042" s="19">
        <f t="shared" si="191"/>
        <v>42181.749999999993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8323</v>
      </c>
      <c r="R3043" t="s">
        <v>8363</v>
      </c>
      <c r="S3043" s="19">
        <f t="shared" si="190"/>
        <v>42359.660277777781</v>
      </c>
      <c r="T3043" s="19">
        <f t="shared" si="191"/>
        <v>42389.660277777781</v>
      </c>
    </row>
    <row r="3044" spans="1:20" ht="43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8323</v>
      </c>
      <c r="R3044" t="s">
        <v>8363</v>
      </c>
      <c r="S3044" s="19">
        <f t="shared" si="190"/>
        <v>42253.479710648149</v>
      </c>
      <c r="T3044" s="19">
        <f t="shared" si="191"/>
        <v>42283.479710648149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8323</v>
      </c>
      <c r="R3045" t="s">
        <v>8363</v>
      </c>
      <c r="S3045" s="19">
        <f t="shared" si="190"/>
        <v>42082.862256944441</v>
      </c>
      <c r="T3045" s="19">
        <f t="shared" si="191"/>
        <v>42109.909722222219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8323</v>
      </c>
      <c r="R3046" t="s">
        <v>8363</v>
      </c>
      <c r="S3046" s="19">
        <f t="shared" si="190"/>
        <v>42387.518495370365</v>
      </c>
      <c r="T3046" s="19">
        <f t="shared" si="191"/>
        <v>42402.518495370365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8323</v>
      </c>
      <c r="R3047" t="s">
        <v>8363</v>
      </c>
      <c r="S3047" s="19">
        <f t="shared" si="190"/>
        <v>41842.947395833333</v>
      </c>
      <c r="T3047" s="19">
        <f t="shared" si="191"/>
        <v>41872.947395833333</v>
      </c>
    </row>
    <row r="3048" spans="1:20" ht="43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8323</v>
      </c>
      <c r="R3048" t="s">
        <v>8363</v>
      </c>
      <c r="S3048" s="19">
        <f t="shared" si="190"/>
        <v>41862.59474537037</v>
      </c>
      <c r="T3048" s="19">
        <f t="shared" si="191"/>
        <v>41891.994444444441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8323</v>
      </c>
      <c r="R3049" t="s">
        <v>8363</v>
      </c>
      <c r="S3049" s="19">
        <f t="shared" si="190"/>
        <v>42443.780717592592</v>
      </c>
      <c r="T3049" s="19">
        <f t="shared" si="191"/>
        <v>42487.344444444439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8323</v>
      </c>
      <c r="R3050" t="s">
        <v>8363</v>
      </c>
      <c r="S3050" s="19">
        <f t="shared" si="190"/>
        <v>41975.692847222213</v>
      </c>
      <c r="T3050" s="19">
        <f t="shared" si="191"/>
        <v>42004.681944444441</v>
      </c>
    </row>
    <row r="3051" spans="1:20" ht="43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8323</v>
      </c>
      <c r="R3051" t="s">
        <v>8363</v>
      </c>
      <c r="S3051" s="19">
        <f t="shared" si="190"/>
        <v>42138.806192129625</v>
      </c>
      <c r="T3051" s="19">
        <f t="shared" si="191"/>
        <v>42168.806192129625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8323</v>
      </c>
      <c r="R3052" t="s">
        <v>8363</v>
      </c>
      <c r="S3052" s="19">
        <f t="shared" si="190"/>
        <v>42464.960185185184</v>
      </c>
      <c r="T3052" s="19">
        <f t="shared" si="191"/>
        <v>42494.960185185184</v>
      </c>
    </row>
    <row r="3053" spans="1:20" ht="43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8323</v>
      </c>
      <c r="R3053" t="s">
        <v>8363</v>
      </c>
      <c r="S3053" s="19">
        <f t="shared" si="190"/>
        <v>42744.207696759251</v>
      </c>
      <c r="T3053" s="19">
        <f t="shared" si="191"/>
        <v>42774.207696759251</v>
      </c>
    </row>
    <row r="3054" spans="1:20" ht="28.8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8323</v>
      </c>
      <c r="R3054" t="s">
        <v>8363</v>
      </c>
      <c r="S3054" s="19">
        <f t="shared" si="190"/>
        <v>42122.461736111109</v>
      </c>
      <c r="T3054" s="19">
        <f t="shared" si="191"/>
        <v>42152.457638888889</v>
      </c>
    </row>
    <row r="3055" spans="1:20" ht="43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8323</v>
      </c>
      <c r="R3055" t="s">
        <v>8363</v>
      </c>
      <c r="S3055" s="19">
        <f t="shared" si="190"/>
        <v>41862.553391203699</v>
      </c>
      <c r="T3055" s="19">
        <f t="shared" si="191"/>
        <v>41913.957638888889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8323</v>
      </c>
      <c r="R3056" t="s">
        <v>8363</v>
      </c>
      <c r="S3056" s="19">
        <f t="shared" si="190"/>
        <v>42027.624467592592</v>
      </c>
      <c r="T3056" s="19">
        <f t="shared" si="191"/>
        <v>42064.836111111108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8323</v>
      </c>
      <c r="R3057" t="s">
        <v>8363</v>
      </c>
      <c r="S3057" s="19">
        <f t="shared" si="190"/>
        <v>41953.749884259254</v>
      </c>
      <c r="T3057" s="19">
        <f t="shared" si="191"/>
        <v>42013.749884259254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8323</v>
      </c>
      <c r="R3058" t="s">
        <v>8363</v>
      </c>
      <c r="S3058" s="19">
        <f t="shared" si="190"/>
        <v>41851.428055555552</v>
      </c>
      <c r="T3058" s="19">
        <f t="shared" si="191"/>
        <v>41911.428055555552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8323</v>
      </c>
      <c r="R3059" t="s">
        <v>8363</v>
      </c>
      <c r="S3059" s="19">
        <f t="shared" si="190"/>
        <v>42433.442256944443</v>
      </c>
      <c r="T3059" s="19">
        <f t="shared" si="191"/>
        <v>42463.400590277779</v>
      </c>
    </row>
    <row r="3060" spans="1:20" ht="43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8323</v>
      </c>
      <c r="R3060" t="s">
        <v>8363</v>
      </c>
      <c r="S3060" s="19">
        <f t="shared" si="190"/>
        <v>42460.165972222218</v>
      </c>
      <c r="T3060" s="19">
        <f t="shared" si="191"/>
        <v>42510.165972222218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8323</v>
      </c>
      <c r="R3061" t="s">
        <v>8363</v>
      </c>
      <c r="S3061" s="19">
        <f t="shared" si="190"/>
        <v>41829.727384259255</v>
      </c>
      <c r="T3061" s="19">
        <f t="shared" si="191"/>
        <v>41859.727384259255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8323</v>
      </c>
      <c r="R3062" t="s">
        <v>8363</v>
      </c>
      <c r="S3062" s="19">
        <f t="shared" si="190"/>
        <v>42245.066365740735</v>
      </c>
      <c r="T3062" s="19">
        <f t="shared" si="191"/>
        <v>42275.066365740735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8323</v>
      </c>
      <c r="R3063" t="s">
        <v>8363</v>
      </c>
      <c r="S3063" s="19">
        <f t="shared" si="190"/>
        <v>41834.575787037036</v>
      </c>
      <c r="T3063" s="19">
        <f t="shared" si="191"/>
        <v>41864.575787037036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8323</v>
      </c>
      <c r="R3064" t="s">
        <v>8363</v>
      </c>
      <c r="S3064" s="19">
        <f t="shared" si="190"/>
        <v>42248.3274537037</v>
      </c>
      <c r="T3064" s="19">
        <f t="shared" si="191"/>
        <v>42277.541666666664</v>
      </c>
    </row>
    <row r="3065" spans="1:20" ht="28.8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8323</v>
      </c>
      <c r="R3065" t="s">
        <v>8363</v>
      </c>
      <c r="S3065" s="19">
        <f t="shared" si="190"/>
        <v>42630.714560185181</v>
      </c>
      <c r="T3065" s="19">
        <f t="shared" si="191"/>
        <v>42665.714560185181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8323</v>
      </c>
      <c r="R3066" t="s">
        <v>8363</v>
      </c>
      <c r="S3066" s="19">
        <f t="shared" si="190"/>
        <v>42298.9218287037</v>
      </c>
      <c r="T3066" s="19">
        <f t="shared" si="191"/>
        <v>42330.082638888889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8323</v>
      </c>
      <c r="R3067" t="s">
        <v>8363</v>
      </c>
      <c r="S3067" s="19">
        <f t="shared" si="190"/>
        <v>41824.846898148149</v>
      </c>
      <c r="T3067" s="19">
        <f t="shared" si="191"/>
        <v>41849.846898148149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8323</v>
      </c>
      <c r="R3068" t="s">
        <v>8363</v>
      </c>
      <c r="S3068" s="19">
        <f t="shared" si="190"/>
        <v>42531.020104166666</v>
      </c>
      <c r="T3068" s="19">
        <f t="shared" si="191"/>
        <v>42561.020104166666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8323</v>
      </c>
      <c r="R3069" t="s">
        <v>8363</v>
      </c>
      <c r="S3069" s="19">
        <f t="shared" si="190"/>
        <v>42226.730081018519</v>
      </c>
      <c r="T3069" s="19">
        <f t="shared" si="191"/>
        <v>42256.730081018519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8323</v>
      </c>
      <c r="R3070" t="s">
        <v>8363</v>
      </c>
      <c r="S3070" s="19">
        <f t="shared" si="190"/>
        <v>42263.483240740738</v>
      </c>
      <c r="T3070" s="19">
        <f t="shared" si="191"/>
        <v>42293.483240740738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8323</v>
      </c>
      <c r="R3071" t="s">
        <v>8363</v>
      </c>
      <c r="S3071" s="19">
        <f t="shared" si="190"/>
        <v>41957.625393518516</v>
      </c>
      <c r="T3071" s="19">
        <f t="shared" si="191"/>
        <v>41987.625393518516</v>
      </c>
    </row>
    <row r="3072" spans="1:20" ht="28.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8323</v>
      </c>
      <c r="R3072" t="s">
        <v>8363</v>
      </c>
      <c r="S3072" s="19">
        <f t="shared" si="190"/>
        <v>42690.525104166663</v>
      </c>
      <c r="T3072" s="19">
        <f t="shared" si="191"/>
        <v>42711.525104166663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8323</v>
      </c>
      <c r="R3073" t="s">
        <v>8363</v>
      </c>
      <c r="S3073" s="19">
        <f t="shared" si="190"/>
        <v>42097.524085648147</v>
      </c>
      <c r="T3073" s="19">
        <f t="shared" si="191"/>
        <v>42115.040972222218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8323</v>
      </c>
      <c r="R3074" t="s">
        <v>8363</v>
      </c>
      <c r="S3074" s="19">
        <f t="shared" si="190"/>
        <v>42658.482199074067</v>
      </c>
      <c r="T3074" s="19">
        <f t="shared" si="191"/>
        <v>42672.865277777775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8323</v>
      </c>
      <c r="R3075" t="s">
        <v>8363</v>
      </c>
      <c r="S3075" s="19">
        <f t="shared" ref="S3075:S3138" si="194">(((J3075/60)/60)/24)+DATE(1970,1,1)+(-5/24)</f>
        <v>42111.475694444445</v>
      </c>
      <c r="T3075" s="19">
        <f t="shared" ref="T3075:T3138" si="195">(((I3075/60)/60)/24)+DATE(1970,1,1)+(-5/24)</f>
        <v>42169.59652777778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8323</v>
      </c>
      <c r="R3076" t="s">
        <v>8363</v>
      </c>
      <c r="S3076" s="19">
        <f t="shared" si="194"/>
        <v>42409.362951388881</v>
      </c>
      <c r="T3076" s="19">
        <f t="shared" si="195"/>
        <v>42439.362951388881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8323</v>
      </c>
      <c r="R3077" t="s">
        <v>8363</v>
      </c>
      <c r="S3077" s="19">
        <f t="shared" si="194"/>
        <v>42550.893981481473</v>
      </c>
      <c r="T3077" s="19">
        <f t="shared" si="195"/>
        <v>42600.893981481473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8323</v>
      </c>
      <c r="R3078" t="s">
        <v>8363</v>
      </c>
      <c r="S3078" s="19">
        <f t="shared" si="194"/>
        <v>42226.443553240737</v>
      </c>
      <c r="T3078" s="19">
        <f t="shared" si="195"/>
        <v>42286.443553240737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8323</v>
      </c>
      <c r="R3079" t="s">
        <v>8363</v>
      </c>
      <c r="S3079" s="19">
        <f t="shared" si="194"/>
        <v>42766.74858796296</v>
      </c>
      <c r="T3079" s="19">
        <f t="shared" si="195"/>
        <v>42796.74858796296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8323</v>
      </c>
      <c r="R3080" t="s">
        <v>8363</v>
      </c>
      <c r="S3080" s="19">
        <f t="shared" si="194"/>
        <v>42030.930497685178</v>
      </c>
      <c r="T3080" s="19">
        <f t="shared" si="195"/>
        <v>42060.930497685178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8323</v>
      </c>
      <c r="R3081" t="s">
        <v>8363</v>
      </c>
      <c r="S3081" s="19">
        <f t="shared" si="194"/>
        <v>42055.50503472222</v>
      </c>
      <c r="T3081" s="19">
        <f t="shared" si="195"/>
        <v>42085.463368055549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8323</v>
      </c>
      <c r="R3082" t="s">
        <v>8363</v>
      </c>
      <c r="S3082" s="19">
        <f t="shared" si="194"/>
        <v>41939.8199537037</v>
      </c>
      <c r="T3082" s="19">
        <f t="shared" si="195"/>
        <v>41999.861620370364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8323</v>
      </c>
      <c r="R3083" t="s">
        <v>8363</v>
      </c>
      <c r="S3083" s="19">
        <f t="shared" si="194"/>
        <v>42236.973275462959</v>
      </c>
      <c r="T3083" s="19">
        <f t="shared" si="195"/>
        <v>42266.973275462959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8323</v>
      </c>
      <c r="R3084" t="s">
        <v>8363</v>
      </c>
      <c r="S3084" s="19">
        <f t="shared" si="194"/>
        <v>42293.714652777773</v>
      </c>
      <c r="T3084" s="19">
        <f t="shared" si="195"/>
        <v>42323.756319444445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8323</v>
      </c>
      <c r="R3085" t="s">
        <v>8363</v>
      </c>
      <c r="S3085" s="19">
        <f t="shared" si="194"/>
        <v>41853.355069444442</v>
      </c>
      <c r="T3085" s="19">
        <f t="shared" si="195"/>
        <v>41883</v>
      </c>
    </row>
    <row r="3086" spans="1:20" ht="43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8323</v>
      </c>
      <c r="R3086" t="s">
        <v>8363</v>
      </c>
      <c r="S3086" s="19">
        <f t="shared" si="194"/>
        <v>42100.515405092585</v>
      </c>
      <c r="T3086" s="19">
        <f t="shared" si="195"/>
        <v>42129.574999999997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8323</v>
      </c>
      <c r="R3087" t="s">
        <v>8363</v>
      </c>
      <c r="S3087" s="19">
        <f t="shared" si="194"/>
        <v>42246.675451388881</v>
      </c>
      <c r="T3087" s="19">
        <f t="shared" si="195"/>
        <v>42276.675451388881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8323</v>
      </c>
      <c r="R3088" t="s">
        <v>8363</v>
      </c>
      <c r="S3088" s="19">
        <f t="shared" si="194"/>
        <v>42173.462488425925</v>
      </c>
      <c r="T3088" s="19">
        <f t="shared" si="195"/>
        <v>42233.462488425925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8323</v>
      </c>
      <c r="R3089" t="s">
        <v>8363</v>
      </c>
      <c r="S3089" s="19">
        <f t="shared" si="194"/>
        <v>42664.942013888889</v>
      </c>
      <c r="T3089" s="19">
        <f t="shared" si="195"/>
        <v>42724.983680555553</v>
      </c>
    </row>
    <row r="3090" spans="1:20" ht="28.8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8323</v>
      </c>
      <c r="R3090" t="s">
        <v>8363</v>
      </c>
      <c r="S3090" s="19">
        <f t="shared" si="194"/>
        <v>41981.363969907405</v>
      </c>
      <c r="T3090" s="19">
        <f t="shared" si="195"/>
        <v>42012.361805555549</v>
      </c>
    </row>
    <row r="3091" spans="1:20" ht="28.8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8323</v>
      </c>
      <c r="R3091" t="s">
        <v>8363</v>
      </c>
      <c r="S3091" s="19">
        <f t="shared" si="194"/>
        <v>42528.334293981483</v>
      </c>
      <c r="T3091" s="19">
        <f t="shared" si="195"/>
        <v>42559.874305555553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8323</v>
      </c>
      <c r="R3092" t="s">
        <v>8363</v>
      </c>
      <c r="S3092" s="19">
        <f t="shared" si="194"/>
        <v>42065.610474537032</v>
      </c>
      <c r="T3092" s="19">
        <f t="shared" si="195"/>
        <v>42125.568807870368</v>
      </c>
    </row>
    <row r="3093" spans="1:20" ht="43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8323</v>
      </c>
      <c r="R3093" t="s">
        <v>8363</v>
      </c>
      <c r="S3093" s="19">
        <f t="shared" si="194"/>
        <v>42566.740081018514</v>
      </c>
      <c r="T3093" s="19">
        <f t="shared" si="195"/>
        <v>42596.740081018514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8323</v>
      </c>
      <c r="R3094" t="s">
        <v>8363</v>
      </c>
      <c r="S3094" s="19">
        <f t="shared" si="194"/>
        <v>42255.41101851852</v>
      </c>
      <c r="T3094" s="19">
        <f t="shared" si="195"/>
        <v>42292.708333333336</v>
      </c>
    </row>
    <row r="3095" spans="1:20" ht="43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8323</v>
      </c>
      <c r="R3095" t="s">
        <v>8363</v>
      </c>
      <c r="S3095" s="19">
        <f t="shared" si="194"/>
        <v>41760.700706018513</v>
      </c>
      <c r="T3095" s="19">
        <f t="shared" si="195"/>
        <v>41790.957638888889</v>
      </c>
    </row>
    <row r="3096" spans="1:20" ht="28.8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8323</v>
      </c>
      <c r="R3096" t="s">
        <v>8363</v>
      </c>
      <c r="S3096" s="19">
        <f t="shared" si="194"/>
        <v>42207.587453703702</v>
      </c>
      <c r="T3096" s="19">
        <f t="shared" si="195"/>
        <v>42267.587453703702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8323</v>
      </c>
      <c r="R3097" t="s">
        <v>8363</v>
      </c>
      <c r="S3097" s="19">
        <f t="shared" si="194"/>
        <v>42522.81689814815</v>
      </c>
      <c r="T3097" s="19">
        <f t="shared" si="195"/>
        <v>42582.81689814815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8323</v>
      </c>
      <c r="R3098" t="s">
        <v>8363</v>
      </c>
      <c r="S3098" s="19">
        <f t="shared" si="194"/>
        <v>42114.617199074077</v>
      </c>
      <c r="T3098" s="19">
        <f t="shared" si="195"/>
        <v>42144.617199074077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8323</v>
      </c>
      <c r="R3099" t="s">
        <v>8363</v>
      </c>
      <c r="S3099" s="19">
        <f t="shared" si="194"/>
        <v>42629.29515046296</v>
      </c>
      <c r="T3099" s="19">
        <f t="shared" si="195"/>
        <v>42650.374999999993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8323</v>
      </c>
      <c r="R3100" t="s">
        <v>8363</v>
      </c>
      <c r="S3100" s="19">
        <f t="shared" si="194"/>
        <v>42359.58390046296</v>
      </c>
      <c r="T3100" s="19">
        <f t="shared" si="195"/>
        <v>42407.803472222215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8323</v>
      </c>
      <c r="R3101" t="s">
        <v>8363</v>
      </c>
      <c r="S3101" s="19">
        <f t="shared" si="194"/>
        <v>42381.981377314813</v>
      </c>
      <c r="T3101" s="19">
        <f t="shared" si="195"/>
        <v>42411.981377314813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8323</v>
      </c>
      <c r="R3102" t="s">
        <v>8363</v>
      </c>
      <c r="S3102" s="19">
        <f t="shared" si="194"/>
        <v>41902.4140625</v>
      </c>
      <c r="T3102" s="19">
        <f t="shared" si="195"/>
        <v>41932.4140625</v>
      </c>
    </row>
    <row r="3103" spans="1:20" ht="43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8323</v>
      </c>
      <c r="R3103" t="s">
        <v>8363</v>
      </c>
      <c r="S3103" s="19">
        <f t="shared" si="194"/>
        <v>42171.175196759257</v>
      </c>
      <c r="T3103" s="19">
        <f t="shared" si="195"/>
        <v>42201.12222222222</v>
      </c>
    </row>
    <row r="3104" spans="1:20" ht="43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8323</v>
      </c>
      <c r="R3104" t="s">
        <v>8363</v>
      </c>
      <c r="S3104" s="19">
        <f t="shared" si="194"/>
        <v>42555.132152777776</v>
      </c>
      <c r="T3104" s="19">
        <f t="shared" si="195"/>
        <v>42605.132152777776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8323</v>
      </c>
      <c r="R3105" t="s">
        <v>8363</v>
      </c>
      <c r="S3105" s="19">
        <f t="shared" si="194"/>
        <v>42106.94798611111</v>
      </c>
      <c r="T3105" s="19">
        <f t="shared" si="195"/>
        <v>42166.94798611111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8323</v>
      </c>
      <c r="R3106" t="s">
        <v>8363</v>
      </c>
      <c r="S3106" s="19">
        <f t="shared" si="194"/>
        <v>42006.70035879629</v>
      </c>
      <c r="T3106" s="19">
        <f t="shared" si="195"/>
        <v>42037.874999999993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8323</v>
      </c>
      <c r="R3107" t="s">
        <v>8363</v>
      </c>
      <c r="S3107" s="19">
        <f t="shared" si="194"/>
        <v>41876.510601851849</v>
      </c>
      <c r="T3107" s="19">
        <f t="shared" si="195"/>
        <v>41931</v>
      </c>
    </row>
    <row r="3108" spans="1:20" ht="43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8323</v>
      </c>
      <c r="R3108" t="s">
        <v>8363</v>
      </c>
      <c r="S3108" s="19">
        <f t="shared" si="194"/>
        <v>42241.22078703704</v>
      </c>
      <c r="T3108" s="19">
        <f t="shared" si="195"/>
        <v>42263.708333333336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8323</v>
      </c>
      <c r="R3109" t="s">
        <v>8363</v>
      </c>
      <c r="S3109" s="19">
        <f t="shared" si="194"/>
        <v>42128.605914351843</v>
      </c>
      <c r="T3109" s="19">
        <f t="shared" si="195"/>
        <v>42135.605914351843</v>
      </c>
    </row>
    <row r="3110" spans="1:20" ht="28.8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8323</v>
      </c>
      <c r="R3110" t="s">
        <v>8363</v>
      </c>
      <c r="S3110" s="19">
        <f t="shared" si="194"/>
        <v>42062.47215277778</v>
      </c>
      <c r="T3110" s="19">
        <f t="shared" si="195"/>
        <v>42122.430486111109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8323</v>
      </c>
      <c r="R3111" t="s">
        <v>8363</v>
      </c>
      <c r="S3111" s="19">
        <f t="shared" si="194"/>
        <v>41843.916782407403</v>
      </c>
      <c r="T3111" s="19">
        <f t="shared" si="195"/>
        <v>41878.916782407403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8323</v>
      </c>
      <c r="R3112" t="s">
        <v>8363</v>
      </c>
      <c r="S3112" s="19">
        <f t="shared" si="194"/>
        <v>42744.823136574072</v>
      </c>
      <c r="T3112" s="19">
        <f t="shared" si="195"/>
        <v>42784.823136574072</v>
      </c>
    </row>
    <row r="3113" spans="1:20" ht="28.8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8323</v>
      </c>
      <c r="R3113" t="s">
        <v>8363</v>
      </c>
      <c r="S3113" s="19">
        <f t="shared" si="194"/>
        <v>41885.38680555555</v>
      </c>
      <c r="T3113" s="19">
        <f t="shared" si="195"/>
        <v>41916.38680555555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8323</v>
      </c>
      <c r="R3114" t="s">
        <v>8363</v>
      </c>
      <c r="S3114" s="19">
        <f t="shared" si="194"/>
        <v>42614.913587962961</v>
      </c>
      <c r="T3114" s="19">
        <f t="shared" si="195"/>
        <v>42674.913587962961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8323</v>
      </c>
      <c r="R3115" t="s">
        <v>8363</v>
      </c>
      <c r="S3115" s="19">
        <f t="shared" si="194"/>
        <v>42081.522939814815</v>
      </c>
      <c r="T3115" s="19">
        <f t="shared" si="195"/>
        <v>42111.522939814815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8323</v>
      </c>
      <c r="R3116" t="s">
        <v>8363</v>
      </c>
      <c r="S3116" s="19">
        <f t="shared" si="194"/>
        <v>41843.42418981481</v>
      </c>
      <c r="T3116" s="19">
        <f t="shared" si="195"/>
        <v>41903.42418981481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8323</v>
      </c>
      <c r="R3117" t="s">
        <v>8363</v>
      </c>
      <c r="S3117" s="19">
        <f t="shared" si="194"/>
        <v>42496.238738425927</v>
      </c>
      <c r="T3117" s="19">
        <f t="shared" si="195"/>
        <v>42526.238738425927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8323</v>
      </c>
      <c r="R3118" t="s">
        <v>8363</v>
      </c>
      <c r="S3118" s="19">
        <f t="shared" si="194"/>
        <v>42081.30700231481</v>
      </c>
      <c r="T3118" s="19">
        <f t="shared" si="195"/>
        <v>42095.30700231481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8323</v>
      </c>
      <c r="R3119" t="s">
        <v>8363</v>
      </c>
      <c r="S3119" s="19">
        <f t="shared" si="194"/>
        <v>42509.166203703695</v>
      </c>
      <c r="T3119" s="19">
        <f t="shared" si="195"/>
        <v>42517.341666666667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8323</v>
      </c>
      <c r="R3120" t="s">
        <v>8363</v>
      </c>
      <c r="S3120" s="19">
        <f t="shared" si="194"/>
        <v>42534.441238425927</v>
      </c>
      <c r="T3120" s="19">
        <f t="shared" si="195"/>
        <v>42553.441238425927</v>
      </c>
    </row>
    <row r="3121" spans="1:20" ht="43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8323</v>
      </c>
      <c r="R3121" t="s">
        <v>8363</v>
      </c>
      <c r="S3121" s="19">
        <f t="shared" si="194"/>
        <v>42059.837175925924</v>
      </c>
      <c r="T3121" s="19">
        <f t="shared" si="195"/>
        <v>42089.795509259253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8323</v>
      </c>
      <c r="R3122" t="s">
        <v>8363</v>
      </c>
      <c r="S3122" s="19">
        <f t="shared" si="194"/>
        <v>42435.733749999999</v>
      </c>
      <c r="T3122" s="19">
        <f t="shared" si="195"/>
        <v>42495.692083333335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8323</v>
      </c>
      <c r="R3123" t="s">
        <v>8363</v>
      </c>
      <c r="S3123" s="19">
        <f t="shared" si="194"/>
        <v>41848.471469907403</v>
      </c>
      <c r="T3123" s="19">
        <f t="shared" si="195"/>
        <v>41908.471469907403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8323</v>
      </c>
      <c r="R3124" t="s">
        <v>8363</v>
      </c>
      <c r="S3124" s="19">
        <f t="shared" si="194"/>
        <v>42678.723749999997</v>
      </c>
      <c r="T3124" s="19">
        <f t="shared" si="195"/>
        <v>42683.765416666669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8323</v>
      </c>
      <c r="R3125" t="s">
        <v>8363</v>
      </c>
      <c r="S3125" s="19">
        <f t="shared" si="194"/>
        <v>42530.784699074073</v>
      </c>
      <c r="T3125" s="19">
        <f t="shared" si="195"/>
        <v>42560.784699074073</v>
      </c>
    </row>
    <row r="3126" spans="1:20" ht="28.8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8323</v>
      </c>
      <c r="R3126" t="s">
        <v>8363</v>
      </c>
      <c r="S3126" s="19">
        <f t="shared" si="194"/>
        <v>41977.571770833332</v>
      </c>
      <c r="T3126" s="19">
        <f t="shared" si="195"/>
        <v>42037.571770833332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8323</v>
      </c>
      <c r="R3127" t="s">
        <v>8363</v>
      </c>
      <c r="S3127" s="19">
        <f t="shared" si="194"/>
        <v>42345.998518518514</v>
      </c>
      <c r="T3127" s="19">
        <f t="shared" si="195"/>
        <v>42375.998518518514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8323</v>
      </c>
      <c r="R3128" t="s">
        <v>8363</v>
      </c>
      <c r="S3128" s="19">
        <f t="shared" si="194"/>
        <v>42426.809745370374</v>
      </c>
      <c r="T3128" s="19">
        <f t="shared" si="195"/>
        <v>42456.768078703702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8323</v>
      </c>
      <c r="R3129" t="s">
        <v>8363</v>
      </c>
      <c r="S3129" s="19">
        <f t="shared" si="194"/>
        <v>42034.648483796293</v>
      </c>
      <c r="T3129" s="19">
        <f t="shared" si="195"/>
        <v>42064.648483796293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8323</v>
      </c>
      <c r="R3130" t="s">
        <v>8324</v>
      </c>
      <c r="S3130" s="19">
        <f t="shared" si="194"/>
        <v>42780.617372685178</v>
      </c>
      <c r="T3130" s="19">
        <f t="shared" si="195"/>
        <v>42810.575706018521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8323</v>
      </c>
      <c r="R3131" t="s">
        <v>8324</v>
      </c>
      <c r="S3131" s="19">
        <f t="shared" si="194"/>
        <v>42803.634479166663</v>
      </c>
      <c r="T3131" s="19">
        <f t="shared" si="195"/>
        <v>42843.592812499999</v>
      </c>
    </row>
    <row r="3132" spans="1:20" ht="28.8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8323</v>
      </c>
      <c r="R3132" t="s">
        <v>8324</v>
      </c>
      <c r="S3132" s="19">
        <f t="shared" si="194"/>
        <v>42808.431898148141</v>
      </c>
      <c r="T3132" s="19">
        <f t="shared" si="195"/>
        <v>42838.999305555553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8323</v>
      </c>
      <c r="R3133" t="s">
        <v>8324</v>
      </c>
      <c r="S3133" s="19">
        <f t="shared" si="194"/>
        <v>42803.370891203704</v>
      </c>
      <c r="T3133" s="19">
        <f t="shared" si="195"/>
        <v>42833.329224537032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8323</v>
      </c>
      <c r="R3134" t="s">
        <v>8324</v>
      </c>
      <c r="S3134" s="19">
        <f t="shared" si="194"/>
        <v>42786.141898148147</v>
      </c>
      <c r="T3134" s="19">
        <f t="shared" si="195"/>
        <v>42846.100231481476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8323</v>
      </c>
      <c r="R3135" t="s">
        <v>8324</v>
      </c>
      <c r="S3135" s="19">
        <f t="shared" si="194"/>
        <v>42788.356874999998</v>
      </c>
      <c r="T3135" s="19">
        <f t="shared" si="195"/>
        <v>42818.315208333333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8323</v>
      </c>
      <c r="R3136" t="s">
        <v>8324</v>
      </c>
      <c r="S3136" s="19">
        <f t="shared" si="194"/>
        <v>42800.511793981481</v>
      </c>
      <c r="T3136" s="19">
        <f t="shared" si="195"/>
        <v>42821.470127314817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8323</v>
      </c>
      <c r="R3137" t="s">
        <v>8324</v>
      </c>
      <c r="S3137" s="19">
        <f t="shared" si="194"/>
        <v>42806.943530092591</v>
      </c>
      <c r="T3137" s="19">
        <f t="shared" si="195"/>
        <v>42828.943530092591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8323</v>
      </c>
      <c r="R3138" t="s">
        <v>8324</v>
      </c>
      <c r="S3138" s="19">
        <f t="shared" si="194"/>
        <v>42789.25409722222</v>
      </c>
      <c r="T3138" s="19">
        <f t="shared" si="195"/>
        <v>42825.749305555553</v>
      </c>
    </row>
    <row r="3139" spans="1:20" ht="43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E3139/L3139</f>
        <v>50</v>
      </c>
      <c r="Q3139" t="s">
        <v>8323</v>
      </c>
      <c r="R3139" t="s">
        <v>8324</v>
      </c>
      <c r="S3139" s="19">
        <f t="shared" ref="S3139:S3202" si="198">(((J3139/60)/60)/24)+DATE(1970,1,1)+(-5/24)</f>
        <v>42807.676724537036</v>
      </c>
      <c r="T3139" s="19">
        <f t="shared" ref="T3139:T3202" si="199">(((I3139/60)/60)/24)+DATE(1970,1,1)+(-5/24)</f>
        <v>42858.591666666667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8323</v>
      </c>
      <c r="R3140" t="s">
        <v>8324</v>
      </c>
      <c r="S3140" s="19">
        <f t="shared" si="198"/>
        <v>42809.437581018516</v>
      </c>
      <c r="T3140" s="19">
        <f t="shared" si="199"/>
        <v>42828.437581018516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8323</v>
      </c>
      <c r="R3141" t="s">
        <v>8324</v>
      </c>
      <c r="S3141" s="19">
        <f t="shared" si="198"/>
        <v>42785.062037037038</v>
      </c>
      <c r="T3141" s="19">
        <f t="shared" si="199"/>
        <v>42818.981249999997</v>
      </c>
    </row>
    <row r="3142" spans="1:20" ht="43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8323</v>
      </c>
      <c r="R3142" t="s">
        <v>8324</v>
      </c>
      <c r="S3142" s="19">
        <f t="shared" si="198"/>
        <v>42802.510451388887</v>
      </c>
      <c r="T3142" s="19">
        <f t="shared" si="199"/>
        <v>42832.468784722216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8323</v>
      </c>
      <c r="R3143" t="s">
        <v>8324</v>
      </c>
      <c r="S3143" s="19">
        <f t="shared" si="198"/>
        <v>42800.544999999998</v>
      </c>
      <c r="T3143" s="19">
        <f t="shared" si="199"/>
        <v>42841.624999999993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8323</v>
      </c>
      <c r="R3144" t="s">
        <v>8324</v>
      </c>
      <c r="S3144" s="19">
        <f t="shared" si="198"/>
        <v>42783.304849537039</v>
      </c>
      <c r="T3144" s="19">
        <f t="shared" si="199"/>
        <v>42813.263182870367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8323</v>
      </c>
      <c r="R3145" t="s">
        <v>8324</v>
      </c>
      <c r="S3145" s="19">
        <f t="shared" si="198"/>
        <v>42808.149953703702</v>
      </c>
      <c r="T3145" s="19">
        <f t="shared" si="199"/>
        <v>42834.149953703702</v>
      </c>
    </row>
    <row r="3146" spans="1:20" ht="43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8323</v>
      </c>
      <c r="R3146" t="s">
        <v>8324</v>
      </c>
      <c r="S3146" s="19">
        <f t="shared" si="198"/>
        <v>42796.329942129632</v>
      </c>
      <c r="T3146" s="19">
        <f t="shared" si="199"/>
        <v>42813.041666666664</v>
      </c>
    </row>
    <row r="3147" spans="1:20" ht="28.8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8323</v>
      </c>
      <c r="R3147" t="s">
        <v>8324</v>
      </c>
      <c r="S3147" s="19">
        <f t="shared" si="198"/>
        <v>42761.832569444443</v>
      </c>
      <c r="T3147" s="19">
        <f t="shared" si="199"/>
        <v>42821.790902777771</v>
      </c>
    </row>
    <row r="3148" spans="1:20" ht="28.8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8323</v>
      </c>
      <c r="R3148" t="s">
        <v>8324</v>
      </c>
      <c r="S3148" s="19">
        <f t="shared" si="198"/>
        <v>42796.474143518521</v>
      </c>
      <c r="T3148" s="19">
        <f t="shared" si="199"/>
        <v>42841.432476851849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8323</v>
      </c>
      <c r="R3149" t="s">
        <v>8324</v>
      </c>
      <c r="S3149" s="19">
        <f t="shared" si="198"/>
        <v>41909.761053240742</v>
      </c>
      <c r="T3149" s="19">
        <f t="shared" si="199"/>
        <v>41949.802719907406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8323</v>
      </c>
      <c r="R3150" t="s">
        <v>8324</v>
      </c>
      <c r="S3150" s="19">
        <f t="shared" si="198"/>
        <v>41891.456990740735</v>
      </c>
      <c r="T3150" s="19">
        <f t="shared" si="199"/>
        <v>41912.958333333328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8323</v>
      </c>
      <c r="R3151" t="s">
        <v>8324</v>
      </c>
      <c r="S3151" s="19">
        <f t="shared" si="198"/>
        <v>41225.809027777774</v>
      </c>
      <c r="T3151" s="19">
        <f t="shared" si="199"/>
        <v>41249.875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8323</v>
      </c>
      <c r="R3152" t="s">
        <v>8324</v>
      </c>
      <c r="S3152" s="19">
        <f t="shared" si="198"/>
        <v>40478.055590277778</v>
      </c>
      <c r="T3152" s="19">
        <f t="shared" si="199"/>
        <v>40567.958333333328</v>
      </c>
    </row>
    <row r="3153" spans="1:20" ht="28.8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8323</v>
      </c>
      <c r="R3153" t="s">
        <v>8324</v>
      </c>
      <c r="S3153" s="19">
        <f t="shared" si="198"/>
        <v>41862.631643518514</v>
      </c>
      <c r="T3153" s="19">
        <f t="shared" si="199"/>
        <v>41892.631643518514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8323</v>
      </c>
      <c r="R3154" t="s">
        <v>8324</v>
      </c>
      <c r="S3154" s="19">
        <f t="shared" si="198"/>
        <v>41550.659340277773</v>
      </c>
      <c r="T3154" s="19">
        <f t="shared" si="199"/>
        <v>41580.659340277773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8323</v>
      </c>
      <c r="R3155" t="s">
        <v>8324</v>
      </c>
      <c r="S3155" s="19">
        <f t="shared" si="198"/>
        <v>40632.946030092593</v>
      </c>
      <c r="T3155" s="19">
        <f t="shared" si="199"/>
        <v>40663.999305555553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8323</v>
      </c>
      <c r="R3156" t="s">
        <v>8324</v>
      </c>
      <c r="S3156" s="19">
        <f t="shared" si="198"/>
        <v>40970.667337962957</v>
      </c>
      <c r="T3156" s="19">
        <f t="shared" si="199"/>
        <v>41000.625671296293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8323</v>
      </c>
      <c r="R3157" t="s">
        <v>8324</v>
      </c>
      <c r="S3157" s="19">
        <f t="shared" si="198"/>
        <v>41233.290798611109</v>
      </c>
      <c r="T3157" s="19">
        <f t="shared" si="199"/>
        <v>41263.290798611109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8323</v>
      </c>
      <c r="R3158" t="s">
        <v>8324</v>
      </c>
      <c r="S3158" s="19">
        <f t="shared" si="198"/>
        <v>41026.744722222218</v>
      </c>
      <c r="T3158" s="19">
        <f t="shared" si="199"/>
        <v>41061.744722222218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8323</v>
      </c>
      <c r="R3159" t="s">
        <v>8324</v>
      </c>
      <c r="S3159" s="19">
        <f t="shared" si="198"/>
        <v>41829.579918981479</v>
      </c>
      <c r="T3159" s="19">
        <f t="shared" si="199"/>
        <v>41839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8323</v>
      </c>
      <c r="R3160" t="s">
        <v>8324</v>
      </c>
      <c r="S3160" s="19">
        <f t="shared" si="198"/>
        <v>41447.631388888884</v>
      </c>
      <c r="T3160" s="19">
        <f t="shared" si="199"/>
        <v>41477.631388888884</v>
      </c>
    </row>
    <row r="3161" spans="1:20" ht="28.8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8323</v>
      </c>
      <c r="R3161" t="s">
        <v>8324</v>
      </c>
      <c r="S3161" s="19">
        <f t="shared" si="198"/>
        <v>40883.858344907407</v>
      </c>
      <c r="T3161" s="19">
        <f t="shared" si="199"/>
        <v>40926.75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8323</v>
      </c>
      <c r="R3162" t="s">
        <v>8324</v>
      </c>
      <c r="S3162" s="19">
        <f t="shared" si="198"/>
        <v>41841.056562499994</v>
      </c>
      <c r="T3162" s="19">
        <f t="shared" si="199"/>
        <v>41863.999305555553</v>
      </c>
    </row>
    <row r="3163" spans="1:20" ht="43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8323</v>
      </c>
      <c r="R3163" t="s">
        <v>8324</v>
      </c>
      <c r="S3163" s="19">
        <f t="shared" si="198"/>
        <v>41897.327800925923</v>
      </c>
      <c r="T3163" s="19">
        <f t="shared" si="199"/>
        <v>41927.327800925923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8323</v>
      </c>
      <c r="R3164" t="s">
        <v>8324</v>
      </c>
      <c r="S3164" s="19">
        <f t="shared" si="198"/>
        <v>41799.47756944444</v>
      </c>
      <c r="T3164" s="19">
        <f t="shared" si="199"/>
        <v>41826.875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8323</v>
      </c>
      <c r="R3165" t="s">
        <v>8324</v>
      </c>
      <c r="S3165" s="19">
        <f t="shared" si="198"/>
        <v>41775.545428240737</v>
      </c>
      <c r="T3165" s="19">
        <f t="shared" si="199"/>
        <v>41805.545428240737</v>
      </c>
    </row>
    <row r="3166" spans="1:20" ht="43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8323</v>
      </c>
      <c r="R3166" t="s">
        <v>8324</v>
      </c>
      <c r="S3166" s="19">
        <f t="shared" si="198"/>
        <v>41766.597395833334</v>
      </c>
      <c r="T3166" s="19">
        <f t="shared" si="199"/>
        <v>41799.597395833334</v>
      </c>
    </row>
    <row r="3167" spans="1:20" ht="43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8323</v>
      </c>
      <c r="R3167" t="s">
        <v>8324</v>
      </c>
      <c r="S3167" s="19">
        <f t="shared" si="198"/>
        <v>40643.950925925921</v>
      </c>
      <c r="T3167" s="19">
        <f t="shared" si="199"/>
        <v>40665.957638888889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8323</v>
      </c>
      <c r="R3168" t="s">
        <v>8324</v>
      </c>
      <c r="S3168" s="19">
        <f t="shared" si="198"/>
        <v>41940.483252314814</v>
      </c>
      <c r="T3168" s="19">
        <f t="shared" si="199"/>
        <v>41969.124305555553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8323</v>
      </c>
      <c r="R3169" t="s">
        <v>8324</v>
      </c>
      <c r="S3169" s="19">
        <f t="shared" si="198"/>
        <v>41838.967372685183</v>
      </c>
      <c r="T3169" s="19">
        <f t="shared" si="199"/>
        <v>41852.967372685183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8323</v>
      </c>
      <c r="R3170" t="s">
        <v>8324</v>
      </c>
      <c r="S3170" s="19">
        <f t="shared" si="198"/>
        <v>41771.897604166668</v>
      </c>
      <c r="T3170" s="19">
        <f t="shared" si="199"/>
        <v>41803.708333333328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8323</v>
      </c>
      <c r="R3171" t="s">
        <v>8324</v>
      </c>
      <c r="S3171" s="19">
        <f t="shared" si="198"/>
        <v>41591.529641203699</v>
      </c>
      <c r="T3171" s="19">
        <f t="shared" si="199"/>
        <v>41620.999305555553</v>
      </c>
    </row>
    <row r="3172" spans="1:20" ht="28.8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8323</v>
      </c>
      <c r="R3172" t="s">
        <v>8324</v>
      </c>
      <c r="S3172" s="19">
        <f t="shared" si="198"/>
        <v>41788.872037037036</v>
      </c>
      <c r="T3172" s="19">
        <f t="shared" si="199"/>
        <v>41821.958333333328</v>
      </c>
    </row>
    <row r="3173" spans="1:20" ht="43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8323</v>
      </c>
      <c r="R3173" t="s">
        <v>8324</v>
      </c>
      <c r="S3173" s="19">
        <f t="shared" si="198"/>
        <v>42466.399976851848</v>
      </c>
      <c r="T3173" s="19">
        <f t="shared" si="199"/>
        <v>42496.399976851848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8323</v>
      </c>
      <c r="R3174" t="s">
        <v>8324</v>
      </c>
      <c r="S3174" s="19">
        <f t="shared" si="198"/>
        <v>40923.521620370368</v>
      </c>
      <c r="T3174" s="19">
        <f t="shared" si="199"/>
        <v>40953.521620370368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8323</v>
      </c>
      <c r="R3175" t="s">
        <v>8324</v>
      </c>
      <c r="S3175" s="19">
        <f t="shared" si="198"/>
        <v>41878.670046296291</v>
      </c>
      <c r="T3175" s="19">
        <f t="shared" si="199"/>
        <v>41908.670046296291</v>
      </c>
    </row>
    <row r="3176" spans="1:20" ht="43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8323</v>
      </c>
      <c r="R3176" t="s">
        <v>8324</v>
      </c>
      <c r="S3176" s="19">
        <f t="shared" si="198"/>
        <v>41862.656342592592</v>
      </c>
      <c r="T3176" s="19">
        <f t="shared" si="199"/>
        <v>41876.656342592592</v>
      </c>
    </row>
    <row r="3177" spans="1:20" ht="43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8323</v>
      </c>
      <c r="R3177" t="s">
        <v>8324</v>
      </c>
      <c r="S3177" s="19">
        <f t="shared" si="198"/>
        <v>40531.678553240738</v>
      </c>
      <c r="T3177" s="19">
        <f t="shared" si="199"/>
        <v>40591.678553240738</v>
      </c>
    </row>
    <row r="3178" spans="1:20" ht="43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8323</v>
      </c>
      <c r="R3178" t="s">
        <v>8324</v>
      </c>
      <c r="S3178" s="19">
        <f t="shared" si="198"/>
        <v>41477.722581018512</v>
      </c>
      <c r="T3178" s="19">
        <f t="shared" si="199"/>
        <v>41504.416666666664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8323</v>
      </c>
      <c r="R3179" t="s">
        <v>8324</v>
      </c>
      <c r="S3179" s="19">
        <f t="shared" si="198"/>
        <v>41781.458437499998</v>
      </c>
      <c r="T3179" s="19">
        <f t="shared" si="199"/>
        <v>41811.458437499998</v>
      </c>
    </row>
    <row r="3180" spans="1:20" ht="43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8323</v>
      </c>
      <c r="R3180" t="s">
        <v>8324</v>
      </c>
      <c r="S3180" s="19">
        <f t="shared" si="198"/>
        <v>41806.396701388883</v>
      </c>
      <c r="T3180" s="19">
        <f t="shared" si="199"/>
        <v>41836.396701388883</v>
      </c>
    </row>
    <row r="3181" spans="1:20" ht="28.8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8323</v>
      </c>
      <c r="R3181" t="s">
        <v>8324</v>
      </c>
      <c r="S3181" s="19">
        <f t="shared" si="198"/>
        <v>41375.49387731481</v>
      </c>
      <c r="T3181" s="19">
        <f t="shared" si="199"/>
        <v>41400.49387731481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8323</v>
      </c>
      <c r="R3182" t="s">
        <v>8324</v>
      </c>
      <c r="S3182" s="19">
        <f t="shared" si="198"/>
        <v>41780.204270833332</v>
      </c>
      <c r="T3182" s="19">
        <f t="shared" si="199"/>
        <v>41810.204270833332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8323</v>
      </c>
      <c r="R3183" t="s">
        <v>8324</v>
      </c>
      <c r="S3183" s="19">
        <f t="shared" si="198"/>
        <v>41779.101701388885</v>
      </c>
      <c r="T3183" s="19">
        <f t="shared" si="199"/>
        <v>41805.458333333328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8323</v>
      </c>
      <c r="R3184" t="s">
        <v>8324</v>
      </c>
      <c r="S3184" s="19">
        <f t="shared" si="198"/>
        <v>40883.740983796291</v>
      </c>
      <c r="T3184" s="19">
        <f t="shared" si="199"/>
        <v>40939.5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8323</v>
      </c>
      <c r="R3185" t="s">
        <v>8324</v>
      </c>
      <c r="S3185" s="19">
        <f t="shared" si="198"/>
        <v>41491.586446759255</v>
      </c>
      <c r="T3185" s="19">
        <f t="shared" si="199"/>
        <v>41509.586446759255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8323</v>
      </c>
      <c r="R3186" t="s">
        <v>8324</v>
      </c>
      <c r="S3186" s="19">
        <f t="shared" si="198"/>
        <v>41791.785081018512</v>
      </c>
      <c r="T3186" s="19">
        <f t="shared" si="199"/>
        <v>41821.785081018512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8323</v>
      </c>
      <c r="R3187" t="s">
        <v>8324</v>
      </c>
      <c r="S3187" s="19">
        <f t="shared" si="198"/>
        <v>41829.768993055557</v>
      </c>
      <c r="T3187" s="19">
        <f t="shared" si="199"/>
        <v>41836.768993055557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8323</v>
      </c>
      <c r="R3188" t="s">
        <v>8324</v>
      </c>
      <c r="S3188" s="19">
        <f t="shared" si="198"/>
        <v>41868.715717592589</v>
      </c>
      <c r="T3188" s="19">
        <f t="shared" si="199"/>
        <v>41898.666666666664</v>
      </c>
    </row>
    <row r="3189" spans="1:20" ht="43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8323</v>
      </c>
      <c r="R3189" t="s">
        <v>8324</v>
      </c>
      <c r="S3189" s="19">
        <f t="shared" si="198"/>
        <v>41835.458020833328</v>
      </c>
      <c r="T3189" s="19">
        <f t="shared" si="199"/>
        <v>41855.458020833328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8323</v>
      </c>
      <c r="R3190" t="s">
        <v>8365</v>
      </c>
      <c r="S3190" s="19">
        <f t="shared" si="198"/>
        <v>42144.207199074073</v>
      </c>
      <c r="T3190" s="19">
        <f t="shared" si="199"/>
        <v>42165.207199074073</v>
      </c>
    </row>
    <row r="3191" spans="1:20" ht="43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8323</v>
      </c>
      <c r="R3191" t="s">
        <v>8365</v>
      </c>
      <c r="S3191" s="19">
        <f t="shared" si="198"/>
        <v>42118.138101851851</v>
      </c>
      <c r="T3191" s="19">
        <f t="shared" si="199"/>
        <v>42148.138101851851</v>
      </c>
    </row>
    <row r="3192" spans="1:20" ht="28.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8323</v>
      </c>
      <c r="R3192" t="s">
        <v>8365</v>
      </c>
      <c r="S3192" s="19">
        <f t="shared" si="198"/>
        <v>42682.942997685182</v>
      </c>
      <c r="T3192" s="19">
        <f t="shared" si="199"/>
        <v>42712.984664351847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8323</v>
      </c>
      <c r="R3193" t="s">
        <v>8365</v>
      </c>
      <c r="S3193" s="19">
        <f t="shared" si="198"/>
        <v>42538.547094907401</v>
      </c>
      <c r="T3193" s="19">
        <f t="shared" si="199"/>
        <v>42598.547094907401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8323</v>
      </c>
      <c r="R3194" t="s">
        <v>8365</v>
      </c>
      <c r="S3194" s="19">
        <f t="shared" si="198"/>
        <v>42018.732164351844</v>
      </c>
      <c r="T3194" s="19">
        <f t="shared" si="199"/>
        <v>42063.708333333336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8323</v>
      </c>
      <c r="R3195" t="s">
        <v>8365</v>
      </c>
      <c r="S3195" s="19">
        <f t="shared" si="198"/>
        <v>42010.759907407402</v>
      </c>
      <c r="T3195" s="19">
        <f t="shared" si="199"/>
        <v>42055.759907407402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8323</v>
      </c>
      <c r="R3196" t="s">
        <v>8365</v>
      </c>
      <c r="S3196" s="19">
        <f t="shared" si="198"/>
        <v>42181.854143518511</v>
      </c>
      <c r="T3196" s="19">
        <f t="shared" si="199"/>
        <v>42211.854143518511</v>
      </c>
    </row>
    <row r="3197" spans="1:20" ht="43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8323</v>
      </c>
      <c r="R3197" t="s">
        <v>8365</v>
      </c>
      <c r="S3197" s="19">
        <f t="shared" si="198"/>
        <v>42017.385902777773</v>
      </c>
      <c r="T3197" s="19">
        <f t="shared" si="199"/>
        <v>42047.385902777773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8323</v>
      </c>
      <c r="R3198" t="s">
        <v>8365</v>
      </c>
      <c r="S3198" s="19">
        <f t="shared" si="198"/>
        <v>42157.389756944445</v>
      </c>
      <c r="T3198" s="19">
        <f t="shared" si="199"/>
        <v>42217.374999999993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8323</v>
      </c>
      <c r="R3199" t="s">
        <v>8365</v>
      </c>
      <c r="S3199" s="19">
        <f t="shared" si="198"/>
        <v>42009.28493055555</v>
      </c>
      <c r="T3199" s="19">
        <f t="shared" si="199"/>
        <v>42039.28493055555</v>
      </c>
    </row>
    <row r="3200" spans="1:20" ht="43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8323</v>
      </c>
      <c r="R3200" t="s">
        <v>8365</v>
      </c>
      <c r="S3200" s="19">
        <f t="shared" si="198"/>
        <v>42013.216168981475</v>
      </c>
      <c r="T3200" s="19">
        <f t="shared" si="199"/>
        <v>42051.216168981475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8323</v>
      </c>
      <c r="R3201" t="s">
        <v>8365</v>
      </c>
      <c r="S3201" s="19">
        <f t="shared" si="198"/>
        <v>41858.553449074068</v>
      </c>
      <c r="T3201" s="19">
        <f t="shared" si="199"/>
        <v>41888.666666666664</v>
      </c>
    </row>
    <row r="3202" spans="1:20" ht="43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8323</v>
      </c>
      <c r="R3202" t="s">
        <v>8365</v>
      </c>
      <c r="S3202" s="19">
        <f t="shared" si="198"/>
        <v>42460.112280092588</v>
      </c>
      <c r="T3202" s="19">
        <f t="shared" si="199"/>
        <v>42490.023611111108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E3203/L3203</f>
        <v>12.5</v>
      </c>
      <c r="Q3203" t="s">
        <v>8323</v>
      </c>
      <c r="R3203" t="s">
        <v>8365</v>
      </c>
      <c r="S3203" s="19">
        <f t="shared" ref="S3203:S3266" si="202">(((J3203/60)/60)/24)+DATE(1970,1,1)+(-5/24)</f>
        <v>41861.558761574073</v>
      </c>
      <c r="T3203" s="19">
        <f t="shared" ref="T3203:T3266" si="203">(((I3203/60)/60)/24)+DATE(1970,1,1)+(-5/24)</f>
        <v>41882.558761574073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8323</v>
      </c>
      <c r="R3204" t="s">
        <v>8365</v>
      </c>
      <c r="S3204" s="19">
        <f t="shared" si="202"/>
        <v>42293.645208333335</v>
      </c>
      <c r="T3204" s="19">
        <f t="shared" si="203"/>
        <v>42352.040972222218</v>
      </c>
    </row>
    <row r="3205" spans="1:20" ht="28.8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8323</v>
      </c>
      <c r="R3205" t="s">
        <v>8365</v>
      </c>
      <c r="S3205" s="19">
        <f t="shared" si="202"/>
        <v>42242.780347222222</v>
      </c>
      <c r="T3205" s="19">
        <f t="shared" si="203"/>
        <v>42272.780347222222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8323</v>
      </c>
      <c r="R3206" t="s">
        <v>8365</v>
      </c>
      <c r="S3206" s="19">
        <f t="shared" si="202"/>
        <v>42172.477766203701</v>
      </c>
      <c r="T3206" s="19">
        <f t="shared" si="203"/>
        <v>42202.468055555553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8323</v>
      </c>
      <c r="R3207" t="s">
        <v>8365</v>
      </c>
      <c r="S3207" s="19">
        <f t="shared" si="202"/>
        <v>42095.166342592587</v>
      </c>
      <c r="T3207" s="19">
        <f t="shared" si="203"/>
        <v>42125.166342592587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8323</v>
      </c>
      <c r="R3208" t="s">
        <v>8365</v>
      </c>
      <c r="S3208" s="19">
        <f t="shared" si="202"/>
        <v>42236.067719907405</v>
      </c>
      <c r="T3208" s="19">
        <f t="shared" si="203"/>
        <v>42266.067719907405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8323</v>
      </c>
      <c r="R3209" t="s">
        <v>8365</v>
      </c>
      <c r="S3209" s="19">
        <f t="shared" si="202"/>
        <v>42057.069525462961</v>
      </c>
      <c r="T3209" s="19">
        <f t="shared" si="203"/>
        <v>42117.027858796289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8323</v>
      </c>
      <c r="R3210" t="s">
        <v>8324</v>
      </c>
      <c r="S3210" s="19">
        <f t="shared" si="202"/>
        <v>41827.396724537037</v>
      </c>
      <c r="T3210" s="19">
        <f t="shared" si="203"/>
        <v>41848.396724537037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8323</v>
      </c>
      <c r="R3211" t="s">
        <v>8324</v>
      </c>
      <c r="S3211" s="19">
        <f t="shared" si="202"/>
        <v>41778.428912037038</v>
      </c>
      <c r="T3211" s="19">
        <f t="shared" si="203"/>
        <v>41810.75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8323</v>
      </c>
      <c r="R3212" t="s">
        <v>8324</v>
      </c>
      <c r="S3212" s="19">
        <f t="shared" si="202"/>
        <v>41013.728229166663</v>
      </c>
      <c r="T3212" s="19">
        <f t="shared" si="203"/>
        <v>41060.957638888889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8323</v>
      </c>
      <c r="R3213" t="s">
        <v>8324</v>
      </c>
      <c r="S3213" s="19">
        <f t="shared" si="202"/>
        <v>41834.378240740742</v>
      </c>
      <c r="T3213" s="19">
        <f t="shared" si="203"/>
        <v>41865.875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8323</v>
      </c>
      <c r="R3214" t="s">
        <v>8324</v>
      </c>
      <c r="S3214" s="19">
        <f t="shared" si="202"/>
        <v>41829.587395833332</v>
      </c>
      <c r="T3214" s="19">
        <f t="shared" si="203"/>
        <v>41859.587395833332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8323</v>
      </c>
      <c r="R3215" t="s">
        <v>8324</v>
      </c>
      <c r="S3215" s="19">
        <f t="shared" si="202"/>
        <v>42171.555081018516</v>
      </c>
      <c r="T3215" s="19">
        <f t="shared" si="203"/>
        <v>42211.555081018516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8323</v>
      </c>
      <c r="R3216" t="s">
        <v>8324</v>
      </c>
      <c r="S3216" s="19">
        <f t="shared" si="202"/>
        <v>42337.584178240737</v>
      </c>
      <c r="T3216" s="19">
        <f t="shared" si="203"/>
        <v>42374.788194444445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8323</v>
      </c>
      <c r="R3217" t="s">
        <v>8324</v>
      </c>
      <c r="S3217" s="19">
        <f t="shared" si="202"/>
        <v>42219.456840277773</v>
      </c>
      <c r="T3217" s="19">
        <f t="shared" si="203"/>
        <v>42256.957638888889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8323</v>
      </c>
      <c r="R3218" t="s">
        <v>8324</v>
      </c>
      <c r="S3218" s="19">
        <f t="shared" si="202"/>
        <v>42165.254293981481</v>
      </c>
      <c r="T3218" s="19">
        <f t="shared" si="203"/>
        <v>42196.395833333336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8323</v>
      </c>
      <c r="R3219" t="s">
        <v>8324</v>
      </c>
      <c r="S3219" s="19">
        <f t="shared" si="202"/>
        <v>42648.337777777771</v>
      </c>
      <c r="T3219" s="19">
        <f t="shared" si="203"/>
        <v>42678.337777777771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8323</v>
      </c>
      <c r="R3220" t="s">
        <v>8324</v>
      </c>
      <c r="S3220" s="19">
        <f t="shared" si="202"/>
        <v>41970.793819444443</v>
      </c>
      <c r="T3220" s="19">
        <f t="shared" si="203"/>
        <v>42003.791666666664</v>
      </c>
    </row>
    <row r="3221" spans="1:20" ht="28.8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8323</v>
      </c>
      <c r="R3221" t="s">
        <v>8324</v>
      </c>
      <c r="S3221" s="19">
        <f t="shared" si="202"/>
        <v>42050.77484953704</v>
      </c>
      <c r="T3221" s="19">
        <f t="shared" si="203"/>
        <v>42085.733182870368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8323</v>
      </c>
      <c r="R3222" t="s">
        <v>8324</v>
      </c>
      <c r="S3222" s="19">
        <f t="shared" si="202"/>
        <v>42772.625046296293</v>
      </c>
      <c r="T3222" s="19">
        <f t="shared" si="203"/>
        <v>42806.666666666664</v>
      </c>
    </row>
    <row r="3223" spans="1:20" ht="43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8323</v>
      </c>
      <c r="R3223" t="s">
        <v>8324</v>
      </c>
      <c r="S3223" s="19">
        <f t="shared" si="202"/>
        <v>42155.488460648143</v>
      </c>
      <c r="T3223" s="19">
        <f t="shared" si="203"/>
        <v>42190.488460648143</v>
      </c>
    </row>
    <row r="3224" spans="1:20" ht="28.8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8323</v>
      </c>
      <c r="R3224" t="s">
        <v>8324</v>
      </c>
      <c r="S3224" s="19">
        <f t="shared" si="202"/>
        <v>42270.373807870368</v>
      </c>
      <c r="T3224" s="19">
        <f t="shared" si="203"/>
        <v>42301.686805555553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8323</v>
      </c>
      <c r="R3225" t="s">
        <v>8324</v>
      </c>
      <c r="S3225" s="19">
        <f t="shared" si="202"/>
        <v>42206.62703703704</v>
      </c>
      <c r="T3225" s="19">
        <f t="shared" si="203"/>
        <v>42236.62703703704</v>
      </c>
    </row>
    <row r="3226" spans="1:20" ht="43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8323</v>
      </c>
      <c r="R3226" t="s">
        <v>8324</v>
      </c>
      <c r="S3226" s="19">
        <f t="shared" si="202"/>
        <v>42697.642511574071</v>
      </c>
      <c r="T3226" s="19">
        <f t="shared" si="203"/>
        <v>42744.999999999993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8323</v>
      </c>
      <c r="R3227" t="s">
        <v>8324</v>
      </c>
      <c r="S3227" s="19">
        <f t="shared" si="202"/>
        <v>42503.351134259261</v>
      </c>
      <c r="T3227" s="19">
        <f t="shared" si="203"/>
        <v>42524.666666666664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8323</v>
      </c>
      <c r="R3228" t="s">
        <v>8324</v>
      </c>
      <c r="S3228" s="19">
        <f t="shared" si="202"/>
        <v>42277.375138888885</v>
      </c>
      <c r="T3228" s="19">
        <f t="shared" si="203"/>
        <v>42307.375138888885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8323</v>
      </c>
      <c r="R3229" t="s">
        <v>8324</v>
      </c>
      <c r="S3229" s="19">
        <f t="shared" si="202"/>
        <v>42722.674027777779</v>
      </c>
      <c r="T3229" s="19">
        <f t="shared" si="203"/>
        <v>42752.674027777779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8323</v>
      </c>
      <c r="R3230" t="s">
        <v>8324</v>
      </c>
      <c r="S3230" s="19">
        <f t="shared" si="202"/>
        <v>42323.500972222224</v>
      </c>
      <c r="T3230" s="19">
        <f t="shared" si="203"/>
        <v>42354.999305555553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8323</v>
      </c>
      <c r="R3231" t="s">
        <v>8324</v>
      </c>
      <c r="S3231" s="19">
        <f t="shared" si="202"/>
        <v>41933.083310185182</v>
      </c>
      <c r="T3231" s="19">
        <f t="shared" si="203"/>
        <v>41963.124976851854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8323</v>
      </c>
      <c r="R3232" t="s">
        <v>8324</v>
      </c>
      <c r="S3232" s="19">
        <f t="shared" si="202"/>
        <v>41897.959791666668</v>
      </c>
      <c r="T3232" s="19">
        <f t="shared" si="203"/>
        <v>41912.957638888889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8323</v>
      </c>
      <c r="R3233" t="s">
        <v>8324</v>
      </c>
      <c r="S3233" s="19">
        <f t="shared" si="202"/>
        <v>42446.735497685186</v>
      </c>
      <c r="T3233" s="19">
        <f t="shared" si="203"/>
        <v>42476.735497685186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8323</v>
      </c>
      <c r="R3234" t="s">
        <v>8324</v>
      </c>
      <c r="S3234" s="19">
        <f t="shared" si="202"/>
        <v>42463.605520833335</v>
      </c>
      <c r="T3234" s="19">
        <f t="shared" si="203"/>
        <v>42493.957638888889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8323</v>
      </c>
      <c r="R3235" t="s">
        <v>8324</v>
      </c>
      <c r="S3235" s="19">
        <f t="shared" si="202"/>
        <v>42766.596701388888</v>
      </c>
      <c r="T3235" s="19">
        <f t="shared" si="203"/>
        <v>42796.596701388888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8323</v>
      </c>
      <c r="R3236" t="s">
        <v>8324</v>
      </c>
      <c r="S3236" s="19">
        <f t="shared" si="202"/>
        <v>42734.581111111103</v>
      </c>
      <c r="T3236" s="19">
        <f t="shared" si="203"/>
        <v>42767.771527777775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8323</v>
      </c>
      <c r="R3237" t="s">
        <v>8324</v>
      </c>
      <c r="S3237" s="19">
        <f t="shared" si="202"/>
        <v>42522.139479166661</v>
      </c>
      <c r="T3237" s="19">
        <f t="shared" si="203"/>
        <v>42552.139479166661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8323</v>
      </c>
      <c r="R3238" t="s">
        <v>8324</v>
      </c>
      <c r="S3238" s="19">
        <f t="shared" si="202"/>
        <v>42702.708715277775</v>
      </c>
      <c r="T3238" s="19">
        <f t="shared" si="203"/>
        <v>42732.708715277775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8323</v>
      </c>
      <c r="R3239" t="s">
        <v>8324</v>
      </c>
      <c r="S3239" s="19">
        <f t="shared" si="202"/>
        <v>42252.266018518516</v>
      </c>
      <c r="T3239" s="19">
        <f t="shared" si="203"/>
        <v>42275.957638888889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8323</v>
      </c>
      <c r="R3240" t="s">
        <v>8324</v>
      </c>
      <c r="S3240" s="19">
        <f t="shared" si="202"/>
        <v>42156.302060185182</v>
      </c>
      <c r="T3240" s="19">
        <f t="shared" si="203"/>
        <v>42186.302060185182</v>
      </c>
    </row>
    <row r="3241" spans="1:20" ht="43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8323</v>
      </c>
      <c r="R3241" t="s">
        <v>8324</v>
      </c>
      <c r="S3241" s="19">
        <f t="shared" si="202"/>
        <v>42277.880706018514</v>
      </c>
      <c r="T3241" s="19">
        <f t="shared" si="203"/>
        <v>42302.790972222218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8323</v>
      </c>
      <c r="R3242" t="s">
        <v>8324</v>
      </c>
      <c r="S3242" s="19">
        <f t="shared" si="202"/>
        <v>42754.485509259255</v>
      </c>
      <c r="T3242" s="19">
        <f t="shared" si="203"/>
        <v>42782.749999999993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8323</v>
      </c>
      <c r="R3243" t="s">
        <v>8324</v>
      </c>
      <c r="S3243" s="19">
        <f t="shared" si="202"/>
        <v>41893.116550925923</v>
      </c>
      <c r="T3243" s="19">
        <f t="shared" si="203"/>
        <v>41926.082638888889</v>
      </c>
    </row>
    <row r="3244" spans="1:20" ht="28.8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8323</v>
      </c>
      <c r="R3244" t="s">
        <v>8324</v>
      </c>
      <c r="S3244" s="19">
        <f t="shared" si="202"/>
        <v>41871.547361111108</v>
      </c>
      <c r="T3244" s="19">
        <f t="shared" si="203"/>
        <v>41901.547361111108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8323</v>
      </c>
      <c r="R3245" t="s">
        <v>8324</v>
      </c>
      <c r="S3245" s="19">
        <f t="shared" si="202"/>
        <v>42261.888449074067</v>
      </c>
      <c r="T3245" s="19">
        <f t="shared" si="203"/>
        <v>42285.791666666664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8323</v>
      </c>
      <c r="R3246" t="s">
        <v>8324</v>
      </c>
      <c r="S3246" s="19">
        <f t="shared" si="202"/>
        <v>42675.485902777778</v>
      </c>
      <c r="T3246" s="19">
        <f t="shared" si="203"/>
        <v>42705.527569444443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8323</v>
      </c>
      <c r="R3247" t="s">
        <v>8324</v>
      </c>
      <c r="S3247" s="19">
        <f t="shared" si="202"/>
        <v>42135.391874999994</v>
      </c>
      <c r="T3247" s="19">
        <f t="shared" si="203"/>
        <v>42166.874999999993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8323</v>
      </c>
      <c r="R3248" t="s">
        <v>8324</v>
      </c>
      <c r="S3248" s="19">
        <f t="shared" si="202"/>
        <v>42230.263888888883</v>
      </c>
      <c r="T3248" s="19">
        <f t="shared" si="203"/>
        <v>42258.957638888889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8323</v>
      </c>
      <c r="R3249" t="s">
        <v>8324</v>
      </c>
      <c r="S3249" s="19">
        <f t="shared" si="202"/>
        <v>42167.22583333333</v>
      </c>
      <c r="T3249" s="19">
        <f t="shared" si="203"/>
        <v>42197.22583333333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8323</v>
      </c>
      <c r="R3250" t="s">
        <v>8324</v>
      </c>
      <c r="S3250" s="19">
        <f t="shared" si="202"/>
        <v>42068.68005787037</v>
      </c>
      <c r="T3250" s="19">
        <f t="shared" si="203"/>
        <v>42098.638391203705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8323</v>
      </c>
      <c r="R3251" t="s">
        <v>8324</v>
      </c>
      <c r="S3251" s="19">
        <f t="shared" si="202"/>
        <v>42145.538356481477</v>
      </c>
      <c r="T3251" s="19">
        <f t="shared" si="203"/>
        <v>42175.538356481477</v>
      </c>
    </row>
    <row r="3252" spans="1:20" ht="43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8323</v>
      </c>
      <c r="R3252" t="s">
        <v>8324</v>
      </c>
      <c r="S3252" s="19">
        <f t="shared" si="202"/>
        <v>41918.533842592587</v>
      </c>
      <c r="T3252" s="19">
        <f t="shared" si="203"/>
        <v>41948.575509259259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8323</v>
      </c>
      <c r="R3253" t="s">
        <v>8324</v>
      </c>
      <c r="S3253" s="19">
        <f t="shared" si="202"/>
        <v>42146.52275462963</v>
      </c>
      <c r="T3253" s="19">
        <f t="shared" si="203"/>
        <v>42176.52275462963</v>
      </c>
    </row>
    <row r="3254" spans="1:20" ht="28.8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8323</v>
      </c>
      <c r="R3254" t="s">
        <v>8324</v>
      </c>
      <c r="S3254" s="19">
        <f t="shared" si="202"/>
        <v>42590.264351851853</v>
      </c>
      <c r="T3254" s="19">
        <f t="shared" si="203"/>
        <v>42620.264351851853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8323</v>
      </c>
      <c r="R3255" t="s">
        <v>8324</v>
      </c>
      <c r="S3255" s="19">
        <f t="shared" si="202"/>
        <v>42602.368379629632</v>
      </c>
      <c r="T3255" s="19">
        <f t="shared" si="203"/>
        <v>42620.947916666664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8323</v>
      </c>
      <c r="R3256" t="s">
        <v>8324</v>
      </c>
      <c r="S3256" s="19">
        <f t="shared" si="202"/>
        <v>42058.877418981479</v>
      </c>
      <c r="T3256" s="19">
        <f t="shared" si="203"/>
        <v>42088.835752314808</v>
      </c>
    </row>
    <row r="3257" spans="1:20" ht="43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8323</v>
      </c>
      <c r="R3257" t="s">
        <v>8324</v>
      </c>
      <c r="S3257" s="19">
        <f t="shared" si="202"/>
        <v>41889.559895833328</v>
      </c>
      <c r="T3257" s="19">
        <f t="shared" si="203"/>
        <v>41919.559895833328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8323</v>
      </c>
      <c r="R3258" t="s">
        <v>8324</v>
      </c>
      <c r="S3258" s="19">
        <f t="shared" si="202"/>
        <v>42144.365474537037</v>
      </c>
      <c r="T3258" s="19">
        <f t="shared" si="203"/>
        <v>42165.957638888889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8323</v>
      </c>
      <c r="R3259" t="s">
        <v>8324</v>
      </c>
      <c r="S3259" s="19">
        <f t="shared" si="202"/>
        <v>42758.351296296292</v>
      </c>
      <c r="T3259" s="19">
        <f t="shared" si="203"/>
        <v>42788.351296296292</v>
      </c>
    </row>
    <row r="3260" spans="1:20" ht="28.8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8323</v>
      </c>
      <c r="R3260" t="s">
        <v>8324</v>
      </c>
      <c r="S3260" s="19">
        <f t="shared" si="202"/>
        <v>41982.678946759253</v>
      </c>
      <c r="T3260" s="19">
        <f t="shared" si="203"/>
        <v>42012.678946759253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8323</v>
      </c>
      <c r="R3261" t="s">
        <v>8324</v>
      </c>
      <c r="S3261" s="19">
        <f t="shared" si="202"/>
        <v>42614.552604166667</v>
      </c>
      <c r="T3261" s="19">
        <f t="shared" si="203"/>
        <v>42643.957638888889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8323</v>
      </c>
      <c r="R3262" t="s">
        <v>8324</v>
      </c>
      <c r="S3262" s="19">
        <f t="shared" si="202"/>
        <v>42303.464328703696</v>
      </c>
      <c r="T3262" s="19">
        <f t="shared" si="203"/>
        <v>42338.505995370368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8323</v>
      </c>
      <c r="R3263" t="s">
        <v>8324</v>
      </c>
      <c r="S3263" s="19">
        <f t="shared" si="202"/>
        <v>42171.517083333332</v>
      </c>
      <c r="T3263" s="19">
        <f t="shared" si="203"/>
        <v>42201.517083333332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8323</v>
      </c>
      <c r="R3264" t="s">
        <v>8324</v>
      </c>
      <c r="S3264" s="19">
        <f t="shared" si="202"/>
        <v>41964.107199074067</v>
      </c>
      <c r="T3264" s="19">
        <f t="shared" si="203"/>
        <v>41994.958333333336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8323</v>
      </c>
      <c r="R3265" t="s">
        <v>8324</v>
      </c>
      <c r="S3265" s="19">
        <f t="shared" si="202"/>
        <v>42284.30773148148</v>
      </c>
      <c r="T3265" s="19">
        <f t="shared" si="203"/>
        <v>42307.666666666664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8323</v>
      </c>
      <c r="R3266" t="s">
        <v>8324</v>
      </c>
      <c r="S3266" s="19">
        <f t="shared" si="202"/>
        <v>42016.591874999998</v>
      </c>
      <c r="T3266" s="19">
        <f t="shared" si="203"/>
        <v>42032.708333333336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E3267/L3267</f>
        <v>70.285714285714292</v>
      </c>
      <c r="Q3267" t="s">
        <v>8323</v>
      </c>
      <c r="R3267" t="s">
        <v>8324</v>
      </c>
      <c r="S3267" s="19">
        <f t="shared" ref="S3267:S3330" si="206">(((J3267/60)/60)/24)+DATE(1970,1,1)+(-5/24)</f>
        <v>42311.503645833327</v>
      </c>
      <c r="T3267" s="19">
        <f t="shared" ref="T3267:T3330" si="207">(((I3267/60)/60)/24)+DATE(1970,1,1)+(-5/24)</f>
        <v>42341.499999999993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8323</v>
      </c>
      <c r="R3268" t="s">
        <v>8324</v>
      </c>
      <c r="S3268" s="19">
        <f t="shared" si="206"/>
        <v>42136.32780092593</v>
      </c>
      <c r="T3268" s="19">
        <f t="shared" si="207"/>
        <v>42167.666666666664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8323</v>
      </c>
      <c r="R3269" t="s">
        <v>8324</v>
      </c>
      <c r="S3269" s="19">
        <f t="shared" si="206"/>
        <v>42172.549305555549</v>
      </c>
      <c r="T3269" s="19">
        <f t="shared" si="207"/>
        <v>42202.549305555549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8323</v>
      </c>
      <c r="R3270" t="s">
        <v>8324</v>
      </c>
      <c r="S3270" s="19">
        <f t="shared" si="206"/>
        <v>42590.695925925924</v>
      </c>
      <c r="T3270" s="19">
        <f t="shared" si="207"/>
        <v>42606.695925925924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8323</v>
      </c>
      <c r="R3271" t="s">
        <v>8324</v>
      </c>
      <c r="S3271" s="19">
        <f t="shared" si="206"/>
        <v>42137.18746527777</v>
      </c>
      <c r="T3271" s="19">
        <f t="shared" si="207"/>
        <v>42171.249999999993</v>
      </c>
    </row>
    <row r="3272" spans="1:20" ht="43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8323</v>
      </c>
      <c r="R3272" t="s">
        <v>8324</v>
      </c>
      <c r="S3272" s="19">
        <f t="shared" si="206"/>
        <v>42167.324826388889</v>
      </c>
      <c r="T3272" s="19">
        <f t="shared" si="207"/>
        <v>42197.324826388889</v>
      </c>
    </row>
    <row r="3273" spans="1:20" ht="28.8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8323</v>
      </c>
      <c r="R3273" t="s">
        <v>8324</v>
      </c>
      <c r="S3273" s="19">
        <f t="shared" si="206"/>
        <v>41915.22887731481</v>
      </c>
      <c r="T3273" s="19">
        <f t="shared" si="207"/>
        <v>41945.270543981482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8323</v>
      </c>
      <c r="R3274" t="s">
        <v>8324</v>
      </c>
      <c r="S3274" s="19">
        <f t="shared" si="206"/>
        <v>42284.291770833333</v>
      </c>
      <c r="T3274" s="19">
        <f t="shared" si="207"/>
        <v>42314.333437499998</v>
      </c>
    </row>
    <row r="3275" spans="1:20" ht="43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8323</v>
      </c>
      <c r="R3275" t="s">
        <v>8324</v>
      </c>
      <c r="S3275" s="19">
        <f t="shared" si="206"/>
        <v>42611.5930787037</v>
      </c>
      <c r="T3275" s="19">
        <f t="shared" si="207"/>
        <v>42627.583333333336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8323</v>
      </c>
      <c r="R3276" t="s">
        <v>8324</v>
      </c>
      <c r="S3276" s="19">
        <f t="shared" si="206"/>
        <v>42400.496203703697</v>
      </c>
      <c r="T3276" s="19">
        <f t="shared" si="207"/>
        <v>42444.666666666664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8323</v>
      </c>
      <c r="R3277" t="s">
        <v>8324</v>
      </c>
      <c r="S3277" s="19">
        <f t="shared" si="206"/>
        <v>42017.672118055554</v>
      </c>
      <c r="T3277" s="19">
        <f t="shared" si="207"/>
        <v>42043.979166666664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8323</v>
      </c>
      <c r="R3278" t="s">
        <v>8324</v>
      </c>
      <c r="S3278" s="19">
        <f t="shared" si="206"/>
        <v>42426.741655092592</v>
      </c>
      <c r="T3278" s="19">
        <f t="shared" si="207"/>
        <v>42460.957638888889</v>
      </c>
    </row>
    <row r="3279" spans="1:20" ht="43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8323</v>
      </c>
      <c r="R3279" t="s">
        <v>8324</v>
      </c>
      <c r="S3279" s="19">
        <f t="shared" si="206"/>
        <v>41931.474606481483</v>
      </c>
      <c r="T3279" s="19">
        <f t="shared" si="207"/>
        <v>41961.516273148147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8323</v>
      </c>
      <c r="R3280" t="s">
        <v>8324</v>
      </c>
      <c r="S3280" s="19">
        <f t="shared" si="206"/>
        <v>42124.640081018515</v>
      </c>
      <c r="T3280" s="19">
        <f t="shared" si="207"/>
        <v>42154.640081018515</v>
      </c>
    </row>
    <row r="3281" spans="1:20" ht="43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8323</v>
      </c>
      <c r="R3281" t="s">
        <v>8324</v>
      </c>
      <c r="S3281" s="19">
        <f t="shared" si="206"/>
        <v>42430.894201388881</v>
      </c>
      <c r="T3281" s="19">
        <f t="shared" si="207"/>
        <v>42460.852534722224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8323</v>
      </c>
      <c r="R3282" t="s">
        <v>8324</v>
      </c>
      <c r="S3282" s="19">
        <f t="shared" si="206"/>
        <v>42121.548587962963</v>
      </c>
      <c r="T3282" s="19">
        <f t="shared" si="207"/>
        <v>42155.999999999993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8323</v>
      </c>
      <c r="R3283" t="s">
        <v>8324</v>
      </c>
      <c r="S3283" s="19">
        <f t="shared" si="206"/>
        <v>42218.811400462961</v>
      </c>
      <c r="T3283" s="19">
        <f t="shared" si="207"/>
        <v>42248.811400462961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8323</v>
      </c>
      <c r="R3284" t="s">
        <v>8324</v>
      </c>
      <c r="S3284" s="19">
        <f t="shared" si="206"/>
        <v>42444.985972222225</v>
      </c>
      <c r="T3284" s="19">
        <f t="shared" si="207"/>
        <v>42488.985972222225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8323</v>
      </c>
      <c r="R3285" t="s">
        <v>8324</v>
      </c>
      <c r="S3285" s="19">
        <f t="shared" si="206"/>
        <v>42379.535856481474</v>
      </c>
      <c r="T3285" s="19">
        <f t="shared" si="207"/>
        <v>42410.666666666664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8323</v>
      </c>
      <c r="R3286" t="s">
        <v>8324</v>
      </c>
      <c r="S3286" s="19">
        <f t="shared" si="206"/>
        <v>42380.676539351851</v>
      </c>
      <c r="T3286" s="19">
        <f t="shared" si="207"/>
        <v>42398.040972222218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8323</v>
      </c>
      <c r="R3287" t="s">
        <v>8324</v>
      </c>
      <c r="S3287" s="19">
        <f t="shared" si="206"/>
        <v>42762.734097222223</v>
      </c>
      <c r="T3287" s="19">
        <f t="shared" si="207"/>
        <v>42793.999999999993</v>
      </c>
    </row>
    <row r="3288" spans="1:20" ht="43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8323</v>
      </c>
      <c r="R3288" t="s">
        <v>8324</v>
      </c>
      <c r="S3288" s="19">
        <f t="shared" si="206"/>
        <v>42567.631736111107</v>
      </c>
      <c r="T3288" s="19">
        <f t="shared" si="207"/>
        <v>42597.631736111107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8323</v>
      </c>
      <c r="R3289" t="s">
        <v>8324</v>
      </c>
      <c r="S3289" s="19">
        <f t="shared" si="206"/>
        <v>42311.541990740741</v>
      </c>
      <c r="T3289" s="19">
        <f t="shared" si="207"/>
        <v>42336.541990740741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8323</v>
      </c>
      <c r="R3290" t="s">
        <v>8324</v>
      </c>
      <c r="S3290" s="19">
        <f t="shared" si="206"/>
        <v>42505.566145833327</v>
      </c>
      <c r="T3290" s="19">
        <f t="shared" si="207"/>
        <v>42541.749999999993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8323</v>
      </c>
      <c r="R3291" t="s">
        <v>8324</v>
      </c>
      <c r="S3291" s="19">
        <f t="shared" si="206"/>
        <v>42758.159745370365</v>
      </c>
      <c r="T3291" s="19">
        <f t="shared" si="207"/>
        <v>42786.159745370365</v>
      </c>
    </row>
    <row r="3292" spans="1:20" ht="57.6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8323</v>
      </c>
      <c r="R3292" t="s">
        <v>8324</v>
      </c>
      <c r="S3292" s="19">
        <f t="shared" si="206"/>
        <v>42775.306608796294</v>
      </c>
      <c r="T3292" s="19">
        <f t="shared" si="207"/>
        <v>42805.306608796294</v>
      </c>
    </row>
    <row r="3293" spans="1:20" ht="43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8323</v>
      </c>
      <c r="R3293" t="s">
        <v>8324</v>
      </c>
      <c r="S3293" s="19">
        <f t="shared" si="206"/>
        <v>42232.494212962956</v>
      </c>
      <c r="T3293" s="19">
        <f t="shared" si="207"/>
        <v>42263.957638888889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8323</v>
      </c>
      <c r="R3294" t="s">
        <v>8324</v>
      </c>
      <c r="S3294" s="19">
        <f t="shared" si="206"/>
        <v>42282.561898148146</v>
      </c>
      <c r="T3294" s="19">
        <f t="shared" si="207"/>
        <v>42342.603564814817</v>
      </c>
    </row>
    <row r="3295" spans="1:20" ht="43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8323</v>
      </c>
      <c r="R3295" t="s">
        <v>8324</v>
      </c>
      <c r="S3295" s="19">
        <f t="shared" si="206"/>
        <v>42768.217037037037</v>
      </c>
      <c r="T3295" s="19">
        <f t="shared" si="207"/>
        <v>42798.217037037037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8323</v>
      </c>
      <c r="R3296" t="s">
        <v>8324</v>
      </c>
      <c r="S3296" s="19">
        <f t="shared" si="206"/>
        <v>42141.33280092592</v>
      </c>
      <c r="T3296" s="19">
        <f t="shared" si="207"/>
        <v>42171.33280092592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8323</v>
      </c>
      <c r="R3297" t="s">
        <v>8324</v>
      </c>
      <c r="S3297" s="19">
        <f t="shared" si="206"/>
        <v>42609.234131944446</v>
      </c>
      <c r="T3297" s="19">
        <f t="shared" si="207"/>
        <v>42639.234131944446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8323</v>
      </c>
      <c r="R3298" t="s">
        <v>8324</v>
      </c>
      <c r="S3298" s="19">
        <f t="shared" si="206"/>
        <v>42309.54828703704</v>
      </c>
      <c r="T3298" s="19">
        <f t="shared" si="207"/>
        <v>42330.708333333336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8323</v>
      </c>
      <c r="R3299" t="s">
        <v>8324</v>
      </c>
      <c r="S3299" s="19">
        <f t="shared" si="206"/>
        <v>42193.563148148147</v>
      </c>
      <c r="T3299" s="19">
        <f t="shared" si="207"/>
        <v>42212.749305555553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8323</v>
      </c>
      <c r="R3300" t="s">
        <v>8324</v>
      </c>
      <c r="S3300" s="19">
        <f t="shared" si="206"/>
        <v>42239.749629629623</v>
      </c>
      <c r="T3300" s="19">
        <f t="shared" si="207"/>
        <v>42259.791666666664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8323</v>
      </c>
      <c r="R3301" t="s">
        <v>8324</v>
      </c>
      <c r="S3301" s="19">
        <f t="shared" si="206"/>
        <v>42261.709062499998</v>
      </c>
      <c r="T3301" s="19">
        <f t="shared" si="207"/>
        <v>42291.709062499998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8323</v>
      </c>
      <c r="R3302" t="s">
        <v>8324</v>
      </c>
      <c r="S3302" s="19">
        <f t="shared" si="206"/>
        <v>42102.535439814812</v>
      </c>
      <c r="T3302" s="19">
        <f t="shared" si="207"/>
        <v>42123.535439814812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8323</v>
      </c>
      <c r="R3303" t="s">
        <v>8324</v>
      </c>
      <c r="S3303" s="19">
        <f t="shared" si="206"/>
        <v>42538.527500000004</v>
      </c>
      <c r="T3303" s="19">
        <f t="shared" si="207"/>
        <v>42583.082638888889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8323</v>
      </c>
      <c r="R3304" t="s">
        <v>8324</v>
      </c>
      <c r="S3304" s="19">
        <f t="shared" si="206"/>
        <v>42681.143240740734</v>
      </c>
      <c r="T3304" s="19">
        <f t="shared" si="207"/>
        <v>42711.143240740734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8323</v>
      </c>
      <c r="R3305" t="s">
        <v>8324</v>
      </c>
      <c r="S3305" s="19">
        <f t="shared" si="206"/>
        <v>42056.443101851844</v>
      </c>
      <c r="T3305" s="19">
        <f t="shared" si="207"/>
        <v>42091.401435185187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8323</v>
      </c>
      <c r="R3306" t="s">
        <v>8324</v>
      </c>
      <c r="S3306" s="19">
        <f t="shared" si="206"/>
        <v>42696.41611111111</v>
      </c>
      <c r="T3306" s="19">
        <f t="shared" si="207"/>
        <v>42726.41611111111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8323</v>
      </c>
      <c r="R3307" t="s">
        <v>8324</v>
      </c>
      <c r="S3307" s="19">
        <f t="shared" si="206"/>
        <v>42186.647546296292</v>
      </c>
      <c r="T3307" s="19">
        <f t="shared" si="207"/>
        <v>42216.647546296292</v>
      </c>
    </row>
    <row r="3308" spans="1:20" ht="43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8323</v>
      </c>
      <c r="R3308" t="s">
        <v>8324</v>
      </c>
      <c r="S3308" s="19">
        <f t="shared" si="206"/>
        <v>42493.010902777773</v>
      </c>
      <c r="T3308" s="19">
        <f t="shared" si="207"/>
        <v>42530.916666666664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8323</v>
      </c>
      <c r="R3309" t="s">
        <v>8324</v>
      </c>
      <c r="S3309" s="19">
        <f t="shared" si="206"/>
        <v>42474.848831018513</v>
      </c>
      <c r="T3309" s="19">
        <f t="shared" si="207"/>
        <v>42504.848831018513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8323</v>
      </c>
      <c r="R3310" t="s">
        <v>8324</v>
      </c>
      <c r="S3310" s="19">
        <f t="shared" si="206"/>
        <v>42452.668576388889</v>
      </c>
      <c r="T3310" s="19">
        <f t="shared" si="207"/>
        <v>42473.668576388889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8323</v>
      </c>
      <c r="R3311" t="s">
        <v>8324</v>
      </c>
      <c r="S3311" s="19">
        <f t="shared" si="206"/>
        <v>42628.441874999997</v>
      </c>
      <c r="T3311" s="19">
        <f t="shared" si="207"/>
        <v>42659.441874999997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8323</v>
      </c>
      <c r="R3312" t="s">
        <v>8324</v>
      </c>
      <c r="S3312" s="19">
        <f t="shared" si="206"/>
        <v>42253.720196759255</v>
      </c>
      <c r="T3312" s="19">
        <f t="shared" si="207"/>
        <v>42283.720196759255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8323</v>
      </c>
      <c r="R3313" t="s">
        <v>8324</v>
      </c>
      <c r="S3313" s="19">
        <f t="shared" si="206"/>
        <v>42264.083449074074</v>
      </c>
      <c r="T3313" s="19">
        <f t="shared" si="207"/>
        <v>42294.083449074074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8323</v>
      </c>
      <c r="R3314" t="s">
        <v>8324</v>
      </c>
      <c r="S3314" s="19">
        <f t="shared" si="206"/>
        <v>42664.601226851846</v>
      </c>
      <c r="T3314" s="19">
        <f t="shared" si="207"/>
        <v>42685.708333333336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8323</v>
      </c>
      <c r="R3315" t="s">
        <v>8324</v>
      </c>
      <c r="S3315" s="19">
        <f t="shared" si="206"/>
        <v>42382.036076388882</v>
      </c>
      <c r="T3315" s="19">
        <f t="shared" si="207"/>
        <v>42395.833333333336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8323</v>
      </c>
      <c r="R3316" t="s">
        <v>8324</v>
      </c>
      <c r="S3316" s="19">
        <f t="shared" si="206"/>
        <v>42105.059155092589</v>
      </c>
      <c r="T3316" s="19">
        <f t="shared" si="207"/>
        <v>42132.628472222219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8323</v>
      </c>
      <c r="R3317" t="s">
        <v>8324</v>
      </c>
      <c r="S3317" s="19">
        <f t="shared" si="206"/>
        <v>42466.095381944448</v>
      </c>
      <c r="T3317" s="19">
        <f t="shared" si="207"/>
        <v>42496.095381944448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8323</v>
      </c>
      <c r="R3318" t="s">
        <v>8324</v>
      </c>
      <c r="S3318" s="19">
        <f t="shared" si="206"/>
        <v>41826.662905092591</v>
      </c>
      <c r="T3318" s="19">
        <f t="shared" si="207"/>
        <v>41859.370833333334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8323</v>
      </c>
      <c r="R3319" t="s">
        <v>8324</v>
      </c>
      <c r="S3319" s="19">
        <f t="shared" si="206"/>
        <v>42498.831296296288</v>
      </c>
      <c r="T3319" s="19">
        <f t="shared" si="207"/>
        <v>42528.831296296288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8323</v>
      </c>
      <c r="R3320" t="s">
        <v>8324</v>
      </c>
      <c r="S3320" s="19">
        <f t="shared" si="206"/>
        <v>42431.093668981477</v>
      </c>
      <c r="T3320" s="19">
        <f t="shared" si="207"/>
        <v>42470.895833333336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8323</v>
      </c>
      <c r="R3321" t="s">
        <v>8324</v>
      </c>
      <c r="S3321" s="19">
        <f t="shared" si="206"/>
        <v>41990.377152777779</v>
      </c>
      <c r="T3321" s="19">
        <f t="shared" si="207"/>
        <v>42035.377152777779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8323</v>
      </c>
      <c r="R3322" t="s">
        <v>8324</v>
      </c>
      <c r="S3322" s="19">
        <f t="shared" si="206"/>
        <v>42512.837465277778</v>
      </c>
      <c r="T3322" s="19">
        <f t="shared" si="207"/>
        <v>42542.837465277778</v>
      </c>
    </row>
    <row r="3323" spans="1:20" ht="43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8323</v>
      </c>
      <c r="R3323" t="s">
        <v>8324</v>
      </c>
      <c r="S3323" s="19">
        <f t="shared" si="206"/>
        <v>41913.891956018517</v>
      </c>
      <c r="T3323" s="19">
        <f t="shared" si="207"/>
        <v>41927.957638888889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8323</v>
      </c>
      <c r="R3324" t="s">
        <v>8324</v>
      </c>
      <c r="S3324" s="19">
        <f t="shared" si="206"/>
        <v>42520.802037037036</v>
      </c>
      <c r="T3324" s="19">
        <f t="shared" si="207"/>
        <v>42542.954861111109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8323</v>
      </c>
      <c r="R3325" t="s">
        <v>8324</v>
      </c>
      <c r="S3325" s="19">
        <f t="shared" si="206"/>
        <v>42608.157499999994</v>
      </c>
      <c r="T3325" s="19">
        <f t="shared" si="207"/>
        <v>42638.157499999994</v>
      </c>
    </row>
    <row r="3326" spans="1:20" ht="28.8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8323</v>
      </c>
      <c r="R3326" t="s">
        <v>8324</v>
      </c>
      <c r="S3326" s="19">
        <f t="shared" si="206"/>
        <v>42512.374884259254</v>
      </c>
      <c r="T3326" s="19">
        <f t="shared" si="207"/>
        <v>42526.374884259254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8323</v>
      </c>
      <c r="R3327" t="s">
        <v>8324</v>
      </c>
      <c r="S3327" s="19">
        <f t="shared" si="206"/>
        <v>42064.577280092592</v>
      </c>
      <c r="T3327" s="19">
        <f t="shared" si="207"/>
        <v>42099.535613425927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8323</v>
      </c>
      <c r="R3328" t="s">
        <v>8324</v>
      </c>
      <c r="S3328" s="19">
        <f t="shared" si="206"/>
        <v>42041.505844907406</v>
      </c>
      <c r="T3328" s="19">
        <f t="shared" si="207"/>
        <v>42071.464178240734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8323</v>
      </c>
      <c r="R3329" t="s">
        <v>8324</v>
      </c>
      <c r="S3329" s="19">
        <f t="shared" si="206"/>
        <v>42468.166273148141</v>
      </c>
      <c r="T3329" s="19">
        <f t="shared" si="207"/>
        <v>42498.166273148141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8323</v>
      </c>
      <c r="R3330" t="s">
        <v>8324</v>
      </c>
      <c r="S3330" s="19">
        <f t="shared" si="206"/>
        <v>41822.366701388884</v>
      </c>
      <c r="T3330" s="19">
        <f t="shared" si="207"/>
        <v>41824.833333333328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8323</v>
      </c>
      <c r="R3331" t="s">
        <v>8324</v>
      </c>
      <c r="S3331" s="19">
        <f t="shared" ref="S3331:S3394" si="210">(((J3331/60)/60)/24)+DATE(1970,1,1)+(-5/24)</f>
        <v>41837.114675925921</v>
      </c>
      <c r="T3331" s="19">
        <f t="shared" ref="T3331:T3394" si="211">(((I3331/60)/60)/24)+DATE(1970,1,1)+(-5/24)</f>
        <v>41847.75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8323</v>
      </c>
      <c r="R3332" t="s">
        <v>8324</v>
      </c>
      <c r="S3332" s="19">
        <f t="shared" si="210"/>
        <v>42065.679027777776</v>
      </c>
      <c r="T3332" s="19">
        <f t="shared" si="211"/>
        <v>42095.637361111112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8323</v>
      </c>
      <c r="R3333" t="s">
        <v>8324</v>
      </c>
      <c r="S3333" s="19">
        <f t="shared" si="210"/>
        <v>42248.48942129629</v>
      </c>
      <c r="T3333" s="19">
        <f t="shared" si="211"/>
        <v>42283.48942129629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8323</v>
      </c>
      <c r="R3334" t="s">
        <v>8324</v>
      </c>
      <c r="S3334" s="19">
        <f t="shared" si="210"/>
        <v>41809.651967592588</v>
      </c>
      <c r="T3334" s="19">
        <f t="shared" si="211"/>
        <v>41839.651967592588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8323</v>
      </c>
      <c r="R3335" t="s">
        <v>8324</v>
      </c>
      <c r="S3335" s="19">
        <f t="shared" si="210"/>
        <v>42148.468518518515</v>
      </c>
      <c r="T3335" s="19">
        <f t="shared" si="211"/>
        <v>42170.468518518515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8323</v>
      </c>
      <c r="R3336" t="s">
        <v>8324</v>
      </c>
      <c r="S3336" s="19">
        <f t="shared" si="210"/>
        <v>42185.312754629624</v>
      </c>
      <c r="T3336" s="19">
        <f t="shared" si="211"/>
        <v>42215.312754629624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8323</v>
      </c>
      <c r="R3337" t="s">
        <v>8324</v>
      </c>
      <c r="S3337" s="19">
        <f t="shared" si="210"/>
        <v>41827.465810185182</v>
      </c>
      <c r="T3337" s="19">
        <f t="shared" si="211"/>
        <v>41854.75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8323</v>
      </c>
      <c r="R3338" t="s">
        <v>8324</v>
      </c>
      <c r="S3338" s="19">
        <f t="shared" si="210"/>
        <v>42437.190347222226</v>
      </c>
      <c r="T3338" s="19">
        <f t="shared" si="211"/>
        <v>42465.148680555554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8323</v>
      </c>
      <c r="R3339" t="s">
        <v>8324</v>
      </c>
      <c r="S3339" s="19">
        <f t="shared" si="210"/>
        <v>41901.073692129627</v>
      </c>
      <c r="T3339" s="19">
        <f t="shared" si="211"/>
        <v>41922.666666666664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8323</v>
      </c>
      <c r="R3340" t="s">
        <v>8324</v>
      </c>
      <c r="S3340" s="19">
        <f t="shared" si="210"/>
        <v>42769.366666666661</v>
      </c>
      <c r="T3340" s="19">
        <f t="shared" si="211"/>
        <v>42790.366666666661</v>
      </c>
    </row>
    <row r="3341" spans="1:20" ht="28.8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8323</v>
      </c>
      <c r="R3341" t="s">
        <v>8324</v>
      </c>
      <c r="S3341" s="19">
        <f t="shared" si="210"/>
        <v>42549.457384259258</v>
      </c>
      <c r="T3341" s="19">
        <f t="shared" si="211"/>
        <v>42579.457384259258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8323</v>
      </c>
      <c r="R3342" t="s">
        <v>8324</v>
      </c>
      <c r="S3342" s="19">
        <f t="shared" si="210"/>
        <v>42685.765671296293</v>
      </c>
      <c r="T3342" s="19">
        <f t="shared" si="211"/>
        <v>42710.765671296293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8323</v>
      </c>
      <c r="R3343" t="s">
        <v>8324</v>
      </c>
      <c r="S3343" s="19">
        <f t="shared" si="210"/>
        <v>42510.590520833335</v>
      </c>
      <c r="T3343" s="19">
        <f t="shared" si="211"/>
        <v>42533.499999999993</v>
      </c>
    </row>
    <row r="3344" spans="1:20" ht="28.8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8323</v>
      </c>
      <c r="R3344" t="s">
        <v>8324</v>
      </c>
      <c r="S3344" s="19">
        <f t="shared" si="210"/>
        <v>42062.088078703695</v>
      </c>
      <c r="T3344" s="19">
        <f t="shared" si="211"/>
        <v>42094.999305555553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8323</v>
      </c>
      <c r="R3345" t="s">
        <v>8324</v>
      </c>
      <c r="S3345" s="19">
        <f t="shared" si="210"/>
        <v>42452.708148148151</v>
      </c>
      <c r="T3345" s="19">
        <f t="shared" si="211"/>
        <v>42473.345833333333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8323</v>
      </c>
      <c r="R3346" t="s">
        <v>8324</v>
      </c>
      <c r="S3346" s="19">
        <f t="shared" si="210"/>
        <v>41850.991817129623</v>
      </c>
      <c r="T3346" s="19">
        <f t="shared" si="211"/>
        <v>41880.991817129623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8323</v>
      </c>
      <c r="R3347" t="s">
        <v>8324</v>
      </c>
      <c r="S3347" s="19">
        <f t="shared" si="210"/>
        <v>42052.897777777776</v>
      </c>
      <c r="T3347" s="19">
        <f t="shared" si="211"/>
        <v>42111.817361111105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8323</v>
      </c>
      <c r="R3348" t="s">
        <v>8324</v>
      </c>
      <c r="S3348" s="19">
        <f t="shared" si="210"/>
        <v>42053.816087962965</v>
      </c>
      <c r="T3348" s="19">
        <f t="shared" si="211"/>
        <v>42060.816087962965</v>
      </c>
    </row>
    <row r="3349" spans="1:20" ht="43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8323</v>
      </c>
      <c r="R3349" t="s">
        <v>8324</v>
      </c>
      <c r="S3349" s="19">
        <f t="shared" si="210"/>
        <v>42484.343217592592</v>
      </c>
      <c r="T3349" s="19">
        <f t="shared" si="211"/>
        <v>42498.666666666664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8323</v>
      </c>
      <c r="R3350" t="s">
        <v>8324</v>
      </c>
      <c r="S3350" s="19">
        <f t="shared" si="210"/>
        <v>42466.350462962961</v>
      </c>
      <c r="T3350" s="19">
        <f t="shared" si="211"/>
        <v>42489.957638888889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8323</v>
      </c>
      <c r="R3351" t="s">
        <v>8324</v>
      </c>
      <c r="S3351" s="19">
        <f t="shared" si="210"/>
        <v>42512.902453703697</v>
      </c>
      <c r="T3351" s="19">
        <f t="shared" si="211"/>
        <v>42534.499999999993</v>
      </c>
    </row>
    <row r="3352" spans="1:20" ht="43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8323</v>
      </c>
      <c r="R3352" t="s">
        <v>8324</v>
      </c>
      <c r="S3352" s="19">
        <f t="shared" si="210"/>
        <v>42302.493182870363</v>
      </c>
      <c r="T3352" s="19">
        <f t="shared" si="211"/>
        <v>42337.749999999993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8323</v>
      </c>
      <c r="R3353" t="s">
        <v>8324</v>
      </c>
      <c r="S3353" s="19">
        <f t="shared" si="210"/>
        <v>41806.187094907407</v>
      </c>
      <c r="T3353" s="19">
        <f t="shared" si="211"/>
        <v>41843.25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8323</v>
      </c>
      <c r="R3354" t="s">
        <v>8324</v>
      </c>
      <c r="S3354" s="19">
        <f t="shared" si="210"/>
        <v>42495.784467592595</v>
      </c>
      <c r="T3354" s="19">
        <f t="shared" si="211"/>
        <v>42552.749999999993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8323</v>
      </c>
      <c r="R3355" t="s">
        <v>8324</v>
      </c>
      <c r="S3355" s="19">
        <f t="shared" si="210"/>
        <v>42479.223958333336</v>
      </c>
      <c r="T3355" s="19">
        <f t="shared" si="211"/>
        <v>42492.749999999993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8323</v>
      </c>
      <c r="R3356" t="s">
        <v>8324</v>
      </c>
      <c r="S3356" s="19">
        <f t="shared" si="210"/>
        <v>42270.518587962964</v>
      </c>
      <c r="T3356" s="19">
        <f t="shared" si="211"/>
        <v>42305.959027777775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8323</v>
      </c>
      <c r="R3357" t="s">
        <v>8324</v>
      </c>
      <c r="S3357" s="19">
        <f t="shared" si="210"/>
        <v>42489.411192129628</v>
      </c>
      <c r="T3357" s="19">
        <f t="shared" si="211"/>
        <v>42500.261805555558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8323</v>
      </c>
      <c r="R3358" t="s">
        <v>8324</v>
      </c>
      <c r="S3358" s="19">
        <f t="shared" si="210"/>
        <v>42536.607314814813</v>
      </c>
      <c r="T3358" s="19">
        <f t="shared" si="211"/>
        <v>42566.607314814813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8323</v>
      </c>
      <c r="R3359" t="s">
        <v>8324</v>
      </c>
      <c r="S3359" s="19">
        <f t="shared" si="210"/>
        <v>41822.209606481476</v>
      </c>
      <c r="T3359" s="19">
        <f t="shared" si="211"/>
        <v>41852.209606481476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8323</v>
      </c>
      <c r="R3360" t="s">
        <v>8324</v>
      </c>
      <c r="S3360" s="19">
        <f t="shared" si="210"/>
        <v>41932.102766203701</v>
      </c>
      <c r="T3360" s="19">
        <f t="shared" si="211"/>
        <v>41962.144432870373</v>
      </c>
    </row>
    <row r="3361" spans="1:20" ht="28.8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8323</v>
      </c>
      <c r="R3361" t="s">
        <v>8324</v>
      </c>
      <c r="S3361" s="19">
        <f t="shared" si="210"/>
        <v>42745.848773148151</v>
      </c>
      <c r="T3361" s="19">
        <f t="shared" si="211"/>
        <v>42790.848773148151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8323</v>
      </c>
      <c r="R3362" t="s">
        <v>8324</v>
      </c>
      <c r="S3362" s="19">
        <f t="shared" si="210"/>
        <v>42696.874340277776</v>
      </c>
      <c r="T3362" s="19">
        <f t="shared" si="211"/>
        <v>42718.457638888889</v>
      </c>
    </row>
    <row r="3363" spans="1:20" ht="43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8323</v>
      </c>
      <c r="R3363" t="s">
        <v>8324</v>
      </c>
      <c r="S3363" s="19">
        <f t="shared" si="210"/>
        <v>41865.817013888889</v>
      </c>
      <c r="T3363" s="19">
        <f t="shared" si="211"/>
        <v>41883.457638888889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8323</v>
      </c>
      <c r="R3364" t="s">
        <v>8324</v>
      </c>
      <c r="S3364" s="19">
        <f t="shared" si="210"/>
        <v>42055.883298611108</v>
      </c>
      <c r="T3364" s="19">
        <f t="shared" si="211"/>
        <v>42069.996527777774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8323</v>
      </c>
      <c r="R3365" t="s">
        <v>8324</v>
      </c>
      <c r="S3365" s="19">
        <f t="shared" si="210"/>
        <v>41851.563020833331</v>
      </c>
      <c r="T3365" s="19">
        <f t="shared" si="211"/>
        <v>41870.458333333328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8323</v>
      </c>
      <c r="R3366" t="s">
        <v>8324</v>
      </c>
      <c r="S3366" s="19">
        <f t="shared" si="210"/>
        <v>42422.769085648142</v>
      </c>
      <c r="T3366" s="19">
        <f t="shared" si="211"/>
        <v>42444.666666666664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8323</v>
      </c>
      <c r="R3367" t="s">
        <v>8324</v>
      </c>
      <c r="S3367" s="19">
        <f t="shared" si="210"/>
        <v>42320.893425925926</v>
      </c>
      <c r="T3367" s="19">
        <f t="shared" si="211"/>
        <v>42350.893425925926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8323</v>
      </c>
      <c r="R3368" t="s">
        <v>8324</v>
      </c>
      <c r="S3368" s="19">
        <f t="shared" si="210"/>
        <v>42106.859224537031</v>
      </c>
      <c r="T3368" s="19">
        <f t="shared" si="211"/>
        <v>42136.859224537031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8323</v>
      </c>
      <c r="R3369" t="s">
        <v>8324</v>
      </c>
      <c r="S3369" s="19">
        <f t="shared" si="210"/>
        <v>42192.725624999999</v>
      </c>
      <c r="T3369" s="19">
        <f t="shared" si="211"/>
        <v>42217.725624999999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8323</v>
      </c>
      <c r="R3370" t="s">
        <v>8324</v>
      </c>
      <c r="S3370" s="19">
        <f t="shared" si="210"/>
        <v>41968.991423611107</v>
      </c>
      <c r="T3370" s="19">
        <f t="shared" si="211"/>
        <v>42004.999999999993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8323</v>
      </c>
      <c r="R3371" t="s">
        <v>8324</v>
      </c>
      <c r="S3371" s="19">
        <f t="shared" si="210"/>
        <v>42689.833101851851</v>
      </c>
      <c r="T3371" s="19">
        <f t="shared" si="211"/>
        <v>42749.833101851851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8323</v>
      </c>
      <c r="R3372" t="s">
        <v>8324</v>
      </c>
      <c r="S3372" s="19">
        <f t="shared" si="210"/>
        <v>42690.125983796293</v>
      </c>
      <c r="T3372" s="19">
        <f t="shared" si="211"/>
        <v>42721.124999999993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8323</v>
      </c>
      <c r="R3373" t="s">
        <v>8324</v>
      </c>
      <c r="S3373" s="19">
        <f t="shared" si="210"/>
        <v>42312.666261574072</v>
      </c>
      <c r="T3373" s="19">
        <f t="shared" si="211"/>
        <v>42340.666261574072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8323</v>
      </c>
      <c r="R3374" t="s">
        <v>8324</v>
      </c>
      <c r="S3374" s="19">
        <f t="shared" si="210"/>
        <v>41855.339768518512</v>
      </c>
      <c r="T3374" s="19">
        <f t="shared" si="211"/>
        <v>41875.999305555553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8323</v>
      </c>
      <c r="R3375" t="s">
        <v>8324</v>
      </c>
      <c r="S3375" s="19">
        <f t="shared" si="210"/>
        <v>42179.646296296291</v>
      </c>
      <c r="T3375" s="19">
        <f t="shared" si="211"/>
        <v>42203.458333333336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8323</v>
      </c>
      <c r="R3376" t="s">
        <v>8324</v>
      </c>
      <c r="S3376" s="19">
        <f t="shared" si="210"/>
        <v>42275.523333333331</v>
      </c>
      <c r="T3376" s="19">
        <f t="shared" si="211"/>
        <v>42305.523333333331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8323</v>
      </c>
      <c r="R3377" t="s">
        <v>8324</v>
      </c>
      <c r="S3377" s="19">
        <f t="shared" si="210"/>
        <v>41765.402465277773</v>
      </c>
      <c r="T3377" s="19">
        <f t="shared" si="211"/>
        <v>41777.402465277773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8323</v>
      </c>
      <c r="R3378" t="s">
        <v>8324</v>
      </c>
      <c r="S3378" s="19">
        <f t="shared" si="210"/>
        <v>42059.492986111109</v>
      </c>
      <c r="T3378" s="19">
        <f t="shared" si="211"/>
        <v>42119.451319444437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8323</v>
      </c>
      <c r="R3379" t="s">
        <v>8324</v>
      </c>
      <c r="S3379" s="19">
        <f t="shared" si="210"/>
        <v>42053.524293981485</v>
      </c>
      <c r="T3379" s="19">
        <f t="shared" si="211"/>
        <v>42083.49722222222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8323</v>
      </c>
      <c r="R3380" t="s">
        <v>8324</v>
      </c>
      <c r="S3380" s="19">
        <f t="shared" si="210"/>
        <v>41858.147060185183</v>
      </c>
      <c r="T3380" s="19">
        <f t="shared" si="211"/>
        <v>41882.338888888888</v>
      </c>
    </row>
    <row r="3381" spans="1:20" ht="43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8323</v>
      </c>
      <c r="R3381" t="s">
        <v>8324</v>
      </c>
      <c r="S3381" s="19">
        <f t="shared" si="210"/>
        <v>42225.305555555555</v>
      </c>
      <c r="T3381" s="19">
        <f t="shared" si="211"/>
        <v>42242.749999999993</v>
      </c>
    </row>
    <row r="3382" spans="1:20" ht="43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8323</v>
      </c>
      <c r="R3382" t="s">
        <v>8324</v>
      </c>
      <c r="S3382" s="19">
        <f t="shared" si="210"/>
        <v>41937.745115740734</v>
      </c>
      <c r="T3382" s="19">
        <f t="shared" si="211"/>
        <v>41972.786782407398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8323</v>
      </c>
      <c r="R3383" t="s">
        <v>8324</v>
      </c>
      <c r="S3383" s="19">
        <f t="shared" si="210"/>
        <v>42043.976655092592</v>
      </c>
      <c r="T3383" s="19">
        <f t="shared" si="211"/>
        <v>42073.934988425921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8323</v>
      </c>
      <c r="R3384" t="s">
        <v>8324</v>
      </c>
      <c r="S3384" s="19">
        <f t="shared" si="210"/>
        <v>42559.222870370366</v>
      </c>
      <c r="T3384" s="19">
        <f t="shared" si="211"/>
        <v>42583.749305555553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8323</v>
      </c>
      <c r="R3385" t="s">
        <v>8324</v>
      </c>
      <c r="S3385" s="19">
        <f t="shared" si="210"/>
        <v>42524.574305555558</v>
      </c>
      <c r="T3385" s="19">
        <f t="shared" si="211"/>
        <v>42544.574305555558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8323</v>
      </c>
      <c r="R3386" t="s">
        <v>8324</v>
      </c>
      <c r="S3386" s="19">
        <f t="shared" si="210"/>
        <v>42291.879259259258</v>
      </c>
      <c r="T3386" s="19">
        <f t="shared" si="211"/>
        <v>42328.916666666664</v>
      </c>
    </row>
    <row r="3387" spans="1:20" ht="43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8323</v>
      </c>
      <c r="R3387" t="s">
        <v>8324</v>
      </c>
      <c r="S3387" s="19">
        <f t="shared" si="210"/>
        <v>41953.659166666665</v>
      </c>
      <c r="T3387" s="19">
        <f t="shared" si="211"/>
        <v>41983.659166666665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8323</v>
      </c>
      <c r="R3388" t="s">
        <v>8324</v>
      </c>
      <c r="S3388" s="19">
        <f t="shared" si="210"/>
        <v>41946.436412037037</v>
      </c>
      <c r="T3388" s="19">
        <f t="shared" si="211"/>
        <v>41976.436412037037</v>
      </c>
    </row>
    <row r="3389" spans="1:20" ht="43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8323</v>
      </c>
      <c r="R3389" t="s">
        <v>8324</v>
      </c>
      <c r="S3389" s="19">
        <f t="shared" si="210"/>
        <v>41947.554259259254</v>
      </c>
      <c r="T3389" s="19">
        <f t="shared" si="211"/>
        <v>41987.554259259261</v>
      </c>
    </row>
    <row r="3390" spans="1:20" ht="43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8323</v>
      </c>
      <c r="R3390" t="s">
        <v>8324</v>
      </c>
      <c r="S3390" s="19">
        <f t="shared" si="210"/>
        <v>42143.252789351849</v>
      </c>
      <c r="T3390" s="19">
        <f t="shared" si="211"/>
        <v>42173.252789351849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8323</v>
      </c>
      <c r="R3391" t="s">
        <v>8324</v>
      </c>
      <c r="S3391" s="19">
        <f t="shared" si="210"/>
        <v>42494.355115740742</v>
      </c>
      <c r="T3391" s="19">
        <f t="shared" si="211"/>
        <v>42524.355115740742</v>
      </c>
    </row>
    <row r="3392" spans="1:20" ht="43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8323</v>
      </c>
      <c r="R3392" t="s">
        <v>8324</v>
      </c>
      <c r="S3392" s="19">
        <f t="shared" si="210"/>
        <v>41815.56649305555</v>
      </c>
      <c r="T3392" s="19">
        <f t="shared" si="211"/>
        <v>41830.56649305555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8323</v>
      </c>
      <c r="R3393" t="s">
        <v>8324</v>
      </c>
      <c r="S3393" s="19">
        <f t="shared" si="210"/>
        <v>41830.337361111109</v>
      </c>
      <c r="T3393" s="19">
        <f t="shared" si="211"/>
        <v>41859.727777777778</v>
      </c>
    </row>
    <row r="3394" spans="1:20" ht="43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8323</v>
      </c>
      <c r="R3394" t="s">
        <v>8324</v>
      </c>
      <c r="S3394" s="19">
        <f t="shared" si="210"/>
        <v>42446.63721064815</v>
      </c>
      <c r="T3394" s="19">
        <f t="shared" si="211"/>
        <v>42496.63721064815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8323</v>
      </c>
      <c r="R3395" t="s">
        <v>8324</v>
      </c>
      <c r="S3395" s="19">
        <f t="shared" ref="S3395:S3458" si="214">(((J3395/60)/60)/24)+DATE(1970,1,1)+(-5/24)</f>
        <v>41923.713310185187</v>
      </c>
      <c r="T3395" s="19">
        <f t="shared" ref="T3395:T3458" si="215">(((I3395/60)/60)/24)+DATE(1970,1,1)+(-5/24)</f>
        <v>41948.823611111111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8323</v>
      </c>
      <c r="R3396" t="s">
        <v>8324</v>
      </c>
      <c r="S3396" s="19">
        <f t="shared" si="214"/>
        <v>41817.387094907404</v>
      </c>
      <c r="T3396" s="19">
        <f t="shared" si="215"/>
        <v>41847.387094907404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8323</v>
      </c>
      <c r="R3397" t="s">
        <v>8324</v>
      </c>
      <c r="S3397" s="19">
        <f t="shared" si="214"/>
        <v>42140.503981481481</v>
      </c>
      <c r="T3397" s="19">
        <f t="shared" si="215"/>
        <v>42154.548611111109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8323</v>
      </c>
      <c r="R3398" t="s">
        <v>8324</v>
      </c>
      <c r="S3398" s="19">
        <f t="shared" si="214"/>
        <v>41764.238298611104</v>
      </c>
      <c r="T3398" s="19">
        <f t="shared" si="215"/>
        <v>41790.957638888889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8323</v>
      </c>
      <c r="R3399" t="s">
        <v>8324</v>
      </c>
      <c r="S3399" s="19">
        <f t="shared" si="214"/>
        <v>42378.270011574066</v>
      </c>
      <c r="T3399" s="19">
        <f t="shared" si="215"/>
        <v>42418.708333333336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8323</v>
      </c>
      <c r="R3400" t="s">
        <v>8324</v>
      </c>
      <c r="S3400" s="19">
        <f t="shared" si="214"/>
        <v>41941.543703703705</v>
      </c>
      <c r="T3400" s="19">
        <f t="shared" si="215"/>
        <v>41964.499999999993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8323</v>
      </c>
      <c r="R3401" t="s">
        <v>8324</v>
      </c>
      <c r="S3401" s="19">
        <f t="shared" si="214"/>
        <v>42026.712094907409</v>
      </c>
      <c r="T3401" s="19">
        <f t="shared" si="215"/>
        <v>42056.712094907409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8323</v>
      </c>
      <c r="R3402" t="s">
        <v>8324</v>
      </c>
      <c r="S3402" s="19">
        <f t="shared" si="214"/>
        <v>41834.745532407404</v>
      </c>
      <c r="T3402" s="19">
        <f t="shared" si="215"/>
        <v>41879.745532407404</v>
      </c>
    </row>
    <row r="3403" spans="1:20" ht="43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8323</v>
      </c>
      <c r="R3403" t="s">
        <v>8324</v>
      </c>
      <c r="S3403" s="19">
        <f t="shared" si="214"/>
        <v>42193.5155787037</v>
      </c>
      <c r="T3403" s="19">
        <f t="shared" si="215"/>
        <v>42223.5155787037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8323</v>
      </c>
      <c r="R3404" t="s">
        <v>8324</v>
      </c>
      <c r="S3404" s="19">
        <f t="shared" si="214"/>
        <v>42290.410219907404</v>
      </c>
      <c r="T3404" s="19">
        <f t="shared" si="215"/>
        <v>42319.896527777775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8323</v>
      </c>
      <c r="R3405" t="s">
        <v>8324</v>
      </c>
      <c r="S3405" s="19">
        <f t="shared" si="214"/>
        <v>42150.253749999996</v>
      </c>
      <c r="T3405" s="19">
        <f t="shared" si="215"/>
        <v>42180.253749999996</v>
      </c>
    </row>
    <row r="3406" spans="1:20" ht="43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8323</v>
      </c>
      <c r="R3406" t="s">
        <v>8324</v>
      </c>
      <c r="S3406" s="19">
        <f t="shared" si="214"/>
        <v>42152.295162037037</v>
      </c>
      <c r="T3406" s="19">
        <f t="shared" si="215"/>
        <v>42172.295162037037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8323</v>
      </c>
      <c r="R3407" t="s">
        <v>8324</v>
      </c>
      <c r="S3407" s="19">
        <f t="shared" si="214"/>
        <v>42409.808865740742</v>
      </c>
      <c r="T3407" s="19">
        <f t="shared" si="215"/>
        <v>42430.790972222218</v>
      </c>
    </row>
    <row r="3408" spans="1:20" ht="28.8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8323</v>
      </c>
      <c r="R3408" t="s">
        <v>8324</v>
      </c>
      <c r="S3408" s="19">
        <f t="shared" si="214"/>
        <v>41791.284444444442</v>
      </c>
      <c r="T3408" s="19">
        <f t="shared" si="215"/>
        <v>41836.284444444442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8323</v>
      </c>
      <c r="R3409" t="s">
        <v>8324</v>
      </c>
      <c r="S3409" s="19">
        <f t="shared" si="214"/>
        <v>41796.21399305555</v>
      </c>
      <c r="T3409" s="19">
        <f t="shared" si="215"/>
        <v>41826.21399305555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8323</v>
      </c>
      <c r="R3410" t="s">
        <v>8324</v>
      </c>
      <c r="S3410" s="19">
        <f t="shared" si="214"/>
        <v>41808.78361111111</v>
      </c>
      <c r="T3410" s="19">
        <f t="shared" si="215"/>
        <v>41838.78361111111</v>
      </c>
    </row>
    <row r="3411" spans="1:20" ht="28.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8323</v>
      </c>
      <c r="R3411" t="s">
        <v>8324</v>
      </c>
      <c r="S3411" s="19">
        <f t="shared" si="214"/>
        <v>42544.605995370373</v>
      </c>
      <c r="T3411" s="19">
        <f t="shared" si="215"/>
        <v>42582.665277777771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8323</v>
      </c>
      <c r="R3412" t="s">
        <v>8324</v>
      </c>
      <c r="S3412" s="19">
        <f t="shared" si="214"/>
        <v>42499.83321759259</v>
      </c>
      <c r="T3412" s="19">
        <f t="shared" si="215"/>
        <v>42527.083333333336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8323</v>
      </c>
      <c r="R3413" t="s">
        <v>8324</v>
      </c>
      <c r="S3413" s="19">
        <f t="shared" si="214"/>
        <v>42264.814490740733</v>
      </c>
      <c r="T3413" s="19">
        <f t="shared" si="215"/>
        <v>42284.814490740733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8323</v>
      </c>
      <c r="R3414" t="s">
        <v>8324</v>
      </c>
      <c r="S3414" s="19">
        <f t="shared" si="214"/>
        <v>41879.750717592593</v>
      </c>
      <c r="T3414" s="19">
        <f t="shared" si="215"/>
        <v>41909.750717592593</v>
      </c>
    </row>
    <row r="3415" spans="1:20" ht="43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8323</v>
      </c>
      <c r="R3415" t="s">
        <v>8324</v>
      </c>
      <c r="S3415" s="19">
        <f t="shared" si="214"/>
        <v>42053.524745370371</v>
      </c>
      <c r="T3415" s="19">
        <f t="shared" si="215"/>
        <v>42062.999305555553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8323</v>
      </c>
      <c r="R3416" t="s">
        <v>8324</v>
      </c>
      <c r="S3416" s="19">
        <f t="shared" si="214"/>
        <v>42675.624131944445</v>
      </c>
      <c r="T3416" s="19">
        <f t="shared" si="215"/>
        <v>42705.124305555553</v>
      </c>
    </row>
    <row r="3417" spans="1:20" ht="28.8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8323</v>
      </c>
      <c r="R3417" t="s">
        <v>8324</v>
      </c>
      <c r="S3417" s="19">
        <f t="shared" si="214"/>
        <v>42466.935833333329</v>
      </c>
      <c r="T3417" s="19">
        <f t="shared" si="215"/>
        <v>42477.770833333336</v>
      </c>
    </row>
    <row r="3418" spans="1:20" ht="43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8323</v>
      </c>
      <c r="R3418" t="s">
        <v>8324</v>
      </c>
      <c r="S3418" s="19">
        <f t="shared" si="214"/>
        <v>42089.204224537032</v>
      </c>
      <c r="T3418" s="19">
        <f t="shared" si="215"/>
        <v>42117.562499999993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8323</v>
      </c>
      <c r="R3419" t="s">
        <v>8324</v>
      </c>
      <c r="S3419" s="19">
        <f t="shared" si="214"/>
        <v>41894.705416666664</v>
      </c>
      <c r="T3419" s="19">
        <f t="shared" si="215"/>
        <v>41937.821527777778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8323</v>
      </c>
      <c r="R3420" t="s">
        <v>8324</v>
      </c>
      <c r="S3420" s="19">
        <f t="shared" si="214"/>
        <v>41752.626238425924</v>
      </c>
      <c r="T3420" s="19">
        <f t="shared" si="215"/>
        <v>41782.626238425924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8323</v>
      </c>
      <c r="R3421" t="s">
        <v>8324</v>
      </c>
      <c r="S3421" s="19">
        <f t="shared" si="214"/>
        <v>42448.613252314812</v>
      </c>
      <c r="T3421" s="19">
        <f t="shared" si="215"/>
        <v>42466.687499999993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8323</v>
      </c>
      <c r="R3422" t="s">
        <v>8324</v>
      </c>
      <c r="S3422" s="19">
        <f t="shared" si="214"/>
        <v>42404.881967592592</v>
      </c>
      <c r="T3422" s="19">
        <f t="shared" si="215"/>
        <v>42413.791666666664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8323</v>
      </c>
      <c r="R3423" t="s">
        <v>8324</v>
      </c>
      <c r="S3423" s="19">
        <f t="shared" si="214"/>
        <v>42037.582905092589</v>
      </c>
      <c r="T3423" s="19">
        <f t="shared" si="215"/>
        <v>42067.582905092589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8323</v>
      </c>
      <c r="R3424" t="s">
        <v>8324</v>
      </c>
      <c r="S3424" s="19">
        <f t="shared" si="214"/>
        <v>42323.353888888887</v>
      </c>
      <c r="T3424" s="19">
        <f t="shared" si="215"/>
        <v>42351.791666666664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8323</v>
      </c>
      <c r="R3425" t="s">
        <v>8324</v>
      </c>
      <c r="S3425" s="19">
        <f t="shared" si="214"/>
        <v>42088.703020833331</v>
      </c>
      <c r="T3425" s="19">
        <f t="shared" si="215"/>
        <v>42118.703020833331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8323</v>
      </c>
      <c r="R3426" t="s">
        <v>8324</v>
      </c>
      <c r="S3426" s="19">
        <f t="shared" si="214"/>
        <v>42018.468564814808</v>
      </c>
      <c r="T3426" s="19">
        <f t="shared" si="215"/>
        <v>42040.082638888889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8323</v>
      </c>
      <c r="R3427" t="s">
        <v>8324</v>
      </c>
      <c r="S3427" s="19">
        <f t="shared" si="214"/>
        <v>41884.40898148148</v>
      </c>
      <c r="T3427" s="19">
        <f t="shared" si="215"/>
        <v>41916.40898148148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8323</v>
      </c>
      <c r="R3428" t="s">
        <v>8324</v>
      </c>
      <c r="S3428" s="19">
        <f t="shared" si="214"/>
        <v>41883.848414351851</v>
      </c>
      <c r="T3428" s="19">
        <f t="shared" si="215"/>
        <v>41902.875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8323</v>
      </c>
      <c r="R3429" t="s">
        <v>8324</v>
      </c>
      <c r="S3429" s="19">
        <f t="shared" si="214"/>
        <v>41792.436944444438</v>
      </c>
      <c r="T3429" s="19">
        <f t="shared" si="215"/>
        <v>41822.436944444438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8323</v>
      </c>
      <c r="R3430" t="s">
        <v>8324</v>
      </c>
      <c r="S3430" s="19">
        <f t="shared" si="214"/>
        <v>42038.512118055551</v>
      </c>
      <c r="T3430" s="19">
        <f t="shared" si="215"/>
        <v>42063.499999999993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8323</v>
      </c>
      <c r="R3431" t="s">
        <v>8324</v>
      </c>
      <c r="S3431" s="19">
        <f t="shared" si="214"/>
        <v>42661.813206018516</v>
      </c>
      <c r="T3431" s="19">
        <f t="shared" si="215"/>
        <v>42675.813206018516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8323</v>
      </c>
      <c r="R3432" t="s">
        <v>8324</v>
      </c>
      <c r="S3432" s="19">
        <f t="shared" si="214"/>
        <v>41820.737280092588</v>
      </c>
      <c r="T3432" s="19">
        <f t="shared" si="215"/>
        <v>41850.737280092588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8323</v>
      </c>
      <c r="R3433" t="s">
        <v>8324</v>
      </c>
      <c r="S3433" s="19">
        <f t="shared" si="214"/>
        <v>41839.522604166668</v>
      </c>
      <c r="T3433" s="19">
        <f t="shared" si="215"/>
        <v>41869.522604166668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8323</v>
      </c>
      <c r="R3434" t="s">
        <v>8324</v>
      </c>
      <c r="S3434" s="19">
        <f t="shared" si="214"/>
        <v>42380.372847222221</v>
      </c>
      <c r="T3434" s="19">
        <f t="shared" si="215"/>
        <v>42405.708333333336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8323</v>
      </c>
      <c r="R3435" t="s">
        <v>8324</v>
      </c>
      <c r="S3435" s="19">
        <f t="shared" si="214"/>
        <v>41775.854803240742</v>
      </c>
      <c r="T3435" s="19">
        <f t="shared" si="215"/>
        <v>41806.916666666664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8323</v>
      </c>
      <c r="R3436" t="s">
        <v>8324</v>
      </c>
      <c r="S3436" s="19">
        <f t="shared" si="214"/>
        <v>41800.172094907408</v>
      </c>
      <c r="T3436" s="19">
        <f t="shared" si="215"/>
        <v>41830.172094907408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8323</v>
      </c>
      <c r="R3437" t="s">
        <v>8324</v>
      </c>
      <c r="S3437" s="19">
        <f t="shared" si="214"/>
        <v>42572.408483796295</v>
      </c>
      <c r="T3437" s="19">
        <f t="shared" si="215"/>
        <v>42588.916666666664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8323</v>
      </c>
      <c r="R3438" t="s">
        <v>8324</v>
      </c>
      <c r="S3438" s="19">
        <f t="shared" si="214"/>
        <v>41851.333252314813</v>
      </c>
      <c r="T3438" s="19">
        <f t="shared" si="215"/>
        <v>41872.477777777778</v>
      </c>
    </row>
    <row r="3439" spans="1:20" ht="43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8323</v>
      </c>
      <c r="R3439" t="s">
        <v>8324</v>
      </c>
      <c r="S3439" s="19">
        <f t="shared" si="214"/>
        <v>42205.502546296295</v>
      </c>
      <c r="T3439" s="19">
        <f t="shared" si="215"/>
        <v>42235.502546296295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8323</v>
      </c>
      <c r="R3440" t="s">
        <v>8324</v>
      </c>
      <c r="S3440" s="19">
        <f t="shared" si="214"/>
        <v>42100.719525462955</v>
      </c>
      <c r="T3440" s="19">
        <f t="shared" si="215"/>
        <v>42126.666666666664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8323</v>
      </c>
      <c r="R3441" t="s">
        <v>8324</v>
      </c>
      <c r="S3441" s="19">
        <f t="shared" si="214"/>
        <v>42374.702893518515</v>
      </c>
      <c r="T3441" s="19">
        <f t="shared" si="215"/>
        <v>42387.999305555553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8323</v>
      </c>
      <c r="R3442" t="s">
        <v>8324</v>
      </c>
      <c r="S3442" s="19">
        <f t="shared" si="214"/>
        <v>41808.914675925924</v>
      </c>
      <c r="T3442" s="19">
        <f t="shared" si="215"/>
        <v>41831.46875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8323</v>
      </c>
      <c r="R3443" t="s">
        <v>8324</v>
      </c>
      <c r="S3443" s="19">
        <f t="shared" si="214"/>
        <v>42294.221307870372</v>
      </c>
      <c r="T3443" s="19">
        <f t="shared" si="215"/>
        <v>42321.636805555558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8323</v>
      </c>
      <c r="R3444" t="s">
        <v>8324</v>
      </c>
      <c r="S3444" s="19">
        <f t="shared" si="214"/>
        <v>42124.63277777777</v>
      </c>
      <c r="T3444" s="19">
        <f t="shared" si="215"/>
        <v>42154.63277777777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8323</v>
      </c>
      <c r="R3445" t="s">
        <v>8324</v>
      </c>
      <c r="S3445" s="19">
        <f t="shared" si="214"/>
        <v>41861.316504629627</v>
      </c>
      <c r="T3445" s="19">
        <f t="shared" si="215"/>
        <v>41891.316504629627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8323</v>
      </c>
      <c r="R3446" t="s">
        <v>8324</v>
      </c>
      <c r="S3446" s="19">
        <f t="shared" si="214"/>
        <v>42521.08317129629</v>
      </c>
      <c r="T3446" s="19">
        <f t="shared" si="215"/>
        <v>42529.374305555553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8323</v>
      </c>
      <c r="R3447" t="s">
        <v>8324</v>
      </c>
      <c r="S3447" s="19">
        <f t="shared" si="214"/>
        <v>42272.322175925925</v>
      </c>
      <c r="T3447" s="19">
        <f t="shared" si="215"/>
        <v>42300.322175925925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8323</v>
      </c>
      <c r="R3448" t="s">
        <v>8324</v>
      </c>
      <c r="S3448" s="19">
        <f t="shared" si="214"/>
        <v>42016.624131944445</v>
      </c>
      <c r="T3448" s="19">
        <f t="shared" si="215"/>
        <v>42040.305555555555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8323</v>
      </c>
      <c r="R3449" t="s">
        <v>8324</v>
      </c>
      <c r="S3449" s="19">
        <f t="shared" si="214"/>
        <v>42402.680694444447</v>
      </c>
      <c r="T3449" s="19">
        <f t="shared" si="215"/>
        <v>42447.639027777775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8323</v>
      </c>
      <c r="R3450" t="s">
        <v>8324</v>
      </c>
      <c r="S3450" s="19">
        <f t="shared" si="214"/>
        <v>41959.910752314812</v>
      </c>
      <c r="T3450" s="19">
        <f t="shared" si="215"/>
        <v>41989.910752314812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8323</v>
      </c>
      <c r="R3451" t="s">
        <v>8324</v>
      </c>
      <c r="S3451" s="19">
        <f t="shared" si="214"/>
        <v>42531.844189814808</v>
      </c>
      <c r="T3451" s="19">
        <f t="shared" si="215"/>
        <v>42559.958333333336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8323</v>
      </c>
      <c r="R3452" t="s">
        <v>8324</v>
      </c>
      <c r="S3452" s="19">
        <f t="shared" si="214"/>
        <v>42036.496192129627</v>
      </c>
      <c r="T3452" s="19">
        <f t="shared" si="215"/>
        <v>42096.454525462956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8323</v>
      </c>
      <c r="R3453" t="s">
        <v>8324</v>
      </c>
      <c r="S3453" s="19">
        <f t="shared" si="214"/>
        <v>42088.515358796292</v>
      </c>
      <c r="T3453" s="19">
        <f t="shared" si="215"/>
        <v>42115.515358796292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8323</v>
      </c>
      <c r="R3454" t="s">
        <v>8324</v>
      </c>
      <c r="S3454" s="19">
        <f t="shared" si="214"/>
        <v>41820.430856481478</v>
      </c>
      <c r="T3454" s="19">
        <f t="shared" si="215"/>
        <v>41842.957638888889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8323</v>
      </c>
      <c r="R3455" t="s">
        <v>8324</v>
      </c>
      <c r="S3455" s="19">
        <f t="shared" si="214"/>
        <v>42535.770324074074</v>
      </c>
      <c r="T3455" s="19">
        <f t="shared" si="215"/>
        <v>42595.770324074074</v>
      </c>
    </row>
    <row r="3456" spans="1:20" ht="43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8323</v>
      </c>
      <c r="R3456" t="s">
        <v>8324</v>
      </c>
      <c r="S3456" s="19">
        <f t="shared" si="214"/>
        <v>41821.490266203698</v>
      </c>
      <c r="T3456" s="19">
        <f t="shared" si="215"/>
        <v>41851.490266203698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8323</v>
      </c>
      <c r="R3457" t="s">
        <v>8324</v>
      </c>
      <c r="S3457" s="19">
        <f t="shared" si="214"/>
        <v>42626.541979166665</v>
      </c>
      <c r="T3457" s="19">
        <f t="shared" si="215"/>
        <v>42656.541979166665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8323</v>
      </c>
      <c r="R3458" t="s">
        <v>8324</v>
      </c>
      <c r="S3458" s="19">
        <f t="shared" si="214"/>
        <v>41820.997303240736</v>
      </c>
      <c r="T3458" s="19">
        <f t="shared" si="215"/>
        <v>41852.082638888889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8323</v>
      </c>
      <c r="R3459" t="s">
        <v>8324</v>
      </c>
      <c r="S3459" s="19">
        <f t="shared" ref="S3459:S3522" si="218">(((J3459/60)/60)/24)+DATE(1970,1,1)+(-5/24)</f>
        <v>42016.498344907406</v>
      </c>
      <c r="T3459" s="19">
        <f t="shared" ref="T3459:T3522" si="219">(((I3459/60)/60)/24)+DATE(1970,1,1)+(-5/24)</f>
        <v>42047.040972222218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8323</v>
      </c>
      <c r="R3460" t="s">
        <v>8324</v>
      </c>
      <c r="S3460" s="19">
        <f t="shared" si="218"/>
        <v>42010.994247685179</v>
      </c>
      <c r="T3460" s="19">
        <f t="shared" si="219"/>
        <v>42037.977083333331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8323</v>
      </c>
      <c r="R3461" t="s">
        <v>8324</v>
      </c>
      <c r="S3461" s="19">
        <f t="shared" si="218"/>
        <v>42480.271527777775</v>
      </c>
      <c r="T3461" s="19">
        <f t="shared" si="219"/>
        <v>42510.271527777775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8323</v>
      </c>
      <c r="R3462" t="s">
        <v>8324</v>
      </c>
      <c r="S3462" s="19">
        <f t="shared" si="218"/>
        <v>41852.318888888884</v>
      </c>
      <c r="T3462" s="19">
        <f t="shared" si="219"/>
        <v>41866.318888888884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8323</v>
      </c>
      <c r="R3463" t="s">
        <v>8324</v>
      </c>
      <c r="S3463" s="19">
        <f t="shared" si="218"/>
        <v>42643.424525462957</v>
      </c>
      <c r="T3463" s="19">
        <f t="shared" si="219"/>
        <v>42671.916666666664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8323</v>
      </c>
      <c r="R3464" t="s">
        <v>8324</v>
      </c>
      <c r="S3464" s="19">
        <f t="shared" si="218"/>
        <v>42179.690138888887</v>
      </c>
      <c r="T3464" s="19">
        <f t="shared" si="219"/>
        <v>42195.541666666664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8323</v>
      </c>
      <c r="R3465" t="s">
        <v>8324</v>
      </c>
      <c r="S3465" s="19">
        <f t="shared" si="218"/>
        <v>42612.710474537038</v>
      </c>
      <c r="T3465" s="19">
        <f t="shared" si="219"/>
        <v>42653.957638888889</v>
      </c>
    </row>
    <row r="3466" spans="1:20" ht="43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8323</v>
      </c>
      <c r="R3466" t="s">
        <v>8324</v>
      </c>
      <c r="S3466" s="19">
        <f t="shared" si="218"/>
        <v>42574.921724537031</v>
      </c>
      <c r="T3466" s="19">
        <f t="shared" si="219"/>
        <v>42604.921724537031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8323</v>
      </c>
      <c r="R3467" t="s">
        <v>8324</v>
      </c>
      <c r="S3467" s="19">
        <f t="shared" si="218"/>
        <v>42200.417499999996</v>
      </c>
      <c r="T3467" s="19">
        <f t="shared" si="219"/>
        <v>42225.458333333336</v>
      </c>
    </row>
    <row r="3468" spans="1:20" ht="28.8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8323</v>
      </c>
      <c r="R3468" t="s">
        <v>8324</v>
      </c>
      <c r="S3468" s="19">
        <f t="shared" si="218"/>
        <v>42419.810763888883</v>
      </c>
      <c r="T3468" s="19">
        <f t="shared" si="219"/>
        <v>42479.769097222219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8323</v>
      </c>
      <c r="R3469" t="s">
        <v>8324</v>
      </c>
      <c r="S3469" s="19">
        <f t="shared" si="218"/>
        <v>42053.463333333326</v>
      </c>
      <c r="T3469" s="19">
        <f t="shared" si="219"/>
        <v>42083.421666666669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8323</v>
      </c>
      <c r="R3470" t="s">
        <v>8324</v>
      </c>
      <c r="S3470" s="19">
        <f t="shared" si="218"/>
        <v>42605.557048611103</v>
      </c>
      <c r="T3470" s="19">
        <f t="shared" si="219"/>
        <v>42633.916666666664</v>
      </c>
    </row>
    <row r="3471" spans="1:20" ht="43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8323</v>
      </c>
      <c r="R3471" t="s">
        <v>8324</v>
      </c>
      <c r="S3471" s="19">
        <f t="shared" si="218"/>
        <v>42458.433391203704</v>
      </c>
      <c r="T3471" s="19">
        <f t="shared" si="219"/>
        <v>42488.433391203704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8323</v>
      </c>
      <c r="R3472" t="s">
        <v>8324</v>
      </c>
      <c r="S3472" s="19">
        <f t="shared" si="218"/>
        <v>42528.813680555548</v>
      </c>
      <c r="T3472" s="19">
        <f t="shared" si="219"/>
        <v>42566.693055555552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8323</v>
      </c>
      <c r="R3473" t="s">
        <v>8324</v>
      </c>
      <c r="S3473" s="19">
        <f t="shared" si="218"/>
        <v>41841.612152777772</v>
      </c>
      <c r="T3473" s="19">
        <f t="shared" si="219"/>
        <v>41882.625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8323</v>
      </c>
      <c r="R3474" t="s">
        <v>8324</v>
      </c>
      <c r="S3474" s="19">
        <f t="shared" si="218"/>
        <v>41927.962164351848</v>
      </c>
      <c r="T3474" s="19">
        <f t="shared" si="219"/>
        <v>41949.040972222218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8323</v>
      </c>
      <c r="R3475" t="s">
        <v>8324</v>
      </c>
      <c r="S3475" s="19">
        <f t="shared" si="218"/>
        <v>42062.626111111109</v>
      </c>
      <c r="T3475" s="19">
        <f t="shared" si="219"/>
        <v>42083.643749999996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8323</v>
      </c>
      <c r="R3476" t="s">
        <v>8324</v>
      </c>
      <c r="S3476" s="19">
        <f t="shared" si="218"/>
        <v>42541.293182870366</v>
      </c>
      <c r="T3476" s="19">
        <f t="shared" si="219"/>
        <v>42571.293182870366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8323</v>
      </c>
      <c r="R3477" t="s">
        <v>8324</v>
      </c>
      <c r="S3477" s="19">
        <f t="shared" si="218"/>
        <v>41918.672499999993</v>
      </c>
      <c r="T3477" s="19">
        <f t="shared" si="219"/>
        <v>41945.791666666664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8323</v>
      </c>
      <c r="R3478" t="s">
        <v>8324</v>
      </c>
      <c r="S3478" s="19">
        <f t="shared" si="218"/>
        <v>41921.071643518517</v>
      </c>
      <c r="T3478" s="19">
        <f t="shared" si="219"/>
        <v>41938.916666666664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8323</v>
      </c>
      <c r="R3479" t="s">
        <v>8324</v>
      </c>
      <c r="S3479" s="19">
        <f t="shared" si="218"/>
        <v>42128.528275462959</v>
      </c>
      <c r="T3479" s="19">
        <f t="shared" si="219"/>
        <v>42140.916666666664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8323</v>
      </c>
      <c r="R3480" t="s">
        <v>8324</v>
      </c>
      <c r="S3480" s="19">
        <f t="shared" si="218"/>
        <v>42053.708587962967</v>
      </c>
      <c r="T3480" s="19">
        <f t="shared" si="219"/>
        <v>42079.666666666664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8323</v>
      </c>
      <c r="R3481" t="s">
        <v>8324</v>
      </c>
      <c r="S3481" s="19">
        <f t="shared" si="218"/>
        <v>41781.646759259253</v>
      </c>
      <c r="T3481" s="19">
        <f t="shared" si="219"/>
        <v>41811.646759259253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8323</v>
      </c>
      <c r="R3482" t="s">
        <v>8324</v>
      </c>
      <c r="S3482" s="19">
        <f t="shared" si="218"/>
        <v>42171.109108796292</v>
      </c>
      <c r="T3482" s="19">
        <f t="shared" si="219"/>
        <v>42195.666666666664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8323</v>
      </c>
      <c r="R3483" t="s">
        <v>8324</v>
      </c>
      <c r="S3483" s="19">
        <f t="shared" si="218"/>
        <v>41989.039212962954</v>
      </c>
      <c r="T3483" s="19">
        <f t="shared" si="219"/>
        <v>42006.039212962954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8323</v>
      </c>
      <c r="R3484" t="s">
        <v>8324</v>
      </c>
      <c r="S3484" s="19">
        <f t="shared" si="218"/>
        <v>41796.563263888886</v>
      </c>
      <c r="T3484" s="19">
        <f t="shared" si="219"/>
        <v>41826.563263888886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8323</v>
      </c>
      <c r="R3485" t="s">
        <v>8324</v>
      </c>
      <c r="S3485" s="19">
        <f t="shared" si="218"/>
        <v>41793.460428240738</v>
      </c>
      <c r="T3485" s="19">
        <f t="shared" si="219"/>
        <v>41823.460428240738</v>
      </c>
    </row>
    <row r="3486" spans="1:20" ht="43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8323</v>
      </c>
      <c r="R3486" t="s">
        <v>8324</v>
      </c>
      <c r="S3486" s="19">
        <f t="shared" si="218"/>
        <v>42506.552071759252</v>
      </c>
      <c r="T3486" s="19">
        <f t="shared" si="219"/>
        <v>42536.552071759252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8323</v>
      </c>
      <c r="R3487" t="s">
        <v>8324</v>
      </c>
      <c r="S3487" s="19">
        <f t="shared" si="218"/>
        <v>42372.484722222223</v>
      </c>
      <c r="T3487" s="19">
        <f t="shared" si="219"/>
        <v>42402.484722222223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8323</v>
      </c>
      <c r="R3488" t="s">
        <v>8324</v>
      </c>
      <c r="S3488" s="19">
        <f t="shared" si="218"/>
        <v>42126.666678240734</v>
      </c>
      <c r="T3488" s="19">
        <f t="shared" si="219"/>
        <v>42158.082638888889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8323</v>
      </c>
      <c r="R3489" t="s">
        <v>8324</v>
      </c>
      <c r="S3489" s="19">
        <f t="shared" si="218"/>
        <v>42149.732083333329</v>
      </c>
      <c r="T3489" s="19">
        <f t="shared" si="219"/>
        <v>42179.732083333329</v>
      </c>
    </row>
    <row r="3490" spans="1:20" ht="43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8323</v>
      </c>
      <c r="R3490" t="s">
        <v>8324</v>
      </c>
      <c r="S3490" s="19">
        <f t="shared" si="218"/>
        <v>42087.55972222222</v>
      </c>
      <c r="T3490" s="19">
        <f t="shared" si="219"/>
        <v>42111.458333333336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8323</v>
      </c>
      <c r="R3491" t="s">
        <v>8324</v>
      </c>
      <c r="S3491" s="19">
        <f t="shared" si="218"/>
        <v>41753.427442129629</v>
      </c>
      <c r="T3491" s="19">
        <f t="shared" si="219"/>
        <v>41783.666666666664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8323</v>
      </c>
      <c r="R3492" t="s">
        <v>8324</v>
      </c>
      <c r="S3492" s="19">
        <f t="shared" si="218"/>
        <v>42443.594027777777</v>
      </c>
      <c r="T3492" s="19">
        <f t="shared" si="219"/>
        <v>42473.594027777777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8323</v>
      </c>
      <c r="R3493" t="s">
        <v>8324</v>
      </c>
      <c r="S3493" s="19">
        <f t="shared" si="218"/>
        <v>42121.041481481479</v>
      </c>
      <c r="T3493" s="19">
        <f t="shared" si="219"/>
        <v>42142.041481481479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8323</v>
      </c>
      <c r="R3494" t="s">
        <v>8324</v>
      </c>
      <c r="S3494" s="19">
        <f t="shared" si="218"/>
        <v>42267.800891203697</v>
      </c>
      <c r="T3494" s="19">
        <f t="shared" si="219"/>
        <v>42302.800891203697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8323</v>
      </c>
      <c r="R3495" t="s">
        <v>8324</v>
      </c>
      <c r="S3495" s="19">
        <f t="shared" si="218"/>
        <v>41848.657824074071</v>
      </c>
      <c r="T3495" s="19">
        <f t="shared" si="219"/>
        <v>41868.007638888885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8323</v>
      </c>
      <c r="R3496" t="s">
        <v>8324</v>
      </c>
      <c r="S3496" s="19">
        <f t="shared" si="218"/>
        <v>42689.006655092591</v>
      </c>
      <c r="T3496" s="19">
        <f t="shared" si="219"/>
        <v>42700.041666666664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8323</v>
      </c>
      <c r="R3497" t="s">
        <v>8324</v>
      </c>
      <c r="S3497" s="19">
        <f t="shared" si="218"/>
        <v>41915.554502314815</v>
      </c>
      <c r="T3497" s="19">
        <f t="shared" si="219"/>
        <v>41944.512499999997</v>
      </c>
    </row>
    <row r="3498" spans="1:20" ht="43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8323</v>
      </c>
      <c r="R3498" t="s">
        <v>8324</v>
      </c>
      <c r="S3498" s="19">
        <f t="shared" si="218"/>
        <v>42584.638495370367</v>
      </c>
      <c r="T3498" s="19">
        <f t="shared" si="219"/>
        <v>42624.638495370367</v>
      </c>
    </row>
    <row r="3499" spans="1:20" ht="43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8323</v>
      </c>
      <c r="R3499" t="s">
        <v>8324</v>
      </c>
      <c r="S3499" s="19">
        <f t="shared" si="218"/>
        <v>42511.533611111103</v>
      </c>
      <c r="T3499" s="19">
        <f t="shared" si="219"/>
        <v>42523.708333333336</v>
      </c>
    </row>
    <row r="3500" spans="1:20" ht="43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8323</v>
      </c>
      <c r="R3500" t="s">
        <v>8324</v>
      </c>
      <c r="S3500" s="19">
        <f t="shared" si="218"/>
        <v>42458.950277777774</v>
      </c>
      <c r="T3500" s="19">
        <f t="shared" si="219"/>
        <v>42518.697222222218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8323</v>
      </c>
      <c r="R3501" t="s">
        <v>8324</v>
      </c>
      <c r="S3501" s="19">
        <f t="shared" si="218"/>
        <v>42131.827835648146</v>
      </c>
      <c r="T3501" s="19">
        <f t="shared" si="219"/>
        <v>42186.082638888889</v>
      </c>
    </row>
    <row r="3502" spans="1:20" ht="43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8323</v>
      </c>
      <c r="R3502" t="s">
        <v>8324</v>
      </c>
      <c r="S3502" s="19">
        <f t="shared" si="218"/>
        <v>42419.711087962954</v>
      </c>
      <c r="T3502" s="19">
        <f t="shared" si="219"/>
        <v>42435.999305555553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8323</v>
      </c>
      <c r="R3503" t="s">
        <v>8324</v>
      </c>
      <c r="S3503" s="19">
        <f t="shared" si="218"/>
        <v>42233.555497685178</v>
      </c>
      <c r="T3503" s="19">
        <f t="shared" si="219"/>
        <v>42258.555497685178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8323</v>
      </c>
      <c r="R3504" t="s">
        <v>8324</v>
      </c>
      <c r="S3504" s="19">
        <f t="shared" si="218"/>
        <v>42430.631064814814</v>
      </c>
      <c r="T3504" s="19">
        <f t="shared" si="219"/>
        <v>42444.957638888889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8323</v>
      </c>
      <c r="R3505" t="s">
        <v>8324</v>
      </c>
      <c r="S3505" s="19">
        <f t="shared" si="218"/>
        <v>42545.27</v>
      </c>
      <c r="T3505" s="19">
        <f t="shared" si="219"/>
        <v>42575.27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8323</v>
      </c>
      <c r="R3506" t="s">
        <v>8324</v>
      </c>
      <c r="S3506" s="19">
        <f t="shared" si="218"/>
        <v>42297.540405092594</v>
      </c>
      <c r="T3506" s="19">
        <f t="shared" si="219"/>
        <v>42327.582071759258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8323</v>
      </c>
      <c r="R3507" t="s">
        <v>8324</v>
      </c>
      <c r="S3507" s="19">
        <f t="shared" si="218"/>
        <v>41760.727372685185</v>
      </c>
      <c r="T3507" s="19">
        <f t="shared" si="219"/>
        <v>41771.958333333328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8323</v>
      </c>
      <c r="R3508" t="s">
        <v>8324</v>
      </c>
      <c r="S3508" s="19">
        <f t="shared" si="218"/>
        <v>41829.525925925926</v>
      </c>
      <c r="T3508" s="19">
        <f t="shared" si="219"/>
        <v>41874.525925925926</v>
      </c>
    </row>
    <row r="3509" spans="1:20" ht="28.8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8323</v>
      </c>
      <c r="R3509" t="s">
        <v>8324</v>
      </c>
      <c r="S3509" s="19">
        <f t="shared" si="218"/>
        <v>42491.714548611104</v>
      </c>
      <c r="T3509" s="19">
        <f t="shared" si="219"/>
        <v>42521.714548611104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8323</v>
      </c>
      <c r="R3510" t="s">
        <v>8324</v>
      </c>
      <c r="S3510" s="19">
        <f t="shared" si="218"/>
        <v>42477.521446759252</v>
      </c>
      <c r="T3510" s="19">
        <f t="shared" si="219"/>
        <v>42500.666666666664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8323</v>
      </c>
      <c r="R3511" t="s">
        <v>8324</v>
      </c>
      <c r="S3511" s="19">
        <f t="shared" si="218"/>
        <v>41950.651226851849</v>
      </c>
      <c r="T3511" s="19">
        <f t="shared" si="219"/>
        <v>41963.996527777774</v>
      </c>
    </row>
    <row r="3512" spans="1:20" ht="43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8323</v>
      </c>
      <c r="R3512" t="s">
        <v>8324</v>
      </c>
      <c r="S3512" s="19">
        <f t="shared" si="218"/>
        <v>41802.412569444445</v>
      </c>
      <c r="T3512" s="19">
        <f t="shared" si="219"/>
        <v>41822.412569444445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8323</v>
      </c>
      <c r="R3513" t="s">
        <v>8324</v>
      </c>
      <c r="S3513" s="19">
        <f t="shared" si="218"/>
        <v>41927.665451388886</v>
      </c>
      <c r="T3513" s="19">
        <f t="shared" si="219"/>
        <v>41950.5625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8323</v>
      </c>
      <c r="R3514" t="s">
        <v>8324</v>
      </c>
      <c r="S3514" s="19">
        <f t="shared" si="218"/>
        <v>42057.328611111108</v>
      </c>
      <c r="T3514" s="19">
        <f t="shared" si="219"/>
        <v>42117.286944444444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8323</v>
      </c>
      <c r="R3515" t="s">
        <v>8324</v>
      </c>
      <c r="S3515" s="19">
        <f t="shared" si="218"/>
        <v>41780.887870370367</v>
      </c>
      <c r="T3515" s="19">
        <f t="shared" si="219"/>
        <v>41793.999305555553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8323</v>
      </c>
      <c r="R3516" t="s">
        <v>8324</v>
      </c>
      <c r="S3516" s="19">
        <f t="shared" si="218"/>
        <v>42020.638333333329</v>
      </c>
      <c r="T3516" s="19">
        <f t="shared" si="219"/>
        <v>42036.999305555553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8323</v>
      </c>
      <c r="R3517" t="s">
        <v>8324</v>
      </c>
      <c r="S3517" s="19">
        <f t="shared" si="218"/>
        <v>42125.564479166664</v>
      </c>
      <c r="T3517" s="19">
        <f t="shared" si="219"/>
        <v>42155.564479166664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8323</v>
      </c>
      <c r="R3518" t="s">
        <v>8324</v>
      </c>
      <c r="S3518" s="19">
        <f t="shared" si="218"/>
        <v>41855.801736111105</v>
      </c>
      <c r="T3518" s="19">
        <f t="shared" si="219"/>
        <v>41889.916666666664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8323</v>
      </c>
      <c r="R3519" t="s">
        <v>8324</v>
      </c>
      <c r="S3519" s="19">
        <f t="shared" si="218"/>
        <v>41794.609189814815</v>
      </c>
      <c r="T3519" s="19">
        <f t="shared" si="219"/>
        <v>41824.25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8323</v>
      </c>
      <c r="R3520" t="s">
        <v>8324</v>
      </c>
      <c r="S3520" s="19">
        <f t="shared" si="218"/>
        <v>41893.575219907405</v>
      </c>
      <c r="T3520" s="19">
        <f t="shared" si="219"/>
        <v>41914.38958333333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8323</v>
      </c>
      <c r="R3521" t="s">
        <v>8324</v>
      </c>
      <c r="S3521" s="19">
        <f t="shared" si="218"/>
        <v>42037.390624999993</v>
      </c>
      <c r="T3521" s="19">
        <f t="shared" si="219"/>
        <v>42067.390624999993</v>
      </c>
    </row>
    <row r="3522" spans="1:20" ht="28.8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8323</v>
      </c>
      <c r="R3522" t="s">
        <v>8324</v>
      </c>
      <c r="S3522" s="19">
        <f t="shared" si="218"/>
        <v>42227.615879629629</v>
      </c>
      <c r="T3522" s="19">
        <f t="shared" si="219"/>
        <v>42253.365972222215</v>
      </c>
    </row>
    <row r="3523" spans="1:20" ht="43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8323</v>
      </c>
      <c r="R3523" t="s">
        <v>8324</v>
      </c>
      <c r="S3523" s="19">
        <f t="shared" ref="S3523:S3586" si="222">(((J3523/60)/60)/24)+DATE(1970,1,1)+(-5/24)</f>
        <v>41881.153009259258</v>
      </c>
      <c r="T3523" s="19">
        <f t="shared" ref="T3523:T3586" si="223">(((I3523/60)/60)/24)+DATE(1970,1,1)+(-5/24)</f>
        <v>41911.153009259258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8323</v>
      </c>
      <c r="R3524" t="s">
        <v>8324</v>
      </c>
      <c r="S3524" s="19">
        <f t="shared" si="222"/>
        <v>42234.581550925919</v>
      </c>
      <c r="T3524" s="19">
        <f t="shared" si="223"/>
        <v>42262.212500000001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8323</v>
      </c>
      <c r="R3525" t="s">
        <v>8324</v>
      </c>
      <c r="S3525" s="19">
        <f t="shared" si="222"/>
        <v>42581.189212962963</v>
      </c>
      <c r="T3525" s="19">
        <f t="shared" si="223"/>
        <v>42638.749999999993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8323</v>
      </c>
      <c r="R3526" t="s">
        <v>8324</v>
      </c>
      <c r="S3526" s="19">
        <f t="shared" si="222"/>
        <v>41880.555243055554</v>
      </c>
      <c r="T3526" s="19">
        <f t="shared" si="223"/>
        <v>41894.958333333328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8323</v>
      </c>
      <c r="R3527" t="s">
        <v>8324</v>
      </c>
      <c r="S3527" s="19">
        <f t="shared" si="222"/>
        <v>42214.487337962964</v>
      </c>
      <c r="T3527" s="19">
        <f t="shared" si="223"/>
        <v>42225.458333333336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8323</v>
      </c>
      <c r="R3528" t="s">
        <v>8324</v>
      </c>
      <c r="S3528" s="19">
        <f t="shared" si="222"/>
        <v>42460.126979166664</v>
      </c>
      <c r="T3528" s="19">
        <f t="shared" si="223"/>
        <v>42488.040972222218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8323</v>
      </c>
      <c r="R3529" t="s">
        <v>8324</v>
      </c>
      <c r="S3529" s="19">
        <f t="shared" si="222"/>
        <v>42166.814872685187</v>
      </c>
      <c r="T3529" s="19">
        <f t="shared" si="223"/>
        <v>42195.957638888889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8323</v>
      </c>
      <c r="R3530" t="s">
        <v>8324</v>
      </c>
      <c r="S3530" s="19">
        <f t="shared" si="222"/>
        <v>42733.293032407404</v>
      </c>
      <c r="T3530" s="19">
        <f t="shared" si="223"/>
        <v>42753.293032407404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8323</v>
      </c>
      <c r="R3531" t="s">
        <v>8324</v>
      </c>
      <c r="S3531" s="19">
        <f t="shared" si="222"/>
        <v>42177.553449074076</v>
      </c>
      <c r="T3531" s="19">
        <f t="shared" si="223"/>
        <v>42197.833333333336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8323</v>
      </c>
      <c r="R3532" t="s">
        <v>8324</v>
      </c>
      <c r="S3532" s="19">
        <f t="shared" si="222"/>
        <v>42442.41501157407</v>
      </c>
      <c r="T3532" s="19">
        <f t="shared" si="223"/>
        <v>42470.624999999993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8323</v>
      </c>
      <c r="R3533" t="s">
        <v>8324</v>
      </c>
      <c r="S3533" s="19">
        <f t="shared" si="222"/>
        <v>42521.44599537037</v>
      </c>
      <c r="T3533" s="19">
        <f t="shared" si="223"/>
        <v>42551.44599537037</v>
      </c>
    </row>
    <row r="3534" spans="1:20" ht="43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8323</v>
      </c>
      <c r="R3534" t="s">
        <v>8324</v>
      </c>
      <c r="S3534" s="19">
        <f t="shared" si="222"/>
        <v>41884.391516203701</v>
      </c>
      <c r="T3534" s="19">
        <f t="shared" si="223"/>
        <v>41899.957638888889</v>
      </c>
    </row>
    <row r="3535" spans="1:20" ht="43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8323</v>
      </c>
      <c r="R3535" t="s">
        <v>8324</v>
      </c>
      <c r="S3535" s="19">
        <f t="shared" si="222"/>
        <v>42289.552858796298</v>
      </c>
      <c r="T3535" s="19">
        <f t="shared" si="223"/>
        <v>42319.594525462955</v>
      </c>
    </row>
    <row r="3536" spans="1:20" ht="28.8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8323</v>
      </c>
      <c r="R3536" t="s">
        <v>8324</v>
      </c>
      <c r="S3536" s="19">
        <f t="shared" si="222"/>
        <v>42243.416932870365</v>
      </c>
      <c r="T3536" s="19">
        <f t="shared" si="223"/>
        <v>42278.416932870365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8323</v>
      </c>
      <c r="R3537" t="s">
        <v>8324</v>
      </c>
      <c r="S3537" s="19">
        <f t="shared" si="222"/>
        <v>42248.431828703695</v>
      </c>
      <c r="T3537" s="19">
        <f t="shared" si="223"/>
        <v>42279.541666666664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8323</v>
      </c>
      <c r="R3538" t="s">
        <v>8324</v>
      </c>
      <c r="S3538" s="19">
        <f t="shared" si="222"/>
        <v>42328.518807870372</v>
      </c>
      <c r="T3538" s="19">
        <f t="shared" si="223"/>
        <v>42358.290972222218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8323</v>
      </c>
      <c r="R3539" t="s">
        <v>8324</v>
      </c>
      <c r="S3539" s="19">
        <f t="shared" si="222"/>
        <v>41923.146018518513</v>
      </c>
      <c r="T3539" s="19">
        <f t="shared" si="223"/>
        <v>41960.124305555553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8323</v>
      </c>
      <c r="R3540" t="s">
        <v>8324</v>
      </c>
      <c r="S3540" s="19">
        <f t="shared" si="222"/>
        <v>42571.212268518517</v>
      </c>
      <c r="T3540" s="19">
        <f t="shared" si="223"/>
        <v>42599.212268518517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8323</v>
      </c>
      <c r="R3541" t="s">
        <v>8324</v>
      </c>
      <c r="S3541" s="19">
        <f t="shared" si="222"/>
        <v>42600.547708333332</v>
      </c>
      <c r="T3541" s="19">
        <f t="shared" si="223"/>
        <v>42621.547708333332</v>
      </c>
    </row>
    <row r="3542" spans="1:20" ht="43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8323</v>
      </c>
      <c r="R3542" t="s">
        <v>8324</v>
      </c>
      <c r="S3542" s="19">
        <f t="shared" si="222"/>
        <v>42516.795034722221</v>
      </c>
      <c r="T3542" s="19">
        <f t="shared" si="223"/>
        <v>42546.795034722221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8323</v>
      </c>
      <c r="R3543" t="s">
        <v>8324</v>
      </c>
      <c r="S3543" s="19">
        <f t="shared" si="222"/>
        <v>42222.521701388883</v>
      </c>
      <c r="T3543" s="19">
        <f t="shared" si="223"/>
        <v>42247.521701388883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8323</v>
      </c>
      <c r="R3544" t="s">
        <v>8324</v>
      </c>
      <c r="S3544" s="19">
        <f t="shared" si="222"/>
        <v>41829.391458333332</v>
      </c>
      <c r="T3544" s="19">
        <f t="shared" si="223"/>
        <v>41889.391458333332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8323</v>
      </c>
      <c r="R3545" t="s">
        <v>8324</v>
      </c>
      <c r="S3545" s="19">
        <f t="shared" si="222"/>
        <v>42150.546979166662</v>
      </c>
      <c r="T3545" s="19">
        <f t="shared" si="223"/>
        <v>42180.546979166662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8323</v>
      </c>
      <c r="R3546" t="s">
        <v>8324</v>
      </c>
      <c r="S3546" s="19">
        <f t="shared" si="222"/>
        <v>42040.623344907406</v>
      </c>
      <c r="T3546" s="19">
        <f t="shared" si="223"/>
        <v>42070.623344907406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8323</v>
      </c>
      <c r="R3547" t="s">
        <v>8324</v>
      </c>
      <c r="S3547" s="19">
        <f t="shared" si="222"/>
        <v>42075.599062499998</v>
      </c>
      <c r="T3547" s="19">
        <f t="shared" si="223"/>
        <v>42105.599062499998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8323</v>
      </c>
      <c r="R3548" t="s">
        <v>8324</v>
      </c>
      <c r="S3548" s="19">
        <f t="shared" si="222"/>
        <v>42073.452361111107</v>
      </c>
      <c r="T3548" s="19">
        <f t="shared" si="223"/>
        <v>42094.957638888889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8323</v>
      </c>
      <c r="R3549" t="s">
        <v>8324</v>
      </c>
      <c r="S3549" s="19">
        <f t="shared" si="222"/>
        <v>42479.870381944442</v>
      </c>
      <c r="T3549" s="19">
        <f t="shared" si="223"/>
        <v>42503.957638888889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8323</v>
      </c>
      <c r="R3550" t="s">
        <v>8324</v>
      </c>
      <c r="S3550" s="19">
        <f t="shared" si="222"/>
        <v>42411.733958333331</v>
      </c>
      <c r="T3550" s="19">
        <f t="shared" si="223"/>
        <v>42433.833333333336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8323</v>
      </c>
      <c r="R3551" t="s">
        <v>8324</v>
      </c>
      <c r="S3551" s="19">
        <f t="shared" si="222"/>
        <v>42223.186030092591</v>
      </c>
      <c r="T3551" s="19">
        <f t="shared" si="223"/>
        <v>42251.186030092591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8323</v>
      </c>
      <c r="R3552" t="s">
        <v>8324</v>
      </c>
      <c r="S3552" s="19">
        <f t="shared" si="222"/>
        <v>42462.685162037036</v>
      </c>
      <c r="T3552" s="19">
        <f t="shared" si="223"/>
        <v>42492.685162037036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8323</v>
      </c>
      <c r="R3553" t="s">
        <v>8324</v>
      </c>
      <c r="S3553" s="19">
        <f t="shared" si="222"/>
        <v>41753.307523148142</v>
      </c>
      <c r="T3553" s="19">
        <f t="shared" si="223"/>
        <v>41781.713194444441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8323</v>
      </c>
      <c r="R3554" t="s">
        <v>8324</v>
      </c>
      <c r="S3554" s="19">
        <f t="shared" si="222"/>
        <v>41788.378749999996</v>
      </c>
      <c r="T3554" s="19">
        <f t="shared" si="223"/>
        <v>41818.378749999996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8323</v>
      </c>
      <c r="R3555" t="s">
        <v>8324</v>
      </c>
      <c r="S3555" s="19">
        <f t="shared" si="222"/>
        <v>42195.820370370369</v>
      </c>
      <c r="T3555" s="19">
        <f t="shared" si="223"/>
        <v>42227.791666666664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8323</v>
      </c>
      <c r="R3556" t="s">
        <v>8324</v>
      </c>
      <c r="S3556" s="19">
        <f t="shared" si="222"/>
        <v>42015.842118055552</v>
      </c>
      <c r="T3556" s="19">
        <f t="shared" si="223"/>
        <v>42046.499999999993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8323</v>
      </c>
      <c r="R3557" t="s">
        <v>8324</v>
      </c>
      <c r="S3557" s="19">
        <f t="shared" si="222"/>
        <v>42661.233726851853</v>
      </c>
      <c r="T3557" s="19">
        <f t="shared" si="223"/>
        <v>42691.27539351851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8323</v>
      </c>
      <c r="R3558" t="s">
        <v>8324</v>
      </c>
      <c r="S3558" s="19">
        <f t="shared" si="222"/>
        <v>41808.441249999996</v>
      </c>
      <c r="T3558" s="19">
        <f t="shared" si="223"/>
        <v>41868.441249999996</v>
      </c>
    </row>
    <row r="3559" spans="1:20" ht="43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8323</v>
      </c>
      <c r="R3559" t="s">
        <v>8324</v>
      </c>
      <c r="S3559" s="19">
        <f t="shared" si="222"/>
        <v>41730.068414351852</v>
      </c>
      <c r="T3559" s="19">
        <f t="shared" si="223"/>
        <v>41764.068414351852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8323</v>
      </c>
      <c r="R3560" t="s">
        <v>8324</v>
      </c>
      <c r="S3560" s="19">
        <f t="shared" si="222"/>
        <v>42139.608506944445</v>
      </c>
      <c r="T3560" s="19">
        <f t="shared" si="223"/>
        <v>42181.666666666664</v>
      </c>
    </row>
    <row r="3561" spans="1:20" ht="43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8323</v>
      </c>
      <c r="R3561" t="s">
        <v>8324</v>
      </c>
      <c r="S3561" s="19">
        <f t="shared" si="222"/>
        <v>42193.887824074067</v>
      </c>
      <c r="T3561" s="19">
        <f t="shared" si="223"/>
        <v>42216.165277777771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8323</v>
      </c>
      <c r="R3562" t="s">
        <v>8324</v>
      </c>
      <c r="S3562" s="19">
        <f t="shared" si="222"/>
        <v>42115.681319444448</v>
      </c>
      <c r="T3562" s="19">
        <f t="shared" si="223"/>
        <v>42150.906249999993</v>
      </c>
    </row>
    <row r="3563" spans="1:20" ht="100.8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8323</v>
      </c>
      <c r="R3563" t="s">
        <v>8324</v>
      </c>
      <c r="S3563" s="19">
        <f t="shared" si="222"/>
        <v>42203.471967592595</v>
      </c>
      <c r="T3563" s="19">
        <f t="shared" si="223"/>
        <v>42221.566666666658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8323</v>
      </c>
      <c r="R3564" t="s">
        <v>8324</v>
      </c>
      <c r="S3564" s="19">
        <f t="shared" si="222"/>
        <v>42433.553553240738</v>
      </c>
      <c r="T3564" s="19">
        <f t="shared" si="223"/>
        <v>42442.708333333336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8323</v>
      </c>
      <c r="R3565" t="s">
        <v>8324</v>
      </c>
      <c r="S3565" s="19">
        <f t="shared" si="222"/>
        <v>42555.46361111111</v>
      </c>
      <c r="T3565" s="19">
        <f t="shared" si="223"/>
        <v>42583.583333333336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8323</v>
      </c>
      <c r="R3566" t="s">
        <v>8324</v>
      </c>
      <c r="S3566" s="19">
        <f t="shared" si="222"/>
        <v>42236.414918981485</v>
      </c>
      <c r="T3566" s="19">
        <f t="shared" si="223"/>
        <v>42282.458333333336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8323</v>
      </c>
      <c r="R3567" t="s">
        <v>8324</v>
      </c>
      <c r="S3567" s="19">
        <f t="shared" si="222"/>
        <v>41974.534814814811</v>
      </c>
      <c r="T3567" s="19">
        <f t="shared" si="223"/>
        <v>42004.534814814811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8323</v>
      </c>
      <c r="R3568" t="s">
        <v>8324</v>
      </c>
      <c r="S3568" s="19">
        <f t="shared" si="222"/>
        <v>41997.299571759257</v>
      </c>
      <c r="T3568" s="19">
        <f t="shared" si="223"/>
        <v>42027.299571759257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8323</v>
      </c>
      <c r="R3569" t="s">
        <v>8324</v>
      </c>
      <c r="S3569" s="19">
        <f t="shared" si="222"/>
        <v>42135.602361111109</v>
      </c>
      <c r="T3569" s="19">
        <f t="shared" si="223"/>
        <v>42165.602361111109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8323</v>
      </c>
      <c r="R3570" t="s">
        <v>8324</v>
      </c>
      <c r="S3570" s="19">
        <f t="shared" si="222"/>
        <v>41869.532337962963</v>
      </c>
      <c r="T3570" s="19">
        <f t="shared" si="223"/>
        <v>41899.532337962963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8323</v>
      </c>
      <c r="R3571" t="s">
        <v>8324</v>
      </c>
      <c r="S3571" s="19">
        <f t="shared" si="222"/>
        <v>41982.480277777773</v>
      </c>
      <c r="T3571" s="19">
        <f t="shared" si="223"/>
        <v>42012.480277777773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8323</v>
      </c>
      <c r="R3572" t="s">
        <v>8324</v>
      </c>
      <c r="S3572" s="19">
        <f t="shared" si="222"/>
        <v>41976.123645833337</v>
      </c>
      <c r="T3572" s="19">
        <f t="shared" si="223"/>
        <v>42004.083333333336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8323</v>
      </c>
      <c r="R3573" t="s">
        <v>8324</v>
      </c>
      <c r="S3573" s="19">
        <f t="shared" si="222"/>
        <v>41912.650613425925</v>
      </c>
      <c r="T3573" s="19">
        <f t="shared" si="223"/>
        <v>41942.650613425925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8323</v>
      </c>
      <c r="R3574" t="s">
        <v>8324</v>
      </c>
      <c r="S3574" s="19">
        <f t="shared" si="222"/>
        <v>42146.36206018518</v>
      </c>
      <c r="T3574" s="19">
        <f t="shared" si="223"/>
        <v>42176.36206018518</v>
      </c>
    </row>
    <row r="3575" spans="1:20" ht="28.8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8323</v>
      </c>
      <c r="R3575" t="s">
        <v>8324</v>
      </c>
      <c r="S3575" s="19">
        <f t="shared" si="222"/>
        <v>41921.167199074072</v>
      </c>
      <c r="T3575" s="19">
        <f t="shared" si="223"/>
        <v>41951.208865740737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8323</v>
      </c>
      <c r="R3576" t="s">
        <v>8324</v>
      </c>
      <c r="S3576" s="19">
        <f t="shared" si="222"/>
        <v>41926.734351851846</v>
      </c>
      <c r="T3576" s="19">
        <f t="shared" si="223"/>
        <v>41956.776018518511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8323</v>
      </c>
      <c r="R3577" t="s">
        <v>8324</v>
      </c>
      <c r="S3577" s="19">
        <f t="shared" si="222"/>
        <v>42561.575543981475</v>
      </c>
      <c r="T3577" s="19">
        <f t="shared" si="223"/>
        <v>42592.957638888889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8323</v>
      </c>
      <c r="R3578" t="s">
        <v>8324</v>
      </c>
      <c r="S3578" s="19">
        <f t="shared" si="222"/>
        <v>42649.340902777774</v>
      </c>
      <c r="T3578" s="19">
        <f t="shared" si="223"/>
        <v>42709.382569444446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8323</v>
      </c>
      <c r="R3579" t="s">
        <v>8324</v>
      </c>
      <c r="S3579" s="19">
        <f t="shared" si="222"/>
        <v>42093.578506944446</v>
      </c>
      <c r="T3579" s="19">
        <f t="shared" si="223"/>
        <v>42120.061111111114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8323</v>
      </c>
      <c r="R3580" t="s">
        <v>8324</v>
      </c>
      <c r="S3580" s="19">
        <f t="shared" si="222"/>
        <v>42460.525196759256</v>
      </c>
      <c r="T3580" s="19">
        <f t="shared" si="223"/>
        <v>42490.525196759256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8323</v>
      </c>
      <c r="R3581" t="s">
        <v>8324</v>
      </c>
      <c r="S3581" s="19">
        <f t="shared" si="222"/>
        <v>42430.553888888891</v>
      </c>
      <c r="T3581" s="19">
        <f t="shared" si="223"/>
        <v>42460.51222222222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8323</v>
      </c>
      <c r="R3582" t="s">
        <v>8324</v>
      </c>
      <c r="S3582" s="19">
        <f t="shared" si="222"/>
        <v>42025.967847222222</v>
      </c>
      <c r="T3582" s="19">
        <f t="shared" si="223"/>
        <v>42063.999305555553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8323</v>
      </c>
      <c r="R3583" t="s">
        <v>8324</v>
      </c>
      <c r="S3583" s="19">
        <f t="shared" si="222"/>
        <v>41836.26284722222</v>
      </c>
      <c r="T3583" s="19">
        <f t="shared" si="223"/>
        <v>41850.26284722222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8323</v>
      </c>
      <c r="R3584" t="s">
        <v>8324</v>
      </c>
      <c r="S3584" s="19">
        <f t="shared" si="222"/>
        <v>42450.887523148143</v>
      </c>
      <c r="T3584" s="19">
        <f t="shared" si="223"/>
        <v>42464.887523148143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8323</v>
      </c>
      <c r="R3585" t="s">
        <v>8324</v>
      </c>
      <c r="S3585" s="19">
        <f t="shared" si="222"/>
        <v>42418.217650462961</v>
      </c>
      <c r="T3585" s="19">
        <f t="shared" si="223"/>
        <v>42478.175983796296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8323</v>
      </c>
      <c r="R3586" t="s">
        <v>8324</v>
      </c>
      <c r="S3586" s="19">
        <f t="shared" si="222"/>
        <v>42168.108148148145</v>
      </c>
      <c r="T3586" s="19">
        <f t="shared" si="223"/>
        <v>42198.108148148145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8323</v>
      </c>
      <c r="R3587" t="s">
        <v>8324</v>
      </c>
      <c r="S3587" s="19">
        <f t="shared" ref="S3587:S3650" si="226">(((J3587/60)/60)/24)+DATE(1970,1,1)+(-5/24)</f>
        <v>41964.507986111108</v>
      </c>
      <c r="T3587" s="19">
        <f t="shared" ref="T3587:T3650" si="227">(((I3587/60)/60)/24)+DATE(1970,1,1)+(-5/24)</f>
        <v>41994.507986111108</v>
      </c>
    </row>
    <row r="3588" spans="1:20" ht="28.8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8323</v>
      </c>
      <c r="R3588" t="s">
        <v>8324</v>
      </c>
      <c r="S3588" s="19">
        <f t="shared" si="226"/>
        <v>42576.489236111105</v>
      </c>
      <c r="T3588" s="19">
        <f t="shared" si="227"/>
        <v>42636.489236111105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8323</v>
      </c>
      <c r="R3589" t="s">
        <v>8324</v>
      </c>
      <c r="S3589" s="19">
        <f t="shared" si="226"/>
        <v>42503.331643518519</v>
      </c>
      <c r="T3589" s="19">
        <f t="shared" si="227"/>
        <v>42548.583333333336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8323</v>
      </c>
      <c r="R3590" t="s">
        <v>8324</v>
      </c>
      <c r="S3590" s="19">
        <f t="shared" si="226"/>
        <v>42101.620486111111</v>
      </c>
      <c r="T3590" s="19">
        <f t="shared" si="227"/>
        <v>42123.749999999993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8323</v>
      </c>
      <c r="R3591" t="s">
        <v>8324</v>
      </c>
      <c r="S3591" s="19">
        <f t="shared" si="226"/>
        <v>42125.439201388886</v>
      </c>
      <c r="T3591" s="19">
        <f t="shared" si="227"/>
        <v>42150.439201388886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8323</v>
      </c>
      <c r="R3592" t="s">
        <v>8324</v>
      </c>
      <c r="S3592" s="19">
        <f t="shared" si="226"/>
        <v>41902.125393518516</v>
      </c>
      <c r="T3592" s="19">
        <f t="shared" si="227"/>
        <v>41932.125393518516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8323</v>
      </c>
      <c r="R3593" t="s">
        <v>8324</v>
      </c>
      <c r="S3593" s="19">
        <f t="shared" si="226"/>
        <v>42003.74009259259</v>
      </c>
      <c r="T3593" s="19">
        <f t="shared" si="227"/>
        <v>42027.999305555553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8323</v>
      </c>
      <c r="R3594" t="s">
        <v>8324</v>
      </c>
      <c r="S3594" s="19">
        <f t="shared" si="226"/>
        <v>41988.621608796289</v>
      </c>
      <c r="T3594" s="19">
        <f t="shared" si="227"/>
        <v>42045.999305555553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8323</v>
      </c>
      <c r="R3595" t="s">
        <v>8324</v>
      </c>
      <c r="S3595" s="19">
        <f t="shared" si="226"/>
        <v>41974.690266203703</v>
      </c>
      <c r="T3595" s="19">
        <f t="shared" si="227"/>
        <v>42009.643055555549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8323</v>
      </c>
      <c r="R3596" t="s">
        <v>8324</v>
      </c>
      <c r="S3596" s="19">
        <f t="shared" si="226"/>
        <v>42591.858587962961</v>
      </c>
      <c r="T3596" s="19">
        <f t="shared" si="227"/>
        <v>42616.858587962961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8323</v>
      </c>
      <c r="R3597" t="s">
        <v>8324</v>
      </c>
      <c r="S3597" s="19">
        <f t="shared" si="226"/>
        <v>42049.800034722219</v>
      </c>
      <c r="T3597" s="19">
        <f t="shared" si="227"/>
        <v>42076.082638888889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8323</v>
      </c>
      <c r="R3598" t="s">
        <v>8324</v>
      </c>
      <c r="S3598" s="19">
        <f t="shared" si="226"/>
        <v>41856.506736111107</v>
      </c>
      <c r="T3598" s="19">
        <f t="shared" si="227"/>
        <v>41877.506736111107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8323</v>
      </c>
      <c r="R3599" t="s">
        <v>8324</v>
      </c>
      <c r="S3599" s="19">
        <f t="shared" si="226"/>
        <v>42417.377199074072</v>
      </c>
      <c r="T3599" s="19">
        <f t="shared" si="227"/>
        <v>42432.040972222218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8323</v>
      </c>
      <c r="R3600" t="s">
        <v>8324</v>
      </c>
      <c r="S3600" s="19">
        <f t="shared" si="226"/>
        <v>41866.590532407405</v>
      </c>
      <c r="T3600" s="19">
        <f t="shared" si="227"/>
        <v>41884.999305555553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8323</v>
      </c>
      <c r="R3601" t="s">
        <v>8324</v>
      </c>
      <c r="S3601" s="19">
        <f t="shared" si="226"/>
        <v>42220.586539351854</v>
      </c>
      <c r="T3601" s="19">
        <f t="shared" si="227"/>
        <v>42245.791666666664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8323</v>
      </c>
      <c r="R3602" t="s">
        <v>8324</v>
      </c>
      <c r="S3602" s="19">
        <f t="shared" si="226"/>
        <v>42628.640787037039</v>
      </c>
      <c r="T3602" s="19">
        <f t="shared" si="227"/>
        <v>42656.640787037039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8323</v>
      </c>
      <c r="R3603" t="s">
        <v>8324</v>
      </c>
      <c r="S3603" s="19">
        <f t="shared" si="226"/>
        <v>41990.790300925924</v>
      </c>
      <c r="T3603" s="19">
        <f t="shared" si="227"/>
        <v>42020.790300925924</v>
      </c>
    </row>
    <row r="3604" spans="1:20" ht="43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8323</v>
      </c>
      <c r="R3604" t="s">
        <v>8324</v>
      </c>
      <c r="S3604" s="19">
        <f t="shared" si="226"/>
        <v>42447.68609953703</v>
      </c>
      <c r="T3604" s="19">
        <f t="shared" si="227"/>
        <v>42507.68609953703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8323</v>
      </c>
      <c r="R3605" t="s">
        <v>8324</v>
      </c>
      <c r="S3605" s="19">
        <f t="shared" si="226"/>
        <v>42283.656018518515</v>
      </c>
      <c r="T3605" s="19">
        <f t="shared" si="227"/>
        <v>42313.697685185187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8323</v>
      </c>
      <c r="R3606" t="s">
        <v>8324</v>
      </c>
      <c r="S3606" s="19">
        <f t="shared" si="226"/>
        <v>42482.80736111111</v>
      </c>
      <c r="T3606" s="19">
        <f t="shared" si="227"/>
        <v>42489.082638888889</v>
      </c>
    </row>
    <row r="3607" spans="1:20" ht="43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8323</v>
      </c>
      <c r="R3607" t="s">
        <v>8324</v>
      </c>
      <c r="S3607" s="19">
        <f t="shared" si="226"/>
        <v>42383.584791666661</v>
      </c>
      <c r="T3607" s="19">
        <f t="shared" si="227"/>
        <v>42413.584791666661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8323</v>
      </c>
      <c r="R3608" t="s">
        <v>8324</v>
      </c>
      <c r="S3608" s="19">
        <f t="shared" si="226"/>
        <v>42566.396493055552</v>
      </c>
      <c r="T3608" s="19">
        <f t="shared" si="227"/>
        <v>42596.396493055552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8323</v>
      </c>
      <c r="R3609" t="s">
        <v>8324</v>
      </c>
      <c r="S3609" s="19">
        <f t="shared" si="226"/>
        <v>42338.755578703705</v>
      </c>
      <c r="T3609" s="19">
        <f t="shared" si="227"/>
        <v>42352.791666666664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8323</v>
      </c>
      <c r="R3610" t="s">
        <v>8324</v>
      </c>
      <c r="S3610" s="19">
        <f t="shared" si="226"/>
        <v>42506.50104166667</v>
      </c>
      <c r="T3610" s="19">
        <f t="shared" si="227"/>
        <v>42538.374999999993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8323</v>
      </c>
      <c r="R3611" t="s">
        <v>8324</v>
      </c>
      <c r="S3611" s="19">
        <f t="shared" si="226"/>
        <v>42429.783391203695</v>
      </c>
      <c r="T3611" s="19">
        <f t="shared" si="227"/>
        <v>42459.741724537038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8323</v>
      </c>
      <c r="R3612" t="s">
        <v>8324</v>
      </c>
      <c r="S3612" s="19">
        <f t="shared" si="226"/>
        <v>42203.22379629629</v>
      </c>
      <c r="T3612" s="19">
        <f t="shared" si="227"/>
        <v>42233.22379629629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8323</v>
      </c>
      <c r="R3613" t="s">
        <v>8324</v>
      </c>
      <c r="S3613" s="19">
        <f t="shared" si="226"/>
        <v>42072.162048611113</v>
      </c>
      <c r="T3613" s="19">
        <f t="shared" si="227"/>
        <v>42102.162048611113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8323</v>
      </c>
      <c r="R3614" t="s">
        <v>8324</v>
      </c>
      <c r="S3614" s="19">
        <f t="shared" si="226"/>
        <v>41789.518645833334</v>
      </c>
      <c r="T3614" s="19">
        <f t="shared" si="227"/>
        <v>41799.518645833334</v>
      </c>
    </row>
    <row r="3615" spans="1:20" ht="28.8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8323</v>
      </c>
      <c r="R3615" t="s">
        <v>8324</v>
      </c>
      <c r="S3615" s="19">
        <f t="shared" si="226"/>
        <v>41788.381643518514</v>
      </c>
      <c r="T3615" s="19">
        <f t="shared" si="227"/>
        <v>41818.381643518514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8323</v>
      </c>
      <c r="R3616" t="s">
        <v>8324</v>
      </c>
      <c r="S3616" s="19">
        <f t="shared" si="226"/>
        <v>42143.833518518521</v>
      </c>
      <c r="T3616" s="19">
        <f t="shared" si="227"/>
        <v>42173.833518518521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8323</v>
      </c>
      <c r="R3617" t="s">
        <v>8324</v>
      </c>
      <c r="S3617" s="19">
        <f t="shared" si="226"/>
        <v>42318.385370370372</v>
      </c>
      <c r="T3617" s="19">
        <f t="shared" si="227"/>
        <v>42348.385370370372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8323</v>
      </c>
      <c r="R3618" t="s">
        <v>8324</v>
      </c>
      <c r="S3618" s="19">
        <f t="shared" si="226"/>
        <v>42052.741481481477</v>
      </c>
      <c r="T3618" s="19">
        <f t="shared" si="227"/>
        <v>42082.699814814812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8323</v>
      </c>
      <c r="R3619" t="s">
        <v>8324</v>
      </c>
      <c r="S3619" s="19">
        <f t="shared" si="226"/>
        <v>42779.401956018519</v>
      </c>
      <c r="T3619" s="19">
        <f t="shared" si="227"/>
        <v>42793.791666666664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8323</v>
      </c>
      <c r="R3620" t="s">
        <v>8324</v>
      </c>
      <c r="S3620" s="19">
        <f t="shared" si="226"/>
        <v>42128.419560185182</v>
      </c>
      <c r="T3620" s="19">
        <f t="shared" si="227"/>
        <v>42158.419560185182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8323</v>
      </c>
      <c r="R3621" t="s">
        <v>8324</v>
      </c>
      <c r="S3621" s="19">
        <f t="shared" si="226"/>
        <v>42660.92391203704</v>
      </c>
      <c r="T3621" s="19">
        <f t="shared" si="227"/>
        <v>42693.708333333336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8323</v>
      </c>
      <c r="R3622" t="s">
        <v>8324</v>
      </c>
      <c r="S3622" s="19">
        <f t="shared" si="226"/>
        <v>42037.72987268518</v>
      </c>
      <c r="T3622" s="19">
        <f t="shared" si="227"/>
        <v>42067.958333333336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8323</v>
      </c>
      <c r="R3623" t="s">
        <v>8324</v>
      </c>
      <c r="S3623" s="19">
        <f t="shared" si="226"/>
        <v>42619.727361111109</v>
      </c>
      <c r="T3623" s="19">
        <f t="shared" si="227"/>
        <v>42643.666666666664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8323</v>
      </c>
      <c r="R3624" t="s">
        <v>8324</v>
      </c>
      <c r="S3624" s="19">
        <f t="shared" si="226"/>
        <v>41877.013553240737</v>
      </c>
      <c r="T3624" s="19">
        <f t="shared" si="227"/>
        <v>41909.932638888888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8323</v>
      </c>
      <c r="R3625" t="s">
        <v>8324</v>
      </c>
      <c r="S3625" s="19">
        <f t="shared" si="226"/>
        <v>41828.528587962959</v>
      </c>
      <c r="T3625" s="19">
        <f t="shared" si="227"/>
        <v>41846.083333333328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8323</v>
      </c>
      <c r="R3626" t="s">
        <v>8324</v>
      </c>
      <c r="S3626" s="19">
        <f t="shared" si="226"/>
        <v>42545.565856481473</v>
      </c>
      <c r="T3626" s="19">
        <f t="shared" si="227"/>
        <v>42605.565856481473</v>
      </c>
    </row>
    <row r="3627" spans="1:20" ht="43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8323</v>
      </c>
      <c r="R3627" t="s">
        <v>8324</v>
      </c>
      <c r="S3627" s="19">
        <f t="shared" si="226"/>
        <v>42157.444178240738</v>
      </c>
      <c r="T3627" s="19">
        <f t="shared" si="227"/>
        <v>42187.444178240738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8323</v>
      </c>
      <c r="R3628" t="s">
        <v>8324</v>
      </c>
      <c r="S3628" s="19">
        <f t="shared" si="226"/>
        <v>41846.458993055552</v>
      </c>
      <c r="T3628" s="19">
        <f t="shared" si="227"/>
        <v>41867.458993055552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8323</v>
      </c>
      <c r="R3629" t="s">
        <v>8324</v>
      </c>
      <c r="S3629" s="19">
        <f t="shared" si="226"/>
        <v>42460.533414351848</v>
      </c>
      <c r="T3629" s="19">
        <f t="shared" si="227"/>
        <v>42510.957638888889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8323</v>
      </c>
      <c r="R3630" t="s">
        <v>8365</v>
      </c>
      <c r="S3630" s="19">
        <f t="shared" si="226"/>
        <v>42291.6249537037</v>
      </c>
      <c r="T3630" s="19">
        <f t="shared" si="227"/>
        <v>42351.666620370372</v>
      </c>
    </row>
    <row r="3631" spans="1:20" ht="43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8323</v>
      </c>
      <c r="R3631" t="s">
        <v>8365</v>
      </c>
      <c r="S3631" s="19">
        <f t="shared" si="226"/>
        <v>42436.886157407404</v>
      </c>
      <c r="T3631" s="19">
        <f t="shared" si="227"/>
        <v>42495.499999999993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8323</v>
      </c>
      <c r="R3632" t="s">
        <v>8365</v>
      </c>
      <c r="S3632" s="19">
        <f t="shared" si="226"/>
        <v>41942.638773148145</v>
      </c>
      <c r="T3632" s="19">
        <f t="shared" si="227"/>
        <v>41972.680439814816</v>
      </c>
    </row>
    <row r="3633" spans="1:20" ht="43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8323</v>
      </c>
      <c r="R3633" t="s">
        <v>8365</v>
      </c>
      <c r="S3633" s="19">
        <f t="shared" si="226"/>
        <v>41880.54510416666</v>
      </c>
      <c r="T3633" s="19">
        <f t="shared" si="227"/>
        <v>41904.957638888889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8323</v>
      </c>
      <c r="R3634" t="s">
        <v>8365</v>
      </c>
      <c r="S3634" s="19">
        <f t="shared" si="226"/>
        <v>41946.728576388887</v>
      </c>
      <c r="T3634" s="19">
        <f t="shared" si="227"/>
        <v>41966.728576388887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8323</v>
      </c>
      <c r="R3635" t="s">
        <v>8365</v>
      </c>
      <c r="S3635" s="19">
        <f t="shared" si="226"/>
        <v>42649.415127314809</v>
      </c>
      <c r="T3635" s="19">
        <f t="shared" si="227"/>
        <v>42692.833333333336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8323</v>
      </c>
      <c r="R3636" t="s">
        <v>8365</v>
      </c>
      <c r="S3636" s="19">
        <f t="shared" si="226"/>
        <v>42700.958032407405</v>
      </c>
      <c r="T3636" s="19">
        <f t="shared" si="227"/>
        <v>42748.957638888889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8323</v>
      </c>
      <c r="R3637" t="s">
        <v>8365</v>
      </c>
      <c r="S3637" s="19">
        <f t="shared" si="226"/>
        <v>42450.674490740734</v>
      </c>
      <c r="T3637" s="19">
        <f t="shared" si="227"/>
        <v>42480.674490740734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8323</v>
      </c>
      <c r="R3638" t="s">
        <v>8365</v>
      </c>
      <c r="S3638" s="19">
        <f t="shared" si="226"/>
        <v>42226.486446759263</v>
      </c>
      <c r="T3638" s="19">
        <f t="shared" si="227"/>
        <v>42261.486446759263</v>
      </c>
    </row>
    <row r="3639" spans="1:20" ht="43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8323</v>
      </c>
      <c r="R3639" t="s">
        <v>8365</v>
      </c>
      <c r="S3639" s="19">
        <f t="shared" si="226"/>
        <v>41975.492303240739</v>
      </c>
      <c r="T3639" s="19">
        <f t="shared" si="227"/>
        <v>42005.492303240739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8323</v>
      </c>
      <c r="R3640" t="s">
        <v>8365</v>
      </c>
      <c r="S3640" s="19">
        <f t="shared" si="226"/>
        <v>42053.464490740742</v>
      </c>
      <c r="T3640" s="19">
        <f t="shared" si="227"/>
        <v>42113.42282407407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8323</v>
      </c>
      <c r="R3641" t="s">
        <v>8365</v>
      </c>
      <c r="S3641" s="19">
        <f t="shared" si="226"/>
        <v>42590.468819444439</v>
      </c>
      <c r="T3641" s="19">
        <f t="shared" si="227"/>
        <v>42650.424305555549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8323</v>
      </c>
      <c r="R3642" t="s">
        <v>8365</v>
      </c>
      <c r="S3642" s="19">
        <f t="shared" si="226"/>
        <v>42104.573263888888</v>
      </c>
      <c r="T3642" s="19">
        <f t="shared" si="227"/>
        <v>42134.573263888888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8323</v>
      </c>
      <c r="R3643" t="s">
        <v>8365</v>
      </c>
      <c r="S3643" s="19">
        <f t="shared" si="226"/>
        <v>41899.418738425928</v>
      </c>
      <c r="T3643" s="19">
        <f t="shared" si="227"/>
        <v>41917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8323</v>
      </c>
      <c r="R3644" t="s">
        <v>8365</v>
      </c>
      <c r="S3644" s="19">
        <f t="shared" si="226"/>
        <v>42297.607951388891</v>
      </c>
      <c r="T3644" s="19">
        <f t="shared" si="227"/>
        <v>42338.499999999993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8323</v>
      </c>
      <c r="R3645" t="s">
        <v>8365</v>
      </c>
      <c r="S3645" s="19">
        <f t="shared" si="226"/>
        <v>42284.935636574075</v>
      </c>
      <c r="T3645" s="19">
        <f t="shared" si="227"/>
        <v>42324.977303240739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8323</v>
      </c>
      <c r="R3646" t="s">
        <v>8365</v>
      </c>
      <c r="S3646" s="19">
        <f t="shared" si="226"/>
        <v>42409.033414351848</v>
      </c>
      <c r="T3646" s="19">
        <f t="shared" si="227"/>
        <v>42436.999305555553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8323</v>
      </c>
      <c r="R3647" t="s">
        <v>8365</v>
      </c>
      <c r="S3647" s="19">
        <f t="shared" si="226"/>
        <v>42665.762013888881</v>
      </c>
      <c r="T3647" s="19">
        <f t="shared" si="227"/>
        <v>42695.803680555553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8323</v>
      </c>
      <c r="R3648" t="s">
        <v>8365</v>
      </c>
      <c r="S3648" s="19">
        <f t="shared" si="226"/>
        <v>42140.21298611111</v>
      </c>
      <c r="T3648" s="19">
        <f t="shared" si="227"/>
        <v>42171.770833333336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8323</v>
      </c>
      <c r="R3649" t="s">
        <v>8365</v>
      </c>
      <c r="S3649" s="19">
        <f t="shared" si="226"/>
        <v>42598.540821759256</v>
      </c>
      <c r="T3649" s="19">
        <f t="shared" si="227"/>
        <v>42643.540821759256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8323</v>
      </c>
      <c r="R3650" t="s">
        <v>8324</v>
      </c>
      <c r="S3650" s="19">
        <f t="shared" si="226"/>
        <v>41887.083854166667</v>
      </c>
      <c r="T3650" s="19">
        <f t="shared" si="227"/>
        <v>41917.083854166667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E3651/L3651</f>
        <v>97.5</v>
      </c>
      <c r="Q3651" t="s">
        <v>8323</v>
      </c>
      <c r="R3651" t="s">
        <v>8324</v>
      </c>
      <c r="S3651" s="19">
        <f t="shared" ref="S3651:S3714" si="230">(((J3651/60)/60)/24)+DATE(1970,1,1)+(-5/24)</f>
        <v>41780.504560185182</v>
      </c>
      <c r="T3651" s="19">
        <f t="shared" ref="T3651:T3714" si="231">(((I3651/60)/60)/24)+DATE(1970,1,1)+(-5/24)</f>
        <v>41806.504560185182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8323</v>
      </c>
      <c r="R3652" t="s">
        <v>8324</v>
      </c>
      <c r="S3652" s="19">
        <f t="shared" si="230"/>
        <v>42381.270648148151</v>
      </c>
      <c r="T3652" s="19">
        <f t="shared" si="231"/>
        <v>42402.270648148151</v>
      </c>
    </row>
    <row r="3653" spans="1:20" ht="28.8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8323</v>
      </c>
      <c r="R3653" t="s">
        <v>8324</v>
      </c>
      <c r="S3653" s="19">
        <f t="shared" si="230"/>
        <v>41828.437986111108</v>
      </c>
      <c r="T3653" s="19">
        <f t="shared" si="231"/>
        <v>41861.457638888889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8323</v>
      </c>
      <c r="R3654" t="s">
        <v>8324</v>
      </c>
      <c r="S3654" s="19">
        <f t="shared" si="230"/>
        <v>42596.436365740738</v>
      </c>
      <c r="T3654" s="19">
        <f t="shared" si="231"/>
        <v>42606.957638888889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8323</v>
      </c>
      <c r="R3655" t="s">
        <v>8324</v>
      </c>
      <c r="S3655" s="19">
        <f t="shared" si="230"/>
        <v>42191.155173611107</v>
      </c>
      <c r="T3655" s="19">
        <f t="shared" si="231"/>
        <v>42221.155173611107</v>
      </c>
    </row>
    <row r="3656" spans="1:20" ht="43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8323</v>
      </c>
      <c r="R3656" t="s">
        <v>8324</v>
      </c>
      <c r="S3656" s="19">
        <f t="shared" si="230"/>
        <v>42440.20817129629</v>
      </c>
      <c r="T3656" s="19">
        <f t="shared" si="231"/>
        <v>42463.499999999993</v>
      </c>
    </row>
    <row r="3657" spans="1:20" ht="43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8323</v>
      </c>
      <c r="R3657" t="s">
        <v>8324</v>
      </c>
      <c r="S3657" s="19">
        <f t="shared" si="230"/>
        <v>42173.594884259255</v>
      </c>
      <c r="T3657" s="19">
        <f t="shared" si="231"/>
        <v>42203.082638888889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8323</v>
      </c>
      <c r="R3658" t="s">
        <v>8324</v>
      </c>
      <c r="S3658" s="19">
        <f t="shared" si="230"/>
        <v>42737.70180555556</v>
      </c>
      <c r="T3658" s="19">
        <f t="shared" si="231"/>
        <v>42767.749305555553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8323</v>
      </c>
      <c r="R3659" t="s">
        <v>8324</v>
      </c>
      <c r="S3659" s="19">
        <f t="shared" si="230"/>
        <v>42499.421516203707</v>
      </c>
      <c r="T3659" s="19">
        <f t="shared" si="231"/>
        <v>42522.695833333331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8323</v>
      </c>
      <c r="R3660" t="s">
        <v>8324</v>
      </c>
      <c r="S3660" s="19">
        <f t="shared" si="230"/>
        <v>41775.650231481479</v>
      </c>
      <c r="T3660" s="19">
        <f t="shared" si="231"/>
        <v>41821.957638888889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8323</v>
      </c>
      <c r="R3661" t="s">
        <v>8324</v>
      </c>
      <c r="S3661" s="19">
        <f t="shared" si="230"/>
        <v>42055.068865740737</v>
      </c>
      <c r="T3661" s="19">
        <f t="shared" si="231"/>
        <v>42082.402083333327</v>
      </c>
    </row>
    <row r="3662" spans="1:20" ht="43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8323</v>
      </c>
      <c r="R3662" t="s">
        <v>8324</v>
      </c>
      <c r="S3662" s="19">
        <f t="shared" si="230"/>
        <v>41971.672743055555</v>
      </c>
      <c r="T3662" s="19">
        <f t="shared" si="231"/>
        <v>41996.672743055555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8323</v>
      </c>
      <c r="R3663" t="s">
        <v>8324</v>
      </c>
      <c r="S3663" s="19">
        <f t="shared" si="230"/>
        <v>42447.688333333332</v>
      </c>
      <c r="T3663" s="19">
        <f t="shared" si="231"/>
        <v>42469.958333333336</v>
      </c>
    </row>
    <row r="3664" spans="1:20" ht="43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8323</v>
      </c>
      <c r="R3664" t="s">
        <v>8324</v>
      </c>
      <c r="S3664" s="19">
        <f t="shared" si="230"/>
        <v>42064.011736111112</v>
      </c>
      <c r="T3664" s="19">
        <f t="shared" si="231"/>
        <v>42093.97006944444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8323</v>
      </c>
      <c r="R3665" t="s">
        <v>8324</v>
      </c>
      <c r="S3665" s="19">
        <f t="shared" si="230"/>
        <v>42665.243402777771</v>
      </c>
      <c r="T3665" s="19">
        <f t="shared" si="231"/>
        <v>42725.285069444442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8323</v>
      </c>
      <c r="R3666" t="s">
        <v>8324</v>
      </c>
      <c r="S3666" s="19">
        <f t="shared" si="230"/>
        <v>42523.04038194444</v>
      </c>
      <c r="T3666" s="19">
        <f t="shared" si="231"/>
        <v>42537.04038194444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8323</v>
      </c>
      <c r="R3667" t="s">
        <v>8324</v>
      </c>
      <c r="S3667" s="19">
        <f t="shared" si="230"/>
        <v>42294.59979166666</v>
      </c>
      <c r="T3667" s="19">
        <f t="shared" si="231"/>
        <v>42305.620833333327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8323</v>
      </c>
      <c r="R3668" t="s">
        <v>8324</v>
      </c>
      <c r="S3668" s="19">
        <f t="shared" si="230"/>
        <v>41822.696550925924</v>
      </c>
      <c r="T3668" s="19">
        <f t="shared" si="231"/>
        <v>41844.083333333328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8323</v>
      </c>
      <c r="R3669" t="s">
        <v>8324</v>
      </c>
      <c r="S3669" s="19">
        <f t="shared" si="230"/>
        <v>42173.761793981481</v>
      </c>
      <c r="T3669" s="19">
        <f t="shared" si="231"/>
        <v>42203.761793981481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8323</v>
      </c>
      <c r="R3670" t="s">
        <v>8324</v>
      </c>
      <c r="S3670" s="19">
        <f t="shared" si="230"/>
        <v>42185.347824074073</v>
      </c>
      <c r="T3670" s="19">
        <f t="shared" si="231"/>
        <v>42208.564583333333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8323</v>
      </c>
      <c r="R3671" t="s">
        <v>8324</v>
      </c>
      <c r="S3671" s="19">
        <f t="shared" si="230"/>
        <v>42136.466863425921</v>
      </c>
      <c r="T3671" s="19">
        <f t="shared" si="231"/>
        <v>42166.466863425921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8323</v>
      </c>
      <c r="R3672" t="s">
        <v>8324</v>
      </c>
      <c r="S3672" s="19">
        <f t="shared" si="230"/>
        <v>42142.305682870363</v>
      </c>
      <c r="T3672" s="19">
        <f t="shared" si="231"/>
        <v>42155.749999999993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8323</v>
      </c>
      <c r="R3673" t="s">
        <v>8324</v>
      </c>
      <c r="S3673" s="19">
        <f t="shared" si="230"/>
        <v>41820.419756944444</v>
      </c>
      <c r="T3673" s="19">
        <f t="shared" si="231"/>
        <v>41840.957638888889</v>
      </c>
    </row>
    <row r="3674" spans="1:20" ht="43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8323</v>
      </c>
      <c r="R3674" t="s">
        <v>8324</v>
      </c>
      <c r="S3674" s="19">
        <f t="shared" si="230"/>
        <v>41878.738240740735</v>
      </c>
      <c r="T3674" s="19">
        <f t="shared" si="231"/>
        <v>41908.738240740735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8323</v>
      </c>
      <c r="R3675" t="s">
        <v>8324</v>
      </c>
      <c r="S3675" s="19">
        <f t="shared" si="230"/>
        <v>41914.086770833332</v>
      </c>
      <c r="T3675" s="19">
        <f t="shared" si="231"/>
        <v>41948.327777777777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8323</v>
      </c>
      <c r="R3676" t="s">
        <v>8324</v>
      </c>
      <c r="S3676" s="19">
        <f t="shared" si="230"/>
        <v>42556.664687499993</v>
      </c>
      <c r="T3676" s="19">
        <f t="shared" si="231"/>
        <v>42616.664687499993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8323</v>
      </c>
      <c r="R3677" t="s">
        <v>8324</v>
      </c>
      <c r="S3677" s="19">
        <f t="shared" si="230"/>
        <v>42493.388680555552</v>
      </c>
      <c r="T3677" s="19">
        <f t="shared" si="231"/>
        <v>42505.749999999993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8323</v>
      </c>
      <c r="R3678" t="s">
        <v>8324</v>
      </c>
      <c r="S3678" s="19">
        <f t="shared" si="230"/>
        <v>41876.607453703698</v>
      </c>
      <c r="T3678" s="19">
        <f t="shared" si="231"/>
        <v>41894.607453703698</v>
      </c>
    </row>
    <row r="3679" spans="1:20" ht="28.8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8323</v>
      </c>
      <c r="R3679" t="s">
        <v>8324</v>
      </c>
      <c r="S3679" s="19">
        <f t="shared" si="230"/>
        <v>41802.365949074068</v>
      </c>
      <c r="T3679" s="19">
        <f t="shared" si="231"/>
        <v>41822.957638888889</v>
      </c>
    </row>
    <row r="3680" spans="1:20" ht="28.8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8323</v>
      </c>
      <c r="R3680" t="s">
        <v>8324</v>
      </c>
      <c r="S3680" s="19">
        <f t="shared" si="230"/>
        <v>42120.322893518511</v>
      </c>
      <c r="T3680" s="19">
        <f t="shared" si="231"/>
        <v>42155.322893518511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8323</v>
      </c>
      <c r="R3681" t="s">
        <v>8324</v>
      </c>
      <c r="S3681" s="19">
        <f t="shared" si="230"/>
        <v>41786.553020833329</v>
      </c>
      <c r="T3681" s="19">
        <f t="shared" si="231"/>
        <v>41820.999305555553</v>
      </c>
    </row>
    <row r="3682" spans="1:20" ht="28.8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8323</v>
      </c>
      <c r="R3682" t="s">
        <v>8324</v>
      </c>
      <c r="S3682" s="19">
        <f t="shared" si="230"/>
        <v>42627.245763888881</v>
      </c>
      <c r="T3682" s="19">
        <f t="shared" si="231"/>
        <v>42648.245763888881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8323</v>
      </c>
      <c r="R3683" t="s">
        <v>8324</v>
      </c>
      <c r="S3683" s="19">
        <f t="shared" si="230"/>
        <v>42374.443171296291</v>
      </c>
      <c r="T3683" s="19">
        <f t="shared" si="231"/>
        <v>42384.443171296291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8323</v>
      </c>
      <c r="R3684" t="s">
        <v>8324</v>
      </c>
      <c r="S3684" s="19">
        <f t="shared" si="230"/>
        <v>41772.477060185185</v>
      </c>
      <c r="T3684" s="19">
        <f t="shared" si="231"/>
        <v>41806.082638888889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8323</v>
      </c>
      <c r="R3685" t="s">
        <v>8324</v>
      </c>
      <c r="S3685" s="19">
        <f t="shared" si="230"/>
        <v>42632.908518518518</v>
      </c>
      <c r="T3685" s="19">
        <f t="shared" si="231"/>
        <v>42662.908518518518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8323</v>
      </c>
      <c r="R3686" t="s">
        <v>8324</v>
      </c>
      <c r="S3686" s="19">
        <f t="shared" si="230"/>
        <v>42218.97206018518</v>
      </c>
      <c r="T3686" s="19">
        <f t="shared" si="231"/>
        <v>42248.97206018518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8323</v>
      </c>
      <c r="R3687" t="s">
        <v>8324</v>
      </c>
      <c r="S3687" s="19">
        <f t="shared" si="230"/>
        <v>41753.384942129625</v>
      </c>
      <c r="T3687" s="19">
        <f t="shared" si="231"/>
        <v>41778.666666666664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8323</v>
      </c>
      <c r="R3688" t="s">
        <v>8324</v>
      </c>
      <c r="S3688" s="19">
        <f t="shared" si="230"/>
        <v>42230.454398148147</v>
      </c>
      <c r="T3688" s="19">
        <f t="shared" si="231"/>
        <v>42244.957638888889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8323</v>
      </c>
      <c r="R3689" t="s">
        <v>8324</v>
      </c>
      <c r="S3689" s="19">
        <f t="shared" si="230"/>
        <v>41787.009895833333</v>
      </c>
      <c r="T3689" s="19">
        <f t="shared" si="231"/>
        <v>41817.009895833333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8323</v>
      </c>
      <c r="R3690" t="s">
        <v>8324</v>
      </c>
      <c r="S3690" s="19">
        <f t="shared" si="230"/>
        <v>41829.578749999993</v>
      </c>
      <c r="T3690" s="19">
        <f t="shared" si="231"/>
        <v>41859.578749999993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8323</v>
      </c>
      <c r="R3691" t="s">
        <v>8324</v>
      </c>
      <c r="S3691" s="19">
        <f t="shared" si="230"/>
        <v>42147.61850694444</v>
      </c>
      <c r="T3691" s="19">
        <f t="shared" si="231"/>
        <v>42176.725694444445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8323</v>
      </c>
      <c r="R3692" t="s">
        <v>8324</v>
      </c>
      <c r="S3692" s="19">
        <f t="shared" si="230"/>
        <v>41940.389849537038</v>
      </c>
      <c r="T3692" s="19">
        <f t="shared" si="231"/>
        <v>41970.431516203702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8323</v>
      </c>
      <c r="R3693" t="s">
        <v>8324</v>
      </c>
      <c r="S3693" s="19">
        <f t="shared" si="230"/>
        <v>42020.492233796293</v>
      </c>
      <c r="T3693" s="19">
        <f t="shared" si="231"/>
        <v>42064.999305555553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8323</v>
      </c>
      <c r="R3694" t="s">
        <v>8324</v>
      </c>
      <c r="S3694" s="19">
        <f t="shared" si="230"/>
        <v>41891.756701388884</v>
      </c>
      <c r="T3694" s="19">
        <f t="shared" si="231"/>
        <v>41900.791666666664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8323</v>
      </c>
      <c r="R3695" t="s">
        <v>8324</v>
      </c>
      <c r="S3695" s="19">
        <f t="shared" si="230"/>
        <v>42308.98297453703</v>
      </c>
      <c r="T3695" s="19">
        <f t="shared" si="231"/>
        <v>42338.729166666664</v>
      </c>
    </row>
    <row r="3696" spans="1:20" ht="43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8323</v>
      </c>
      <c r="R3696" t="s">
        <v>8324</v>
      </c>
      <c r="S3696" s="19">
        <f t="shared" si="230"/>
        <v>42489.925543981481</v>
      </c>
      <c r="T3696" s="19">
        <f t="shared" si="231"/>
        <v>42526.874999999993</v>
      </c>
    </row>
    <row r="3697" spans="1:20" ht="43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8323</v>
      </c>
      <c r="R3697" t="s">
        <v>8324</v>
      </c>
      <c r="S3697" s="19">
        <f t="shared" si="230"/>
        <v>41995.662152777775</v>
      </c>
      <c r="T3697" s="19">
        <f t="shared" si="231"/>
        <v>42015.662152777775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8323</v>
      </c>
      <c r="R3698" t="s">
        <v>8324</v>
      </c>
      <c r="S3698" s="19">
        <f t="shared" si="230"/>
        <v>41988.408749999995</v>
      </c>
      <c r="T3698" s="19">
        <f t="shared" si="231"/>
        <v>42048.408749999995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8323</v>
      </c>
      <c r="R3699" t="s">
        <v>8324</v>
      </c>
      <c r="S3699" s="19">
        <f t="shared" si="230"/>
        <v>42479.2575</v>
      </c>
      <c r="T3699" s="19">
        <f t="shared" si="231"/>
        <v>42500.2575</v>
      </c>
    </row>
    <row r="3700" spans="1:20" ht="28.8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8323</v>
      </c>
      <c r="R3700" t="s">
        <v>8324</v>
      </c>
      <c r="S3700" s="19">
        <f t="shared" si="230"/>
        <v>42401.598229166666</v>
      </c>
      <c r="T3700" s="19">
        <f t="shared" si="231"/>
        <v>42431.598229166666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8323</v>
      </c>
      <c r="R3701" t="s">
        <v>8324</v>
      </c>
      <c r="S3701" s="19">
        <f t="shared" si="230"/>
        <v>41897.393703703703</v>
      </c>
      <c r="T3701" s="19">
        <f t="shared" si="231"/>
        <v>41927.393703703703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8323</v>
      </c>
      <c r="R3702" t="s">
        <v>8324</v>
      </c>
      <c r="S3702" s="19">
        <f t="shared" si="230"/>
        <v>41882.37731481481</v>
      </c>
      <c r="T3702" s="19">
        <f t="shared" si="231"/>
        <v>41912.458333333328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8323</v>
      </c>
      <c r="R3703" t="s">
        <v>8324</v>
      </c>
      <c r="S3703" s="19">
        <f t="shared" si="230"/>
        <v>42129.333252314813</v>
      </c>
      <c r="T3703" s="19">
        <f t="shared" si="231"/>
        <v>42159.333252314813</v>
      </c>
    </row>
    <row r="3704" spans="1:20" ht="43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8323</v>
      </c>
      <c r="R3704" t="s">
        <v>8324</v>
      </c>
      <c r="S3704" s="19">
        <f t="shared" si="230"/>
        <v>42524.329675925925</v>
      </c>
      <c r="T3704" s="19">
        <f t="shared" si="231"/>
        <v>42561.749305555553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8323</v>
      </c>
      <c r="R3705" t="s">
        <v>8324</v>
      </c>
      <c r="S3705" s="19">
        <f t="shared" si="230"/>
        <v>42556.296157407407</v>
      </c>
      <c r="T3705" s="19">
        <f t="shared" si="231"/>
        <v>42595.082638888889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8323</v>
      </c>
      <c r="R3706" t="s">
        <v>8324</v>
      </c>
      <c r="S3706" s="19">
        <f t="shared" si="230"/>
        <v>42461.481412037036</v>
      </c>
      <c r="T3706" s="19">
        <f t="shared" si="231"/>
        <v>42521.481412037036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8323</v>
      </c>
      <c r="R3707" t="s">
        <v>8324</v>
      </c>
      <c r="S3707" s="19">
        <f t="shared" si="230"/>
        <v>41792.334652777776</v>
      </c>
      <c r="T3707" s="19">
        <f t="shared" si="231"/>
        <v>41813.541666666664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8323</v>
      </c>
      <c r="R3708" t="s">
        <v>8324</v>
      </c>
      <c r="S3708" s="19">
        <f t="shared" si="230"/>
        <v>41879.705428240741</v>
      </c>
      <c r="T3708" s="19">
        <f t="shared" si="231"/>
        <v>41894.705428240741</v>
      </c>
    </row>
    <row r="3709" spans="1:20" ht="28.8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8323</v>
      </c>
      <c r="R3709" t="s">
        <v>8324</v>
      </c>
      <c r="S3709" s="19">
        <f t="shared" si="230"/>
        <v>42551.840023148143</v>
      </c>
      <c r="T3709" s="19">
        <f t="shared" si="231"/>
        <v>42573.018055555549</v>
      </c>
    </row>
    <row r="3710" spans="1:20" ht="43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8323</v>
      </c>
      <c r="R3710" t="s">
        <v>8324</v>
      </c>
      <c r="S3710" s="19">
        <f t="shared" si="230"/>
        <v>41809.933865740735</v>
      </c>
      <c r="T3710" s="19">
        <f t="shared" si="231"/>
        <v>41823.933865740735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8323</v>
      </c>
      <c r="R3711" t="s">
        <v>8324</v>
      </c>
      <c r="S3711" s="19">
        <f t="shared" si="230"/>
        <v>41785.499374999999</v>
      </c>
      <c r="T3711" s="19">
        <f t="shared" si="231"/>
        <v>41815.499374999999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8323</v>
      </c>
      <c r="R3712" t="s">
        <v>8324</v>
      </c>
      <c r="S3712" s="19">
        <f t="shared" si="230"/>
        <v>42072.367916666662</v>
      </c>
      <c r="T3712" s="19">
        <f t="shared" si="231"/>
        <v>42097.367916666662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8323</v>
      </c>
      <c r="R3713" t="s">
        <v>8324</v>
      </c>
      <c r="S3713" s="19">
        <f t="shared" si="230"/>
        <v>41779.5158912037</v>
      </c>
      <c r="T3713" s="19">
        <f t="shared" si="231"/>
        <v>41805.458333333328</v>
      </c>
    </row>
    <row r="3714" spans="1:20" ht="43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8323</v>
      </c>
      <c r="R3714" t="s">
        <v>8324</v>
      </c>
      <c r="S3714" s="19">
        <f t="shared" si="230"/>
        <v>42133.963738425926</v>
      </c>
      <c r="T3714" s="19">
        <f t="shared" si="231"/>
        <v>42155.082638888889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8323</v>
      </c>
      <c r="R3715" t="s">
        <v>8324</v>
      </c>
      <c r="S3715" s="19">
        <f t="shared" ref="S3715:S3778" si="234">(((J3715/60)/60)/24)+DATE(1970,1,1)+(-5/24)</f>
        <v>42505.529699074068</v>
      </c>
      <c r="T3715" s="19">
        <f t="shared" ref="T3715:T3778" si="235">(((I3715/60)/60)/24)+DATE(1970,1,1)+(-5/24)</f>
        <v>42525.529699074068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8323</v>
      </c>
      <c r="R3716" t="s">
        <v>8324</v>
      </c>
      <c r="S3716" s="19">
        <f t="shared" si="234"/>
        <v>42118.347997685189</v>
      </c>
      <c r="T3716" s="19">
        <f t="shared" si="235"/>
        <v>42149.957638888889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8323</v>
      </c>
      <c r="R3717" t="s">
        <v>8324</v>
      </c>
      <c r="S3717" s="19">
        <f t="shared" si="234"/>
        <v>42036.787256944437</v>
      </c>
      <c r="T3717" s="19">
        <f t="shared" si="235"/>
        <v>42094.327777777777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8323</v>
      </c>
      <c r="R3718" t="s">
        <v>8324</v>
      </c>
      <c r="S3718" s="19">
        <f t="shared" si="234"/>
        <v>42360.679502314808</v>
      </c>
      <c r="T3718" s="19">
        <f t="shared" si="235"/>
        <v>42390.679502314808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8323</v>
      </c>
      <c r="R3719" t="s">
        <v>8324</v>
      </c>
      <c r="S3719" s="19">
        <f t="shared" si="234"/>
        <v>42102.657974537033</v>
      </c>
      <c r="T3719" s="19">
        <f t="shared" si="235"/>
        <v>42133.657974537033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8323</v>
      </c>
      <c r="R3720" t="s">
        <v>8324</v>
      </c>
      <c r="S3720" s="19">
        <f t="shared" si="234"/>
        <v>42032.507812499993</v>
      </c>
      <c r="T3720" s="19">
        <f t="shared" si="235"/>
        <v>42062.507812499993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8323</v>
      </c>
      <c r="R3721" t="s">
        <v>8324</v>
      </c>
      <c r="S3721" s="19">
        <f t="shared" si="234"/>
        <v>42147.521597222221</v>
      </c>
      <c r="T3721" s="19">
        <f t="shared" si="235"/>
        <v>42177.521597222221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8323</v>
      </c>
      <c r="R3722" t="s">
        <v>8324</v>
      </c>
      <c r="S3722" s="19">
        <f t="shared" si="234"/>
        <v>42165.784791666665</v>
      </c>
      <c r="T3722" s="19">
        <f t="shared" si="235"/>
        <v>42187.784791666665</v>
      </c>
    </row>
    <row r="3723" spans="1:20" ht="43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8323</v>
      </c>
      <c r="R3723" t="s">
        <v>8324</v>
      </c>
      <c r="S3723" s="19">
        <f t="shared" si="234"/>
        <v>41927.727824074071</v>
      </c>
      <c r="T3723" s="19">
        <f t="shared" si="235"/>
        <v>41948.769490740735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8323</v>
      </c>
      <c r="R3724" t="s">
        <v>8324</v>
      </c>
      <c r="S3724" s="19">
        <f t="shared" si="234"/>
        <v>42381.463506944441</v>
      </c>
      <c r="T3724" s="19">
        <f t="shared" si="235"/>
        <v>42411.749305555553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8323</v>
      </c>
      <c r="R3725" t="s">
        <v>8324</v>
      </c>
      <c r="S3725" s="19">
        <f t="shared" si="234"/>
        <v>41943.544699074075</v>
      </c>
      <c r="T3725" s="19">
        <f t="shared" si="235"/>
        <v>41973.586365740739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8323</v>
      </c>
      <c r="R3726" t="s">
        <v>8324</v>
      </c>
      <c r="S3726" s="19">
        <f t="shared" si="234"/>
        <v>42465.283101851855</v>
      </c>
      <c r="T3726" s="19">
        <f t="shared" si="235"/>
        <v>42494.749999999993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8323</v>
      </c>
      <c r="R3727" t="s">
        <v>8324</v>
      </c>
      <c r="S3727" s="19">
        <f t="shared" si="234"/>
        <v>42401.736886574072</v>
      </c>
      <c r="T3727" s="19">
        <f t="shared" si="235"/>
        <v>42418.687499999993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8323</v>
      </c>
      <c r="R3728" t="s">
        <v>8324</v>
      </c>
      <c r="S3728" s="19">
        <f t="shared" si="234"/>
        <v>42461.932534722226</v>
      </c>
      <c r="T3728" s="19">
        <f t="shared" si="235"/>
        <v>42489.666666666664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8323</v>
      </c>
      <c r="R3729" t="s">
        <v>8324</v>
      </c>
      <c r="S3729" s="19">
        <f t="shared" si="234"/>
        <v>42632.139976851853</v>
      </c>
      <c r="T3729" s="19">
        <f t="shared" si="235"/>
        <v>42662.996527777774</v>
      </c>
    </row>
    <row r="3730" spans="1:20" ht="28.8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8323</v>
      </c>
      <c r="R3730" t="s">
        <v>8324</v>
      </c>
      <c r="S3730" s="19">
        <f t="shared" si="234"/>
        <v>42204.962685185186</v>
      </c>
      <c r="T3730" s="19">
        <f t="shared" si="235"/>
        <v>42234.962685185186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8323</v>
      </c>
      <c r="R3731" t="s">
        <v>8324</v>
      </c>
      <c r="S3731" s="19">
        <f t="shared" si="234"/>
        <v>42040.996666666666</v>
      </c>
      <c r="T3731" s="19">
        <f t="shared" si="235"/>
        <v>42085.954999999994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8323</v>
      </c>
      <c r="R3732" t="s">
        <v>8324</v>
      </c>
      <c r="S3732" s="19">
        <f t="shared" si="234"/>
        <v>42203.46943287037</v>
      </c>
      <c r="T3732" s="19">
        <f t="shared" si="235"/>
        <v>42233.46943287037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8323</v>
      </c>
      <c r="R3733" t="s">
        <v>8324</v>
      </c>
      <c r="S3733" s="19">
        <f t="shared" si="234"/>
        <v>41983.544513888883</v>
      </c>
      <c r="T3733" s="19">
        <f t="shared" si="235"/>
        <v>42013.932638888888</v>
      </c>
    </row>
    <row r="3734" spans="1:20" ht="28.8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8323</v>
      </c>
      <c r="R3734" t="s">
        <v>8324</v>
      </c>
      <c r="S3734" s="19">
        <f t="shared" si="234"/>
        <v>41968.469131944446</v>
      </c>
      <c r="T3734" s="19">
        <f t="shared" si="235"/>
        <v>42028.291666666664</v>
      </c>
    </row>
    <row r="3735" spans="1:20" ht="28.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8323</v>
      </c>
      <c r="R3735" t="s">
        <v>8324</v>
      </c>
      <c r="S3735" s="19">
        <f t="shared" si="234"/>
        <v>42102.816064814811</v>
      </c>
      <c r="T3735" s="19">
        <f t="shared" si="235"/>
        <v>42112.729166666664</v>
      </c>
    </row>
    <row r="3736" spans="1:20" ht="43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8323</v>
      </c>
      <c r="R3736" t="s">
        <v>8324</v>
      </c>
      <c r="S3736" s="19">
        <f t="shared" si="234"/>
        <v>42089.693240740737</v>
      </c>
      <c r="T3736" s="19">
        <f t="shared" si="235"/>
        <v>42149.693240740737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8323</v>
      </c>
      <c r="R3737" t="s">
        <v>8324</v>
      </c>
      <c r="S3737" s="19">
        <f t="shared" si="234"/>
        <v>42122.484826388885</v>
      </c>
      <c r="T3737" s="19">
        <f t="shared" si="235"/>
        <v>42152.484826388885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8323</v>
      </c>
      <c r="R3738" t="s">
        <v>8324</v>
      </c>
      <c r="S3738" s="19">
        <f t="shared" si="234"/>
        <v>42048.503391203696</v>
      </c>
      <c r="T3738" s="19">
        <f t="shared" si="235"/>
        <v>42086.541666666664</v>
      </c>
    </row>
    <row r="3739" spans="1:20" ht="28.8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8323</v>
      </c>
      <c r="R3739" t="s">
        <v>8324</v>
      </c>
      <c r="S3739" s="19">
        <f t="shared" si="234"/>
        <v>42297.482673611106</v>
      </c>
      <c r="T3739" s="19">
        <f t="shared" si="235"/>
        <v>42320.082638888889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8323</v>
      </c>
      <c r="R3740" t="s">
        <v>8324</v>
      </c>
      <c r="S3740" s="19">
        <f t="shared" si="234"/>
        <v>41813.730381944442</v>
      </c>
      <c r="T3740" s="19">
        <f t="shared" si="235"/>
        <v>41835.708333333328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8323</v>
      </c>
      <c r="R3741" t="s">
        <v>8324</v>
      </c>
      <c r="S3741" s="19">
        <f t="shared" si="234"/>
        <v>42548.241527777776</v>
      </c>
      <c r="T3741" s="19">
        <f t="shared" si="235"/>
        <v>42568.241527777776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8323</v>
      </c>
      <c r="R3742" t="s">
        <v>8324</v>
      </c>
      <c r="S3742" s="19">
        <f t="shared" si="234"/>
        <v>41832.881423611107</v>
      </c>
      <c r="T3742" s="19">
        <f t="shared" si="235"/>
        <v>41862.870810185181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8323</v>
      </c>
      <c r="R3743" t="s">
        <v>8324</v>
      </c>
      <c r="S3743" s="19">
        <f t="shared" si="234"/>
        <v>42325.712384259255</v>
      </c>
      <c r="T3743" s="19">
        <f t="shared" si="235"/>
        <v>42355.712384259255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8323</v>
      </c>
      <c r="R3744" t="s">
        <v>8324</v>
      </c>
      <c r="S3744" s="19">
        <f t="shared" si="234"/>
        <v>41858.006296296291</v>
      </c>
      <c r="T3744" s="19">
        <f t="shared" si="235"/>
        <v>41888.006296296291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8323</v>
      </c>
      <c r="R3745" t="s">
        <v>8324</v>
      </c>
      <c r="S3745" s="19">
        <f t="shared" si="234"/>
        <v>41793.501898148148</v>
      </c>
      <c r="T3745" s="19">
        <f t="shared" si="235"/>
        <v>41823.501898148148</v>
      </c>
    </row>
    <row r="3746" spans="1:20" ht="43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8323</v>
      </c>
      <c r="R3746" t="s">
        <v>8324</v>
      </c>
      <c r="S3746" s="19">
        <f t="shared" si="234"/>
        <v>41793.605925925927</v>
      </c>
      <c r="T3746" s="19">
        <f t="shared" si="235"/>
        <v>41824.957638888889</v>
      </c>
    </row>
    <row r="3747" spans="1:20" ht="28.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8323</v>
      </c>
      <c r="R3747" t="s">
        <v>8324</v>
      </c>
      <c r="S3747" s="19">
        <f t="shared" si="234"/>
        <v>41831.489606481482</v>
      </c>
      <c r="T3747" s="19">
        <f t="shared" si="235"/>
        <v>41861.489606481482</v>
      </c>
    </row>
    <row r="3748" spans="1:20" ht="28.8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8323</v>
      </c>
      <c r="R3748" t="s">
        <v>8324</v>
      </c>
      <c r="S3748" s="19">
        <f t="shared" si="234"/>
        <v>42621.18100694444</v>
      </c>
      <c r="T3748" s="19">
        <f t="shared" si="235"/>
        <v>42651.18100694444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8323</v>
      </c>
      <c r="R3749" t="s">
        <v>8324</v>
      </c>
      <c r="S3749" s="19">
        <f t="shared" si="234"/>
        <v>42164.091388888883</v>
      </c>
      <c r="T3749" s="19">
        <f t="shared" si="235"/>
        <v>42190.749305555553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8323</v>
      </c>
      <c r="R3750" t="s">
        <v>8365</v>
      </c>
      <c r="S3750" s="19">
        <f t="shared" si="234"/>
        <v>42395.498101851852</v>
      </c>
      <c r="T3750" s="19">
        <f t="shared" si="235"/>
        <v>42416.040972222218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8323</v>
      </c>
      <c r="R3751" t="s">
        <v>8365</v>
      </c>
      <c r="S3751" s="19">
        <f t="shared" si="234"/>
        <v>42457.918842592589</v>
      </c>
      <c r="T3751" s="19">
        <f t="shared" si="235"/>
        <v>42488.957638888889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8323</v>
      </c>
      <c r="R3752" t="s">
        <v>8365</v>
      </c>
      <c r="S3752" s="19">
        <f t="shared" si="234"/>
        <v>42016.773240740738</v>
      </c>
      <c r="T3752" s="19">
        <f t="shared" si="235"/>
        <v>42045.124305555553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8323</v>
      </c>
      <c r="R3753" t="s">
        <v>8365</v>
      </c>
      <c r="S3753" s="19">
        <f t="shared" si="234"/>
        <v>42402.827233796292</v>
      </c>
      <c r="T3753" s="19">
        <f t="shared" si="235"/>
        <v>42462.78556712962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8323</v>
      </c>
      <c r="R3754" t="s">
        <v>8365</v>
      </c>
      <c r="S3754" s="19">
        <f t="shared" si="234"/>
        <v>42619.594155092585</v>
      </c>
      <c r="T3754" s="19">
        <f t="shared" si="235"/>
        <v>42659.666666666664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8323</v>
      </c>
      <c r="R3755" t="s">
        <v>8365</v>
      </c>
      <c r="S3755" s="19">
        <f t="shared" si="234"/>
        <v>42128.615740740737</v>
      </c>
      <c r="T3755" s="19">
        <f t="shared" si="235"/>
        <v>42157.791666666664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8323</v>
      </c>
      <c r="R3756" t="s">
        <v>8365</v>
      </c>
      <c r="S3756" s="19">
        <f t="shared" si="234"/>
        <v>41808.67288194444</v>
      </c>
      <c r="T3756" s="19">
        <f t="shared" si="235"/>
        <v>41845.999305555553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8323</v>
      </c>
      <c r="R3757" t="s">
        <v>8365</v>
      </c>
      <c r="S3757" s="19">
        <f t="shared" si="234"/>
        <v>42445.658645833326</v>
      </c>
      <c r="T3757" s="19">
        <f t="shared" si="235"/>
        <v>42475.658645833326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8323</v>
      </c>
      <c r="R3758" t="s">
        <v>8365</v>
      </c>
      <c r="S3758" s="19">
        <f t="shared" si="234"/>
        <v>41771.606458333328</v>
      </c>
      <c r="T3758" s="19">
        <f t="shared" si="235"/>
        <v>41801.606458333328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8323</v>
      </c>
      <c r="R3759" t="s">
        <v>8365</v>
      </c>
      <c r="S3759" s="19">
        <f t="shared" si="234"/>
        <v>41954.642534722218</v>
      </c>
      <c r="T3759" s="19">
        <f t="shared" si="235"/>
        <v>41974.642534722218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8323</v>
      </c>
      <c r="R3760" t="s">
        <v>8365</v>
      </c>
      <c r="S3760" s="19">
        <f t="shared" si="234"/>
        <v>41747.26317129629</v>
      </c>
      <c r="T3760" s="19">
        <f t="shared" si="235"/>
        <v>41778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8323</v>
      </c>
      <c r="R3761" t="s">
        <v>8365</v>
      </c>
      <c r="S3761" s="19">
        <f t="shared" si="234"/>
        <v>42181.899918981479</v>
      </c>
      <c r="T3761" s="19">
        <f t="shared" si="235"/>
        <v>42241.899918981479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8323</v>
      </c>
      <c r="R3762" t="s">
        <v>8365</v>
      </c>
      <c r="S3762" s="19">
        <f t="shared" si="234"/>
        <v>41739.316967592589</v>
      </c>
      <c r="T3762" s="19">
        <f t="shared" si="235"/>
        <v>41764.316967592589</v>
      </c>
    </row>
    <row r="3763" spans="1:20" ht="43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8323</v>
      </c>
      <c r="R3763" t="s">
        <v>8365</v>
      </c>
      <c r="S3763" s="19">
        <f t="shared" si="234"/>
        <v>42173.258530092593</v>
      </c>
      <c r="T3763" s="19">
        <f t="shared" si="235"/>
        <v>42226.749999999993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8323</v>
      </c>
      <c r="R3764" t="s">
        <v>8365</v>
      </c>
      <c r="S3764" s="19">
        <f t="shared" si="234"/>
        <v>42193.605196759258</v>
      </c>
      <c r="T3764" s="19">
        <f t="shared" si="235"/>
        <v>42218.605196759258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8323</v>
      </c>
      <c r="R3765" t="s">
        <v>8365</v>
      </c>
      <c r="S3765" s="19">
        <f t="shared" si="234"/>
        <v>42065.541967592588</v>
      </c>
      <c r="T3765" s="19">
        <f t="shared" si="235"/>
        <v>42095.500300925924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8323</v>
      </c>
      <c r="R3766" t="s">
        <v>8365</v>
      </c>
      <c r="S3766" s="19">
        <f t="shared" si="234"/>
        <v>42499.634629629632</v>
      </c>
      <c r="T3766" s="19">
        <f t="shared" si="235"/>
        <v>42518.816666666658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8323</v>
      </c>
      <c r="R3767" t="s">
        <v>8365</v>
      </c>
      <c r="S3767" s="19">
        <f t="shared" si="234"/>
        <v>41820.568078703705</v>
      </c>
      <c r="T3767" s="19">
        <f t="shared" si="235"/>
        <v>41850.568078703705</v>
      </c>
    </row>
    <row r="3768" spans="1:20" ht="28.8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8323</v>
      </c>
      <c r="R3768" t="s">
        <v>8365</v>
      </c>
      <c r="S3768" s="19">
        <f t="shared" si="234"/>
        <v>41787.958854166667</v>
      </c>
      <c r="T3768" s="19">
        <f t="shared" si="235"/>
        <v>41822.958854166667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8323</v>
      </c>
      <c r="R3769" t="s">
        <v>8365</v>
      </c>
      <c r="S3769" s="19">
        <f t="shared" si="234"/>
        <v>42049.811307870368</v>
      </c>
      <c r="T3769" s="19">
        <f t="shared" si="235"/>
        <v>42063.999305555553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8323</v>
      </c>
      <c r="R3770" t="s">
        <v>8365</v>
      </c>
      <c r="S3770" s="19">
        <f t="shared" si="234"/>
        <v>41772.519560185181</v>
      </c>
      <c r="T3770" s="19">
        <f t="shared" si="235"/>
        <v>41802.519560185181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8323</v>
      </c>
      <c r="R3771" t="s">
        <v>8365</v>
      </c>
      <c r="S3771" s="19">
        <f t="shared" si="234"/>
        <v>42445.389803240738</v>
      </c>
      <c r="T3771" s="19">
        <f t="shared" si="235"/>
        <v>42475.389803240738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8323</v>
      </c>
      <c r="R3772" t="s">
        <v>8365</v>
      </c>
      <c r="S3772" s="19">
        <f t="shared" si="234"/>
        <v>42138.722337962965</v>
      </c>
      <c r="T3772" s="19">
        <f t="shared" si="235"/>
        <v>42168.722337962965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8323</v>
      </c>
      <c r="R3773" t="s">
        <v>8365</v>
      </c>
      <c r="S3773" s="19">
        <f t="shared" si="234"/>
        <v>42493.64875</v>
      </c>
      <c r="T3773" s="19">
        <f t="shared" si="235"/>
        <v>42507.791666666664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8323</v>
      </c>
      <c r="R3774" t="s">
        <v>8365</v>
      </c>
      <c r="S3774" s="19">
        <f t="shared" si="234"/>
        <v>42682.408634259256</v>
      </c>
      <c r="T3774" s="19">
        <f t="shared" si="235"/>
        <v>42703.041666666664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8323</v>
      </c>
      <c r="R3775" t="s">
        <v>8365</v>
      </c>
      <c r="S3775" s="19">
        <f t="shared" si="234"/>
        <v>42655.79684027777</v>
      </c>
      <c r="T3775" s="19">
        <f t="shared" si="235"/>
        <v>42688.880555555552</v>
      </c>
    </row>
    <row r="3776" spans="1:20" ht="43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8323</v>
      </c>
      <c r="R3776" t="s">
        <v>8365</v>
      </c>
      <c r="S3776" s="19">
        <f t="shared" si="234"/>
        <v>42087.583969907406</v>
      </c>
      <c r="T3776" s="19">
        <f t="shared" si="235"/>
        <v>42103.583969907406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8323</v>
      </c>
      <c r="R3777" t="s">
        <v>8365</v>
      </c>
      <c r="S3777" s="19">
        <f t="shared" si="234"/>
        <v>42075.734293981477</v>
      </c>
      <c r="T3777" s="19">
        <f t="shared" si="235"/>
        <v>42102.958333333336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8323</v>
      </c>
      <c r="R3778" t="s">
        <v>8365</v>
      </c>
      <c r="S3778" s="19">
        <f t="shared" si="234"/>
        <v>41814.159467592588</v>
      </c>
      <c r="T3778" s="19">
        <f t="shared" si="235"/>
        <v>41851.833333333328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8323</v>
      </c>
      <c r="R3779" t="s">
        <v>8365</v>
      </c>
      <c r="S3779" s="19">
        <f t="shared" ref="S3779:S3842" si="238">(((J3779/60)/60)/24)+DATE(1970,1,1)+(-5/24)</f>
        <v>41886.903020833335</v>
      </c>
      <c r="T3779" s="19">
        <f t="shared" ref="T3779:T3842" si="239">(((I3779/60)/60)/24)+DATE(1970,1,1)+(-5/24)</f>
        <v>41908.958333333328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8323</v>
      </c>
      <c r="R3780" t="s">
        <v>8365</v>
      </c>
      <c r="S3780" s="19">
        <f t="shared" si="238"/>
        <v>41989.610879629625</v>
      </c>
      <c r="T3780" s="19">
        <f t="shared" si="239"/>
        <v>42049.610879629625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8323</v>
      </c>
      <c r="R3781" t="s">
        <v>8365</v>
      </c>
      <c r="S3781" s="19">
        <f t="shared" si="238"/>
        <v>42425.527083333327</v>
      </c>
      <c r="T3781" s="19">
        <f t="shared" si="239"/>
        <v>42455.48541666667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8323</v>
      </c>
      <c r="R3782" t="s">
        <v>8365</v>
      </c>
      <c r="S3782" s="19">
        <f t="shared" si="238"/>
        <v>42166.011400462965</v>
      </c>
      <c r="T3782" s="19">
        <f t="shared" si="239"/>
        <v>42198.629166666658</v>
      </c>
    </row>
    <row r="3783" spans="1:20" ht="43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8323</v>
      </c>
      <c r="R3783" t="s">
        <v>8365</v>
      </c>
      <c r="S3783" s="19">
        <f t="shared" si="238"/>
        <v>41865.674594907403</v>
      </c>
      <c r="T3783" s="19">
        <f t="shared" si="239"/>
        <v>41890.674594907403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8323</v>
      </c>
      <c r="R3784" t="s">
        <v>8365</v>
      </c>
      <c r="S3784" s="19">
        <f t="shared" si="238"/>
        <v>42546.653900462967</v>
      </c>
      <c r="T3784" s="19">
        <f t="shared" si="239"/>
        <v>42575.749999999993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8323</v>
      </c>
      <c r="R3785" t="s">
        <v>8365</v>
      </c>
      <c r="S3785" s="19">
        <f t="shared" si="238"/>
        <v>42419.931944444441</v>
      </c>
      <c r="T3785" s="19">
        <f t="shared" si="239"/>
        <v>42444.458333333336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8323</v>
      </c>
      <c r="R3786" t="s">
        <v>8365</v>
      </c>
      <c r="S3786" s="19">
        <f t="shared" si="238"/>
        <v>42531.772361111107</v>
      </c>
      <c r="T3786" s="19">
        <f t="shared" si="239"/>
        <v>42561.772361111107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8323</v>
      </c>
      <c r="R3787" t="s">
        <v>8365</v>
      </c>
      <c r="S3787" s="19">
        <f t="shared" si="238"/>
        <v>42548.430196759255</v>
      </c>
      <c r="T3787" s="19">
        <f t="shared" si="239"/>
        <v>42584.210416666661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8323</v>
      </c>
      <c r="R3788" t="s">
        <v>8365</v>
      </c>
      <c r="S3788" s="19">
        <f t="shared" si="238"/>
        <v>42486.829571759255</v>
      </c>
      <c r="T3788" s="19">
        <f t="shared" si="239"/>
        <v>42516.829571759255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8323</v>
      </c>
      <c r="R3789" t="s">
        <v>8365</v>
      </c>
      <c r="S3789" s="19">
        <f t="shared" si="238"/>
        <v>42167.326458333329</v>
      </c>
      <c r="T3789" s="19">
        <f t="shared" si="239"/>
        <v>42195.957638888889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8323</v>
      </c>
      <c r="R3790" t="s">
        <v>8365</v>
      </c>
      <c r="S3790" s="19">
        <f t="shared" si="238"/>
        <v>42333.487488425926</v>
      </c>
      <c r="T3790" s="19">
        <f t="shared" si="239"/>
        <v>42361.470833333333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8323</v>
      </c>
      <c r="R3791" t="s">
        <v>8365</v>
      </c>
      <c r="S3791" s="19">
        <f t="shared" si="238"/>
        <v>42138.590486111112</v>
      </c>
      <c r="T3791" s="19">
        <f t="shared" si="239"/>
        <v>42170.590486111112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8323</v>
      </c>
      <c r="R3792" t="s">
        <v>8365</v>
      </c>
      <c r="S3792" s="19">
        <f t="shared" si="238"/>
        <v>42666.458599537036</v>
      </c>
      <c r="T3792" s="19">
        <f t="shared" si="239"/>
        <v>42696.5002662037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8323</v>
      </c>
      <c r="R3793" t="s">
        <v>8365</v>
      </c>
      <c r="S3793" s="19">
        <f t="shared" si="238"/>
        <v>41766.4837037037</v>
      </c>
      <c r="T3793" s="19">
        <f t="shared" si="239"/>
        <v>41826.4837037037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8323</v>
      </c>
      <c r="R3794" t="s">
        <v>8365</v>
      </c>
      <c r="S3794" s="19">
        <f t="shared" si="238"/>
        <v>42170.238680555551</v>
      </c>
      <c r="T3794" s="19">
        <f t="shared" si="239"/>
        <v>42200.238680555551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8323</v>
      </c>
      <c r="R3795" t="s">
        <v>8365</v>
      </c>
      <c r="S3795" s="19">
        <f t="shared" si="238"/>
        <v>41968.73065972222</v>
      </c>
      <c r="T3795" s="19">
        <f t="shared" si="239"/>
        <v>41989.73065972222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8323</v>
      </c>
      <c r="R3796" t="s">
        <v>8365</v>
      </c>
      <c r="S3796" s="19">
        <f t="shared" si="238"/>
        <v>42132.372152777774</v>
      </c>
      <c r="T3796" s="19">
        <f t="shared" si="239"/>
        <v>42162.372152777774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8323</v>
      </c>
      <c r="R3797" t="s">
        <v>8365</v>
      </c>
      <c r="S3797" s="19">
        <f t="shared" si="238"/>
        <v>42201.227893518517</v>
      </c>
      <c r="T3797" s="19">
        <f t="shared" si="239"/>
        <v>42244.729166666664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8323</v>
      </c>
      <c r="R3798" t="s">
        <v>8365</v>
      </c>
      <c r="S3798" s="19">
        <f t="shared" si="238"/>
        <v>42688.821250000001</v>
      </c>
      <c r="T3798" s="19">
        <f t="shared" si="239"/>
        <v>42748.821250000001</v>
      </c>
    </row>
    <row r="3799" spans="1:20" ht="43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8323</v>
      </c>
      <c r="R3799" t="s">
        <v>8365</v>
      </c>
      <c r="S3799" s="19">
        <f t="shared" si="238"/>
        <v>42084.673206018517</v>
      </c>
      <c r="T3799" s="19">
        <f t="shared" si="239"/>
        <v>42114.673206018517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8323</v>
      </c>
      <c r="R3800" t="s">
        <v>8365</v>
      </c>
      <c r="S3800" s="19">
        <f t="shared" si="238"/>
        <v>41831.514444444445</v>
      </c>
      <c r="T3800" s="19">
        <f t="shared" si="239"/>
        <v>41861.514444444445</v>
      </c>
    </row>
    <row r="3801" spans="1:20" ht="28.8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8323</v>
      </c>
      <c r="R3801" t="s">
        <v>8365</v>
      </c>
      <c r="S3801" s="19">
        <f t="shared" si="238"/>
        <v>42410.722719907404</v>
      </c>
      <c r="T3801" s="19">
        <f t="shared" si="239"/>
        <v>42440.722719907404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8323</v>
      </c>
      <c r="R3802" t="s">
        <v>8365</v>
      </c>
      <c r="S3802" s="19">
        <f t="shared" si="238"/>
        <v>41982.528738425921</v>
      </c>
      <c r="T3802" s="19">
        <f t="shared" si="239"/>
        <v>42014.999305555553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8323</v>
      </c>
      <c r="R3803" t="s">
        <v>8365</v>
      </c>
      <c r="S3803" s="19">
        <f t="shared" si="238"/>
        <v>41975.467777777776</v>
      </c>
      <c r="T3803" s="19">
        <f t="shared" si="239"/>
        <v>42006.467777777776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8323</v>
      </c>
      <c r="R3804" t="s">
        <v>8365</v>
      </c>
      <c r="S3804" s="19">
        <f t="shared" si="238"/>
        <v>42268.917893518512</v>
      </c>
      <c r="T3804" s="19">
        <f t="shared" si="239"/>
        <v>42298.917893518512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8323</v>
      </c>
      <c r="R3805" t="s">
        <v>8365</v>
      </c>
      <c r="S3805" s="19">
        <f t="shared" si="238"/>
        <v>42403.763518518514</v>
      </c>
      <c r="T3805" s="19">
        <f t="shared" si="239"/>
        <v>42433.763518518514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8323</v>
      </c>
      <c r="R3806" t="s">
        <v>8365</v>
      </c>
      <c r="S3806" s="19">
        <f t="shared" si="238"/>
        <v>42526.801203703704</v>
      </c>
      <c r="T3806" s="19">
        <f t="shared" si="239"/>
        <v>42582.083333333336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8323</v>
      </c>
      <c r="R3807" t="s">
        <v>8365</v>
      </c>
      <c r="S3807" s="19">
        <f t="shared" si="238"/>
        <v>41849.678703703699</v>
      </c>
      <c r="T3807" s="19">
        <f t="shared" si="239"/>
        <v>41909.678703703699</v>
      </c>
    </row>
    <row r="3808" spans="1:20" ht="43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8323</v>
      </c>
      <c r="R3808" t="s">
        <v>8365</v>
      </c>
      <c r="S3808" s="19">
        <f t="shared" si="238"/>
        <v>41799.050706018512</v>
      </c>
      <c r="T3808" s="19">
        <f t="shared" si="239"/>
        <v>41819.050706018512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8323</v>
      </c>
      <c r="R3809" t="s">
        <v>8365</v>
      </c>
      <c r="S3809" s="19">
        <f t="shared" si="238"/>
        <v>42090.700682870367</v>
      </c>
      <c r="T3809" s="19">
        <f t="shared" si="239"/>
        <v>42097.700682870367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8323</v>
      </c>
      <c r="R3810" t="s">
        <v>8324</v>
      </c>
      <c r="S3810" s="19">
        <f t="shared" si="238"/>
        <v>42059.24559027778</v>
      </c>
      <c r="T3810" s="19">
        <f t="shared" si="239"/>
        <v>42119.203923611109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8323</v>
      </c>
      <c r="R3811" t="s">
        <v>8324</v>
      </c>
      <c r="S3811" s="19">
        <f t="shared" si="238"/>
        <v>41800.318368055552</v>
      </c>
      <c r="T3811" s="19">
        <f t="shared" si="239"/>
        <v>41850.75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8323</v>
      </c>
      <c r="R3812" t="s">
        <v>8324</v>
      </c>
      <c r="S3812" s="19">
        <f t="shared" si="238"/>
        <v>42054.640717592592</v>
      </c>
      <c r="T3812" s="19">
        <f t="shared" si="239"/>
        <v>42084.599050925921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8323</v>
      </c>
      <c r="R3813" t="s">
        <v>8324</v>
      </c>
      <c r="S3813" s="19">
        <f t="shared" si="238"/>
        <v>42487.418668981474</v>
      </c>
      <c r="T3813" s="19">
        <f t="shared" si="239"/>
        <v>42521.249999999993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8323</v>
      </c>
      <c r="R3814" t="s">
        <v>8324</v>
      </c>
      <c r="S3814" s="19">
        <f t="shared" si="238"/>
        <v>42109.542916666665</v>
      </c>
      <c r="T3814" s="19">
        <f t="shared" si="239"/>
        <v>42155.957638888889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8323</v>
      </c>
      <c r="R3815" t="s">
        <v>8324</v>
      </c>
      <c r="S3815" s="19">
        <f t="shared" si="238"/>
        <v>42497.067372685182</v>
      </c>
      <c r="T3815" s="19">
        <f t="shared" si="239"/>
        <v>42535.696527777771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8323</v>
      </c>
      <c r="R3816" t="s">
        <v>8324</v>
      </c>
      <c r="S3816" s="19">
        <f t="shared" si="238"/>
        <v>42058.695740740739</v>
      </c>
      <c r="T3816" s="19">
        <f t="shared" si="239"/>
        <v>42094.957638888889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8323</v>
      </c>
      <c r="R3817" t="s">
        <v>8324</v>
      </c>
      <c r="S3817" s="19">
        <f t="shared" si="238"/>
        <v>42207.051585648143</v>
      </c>
      <c r="T3817" s="19">
        <f t="shared" si="239"/>
        <v>42236.749999999993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8323</v>
      </c>
      <c r="R3818" t="s">
        <v>8324</v>
      </c>
      <c r="S3818" s="19">
        <f t="shared" si="238"/>
        <v>41807.481747685182</v>
      </c>
      <c r="T3818" s="19">
        <f t="shared" si="239"/>
        <v>41837.481747685182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8323</v>
      </c>
      <c r="R3819" t="s">
        <v>8324</v>
      </c>
      <c r="S3819" s="19">
        <f t="shared" si="238"/>
        <v>42284.488611111105</v>
      </c>
      <c r="T3819" s="19">
        <f t="shared" si="239"/>
        <v>42300.957638888889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8323</v>
      </c>
      <c r="R3820" t="s">
        <v>8324</v>
      </c>
      <c r="S3820" s="19">
        <f t="shared" si="238"/>
        <v>42045.634050925924</v>
      </c>
      <c r="T3820" s="19">
        <f t="shared" si="239"/>
        <v>42075.592384259253</v>
      </c>
    </row>
    <row r="3821" spans="1:20" ht="28.8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8323</v>
      </c>
      <c r="R3821" t="s">
        <v>8324</v>
      </c>
      <c r="S3821" s="19">
        <f t="shared" si="238"/>
        <v>42184.001203703701</v>
      </c>
      <c r="T3821" s="19">
        <f t="shared" si="239"/>
        <v>42202.668055555558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8323</v>
      </c>
      <c r="R3822" t="s">
        <v>8324</v>
      </c>
      <c r="S3822" s="19">
        <f t="shared" si="238"/>
        <v>42160.443483796298</v>
      </c>
      <c r="T3822" s="19">
        <f t="shared" si="239"/>
        <v>42190.443483796298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8323</v>
      </c>
      <c r="R3823" t="s">
        <v>8324</v>
      </c>
      <c r="S3823" s="19">
        <f t="shared" si="238"/>
        <v>42340.972303240742</v>
      </c>
      <c r="T3823" s="19">
        <f t="shared" si="239"/>
        <v>42372.972303240742</v>
      </c>
    </row>
    <row r="3824" spans="1:20" ht="43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8323</v>
      </c>
      <c r="R3824" t="s">
        <v>8324</v>
      </c>
      <c r="S3824" s="19">
        <f t="shared" si="238"/>
        <v>42329.629826388882</v>
      </c>
      <c r="T3824" s="19">
        <f t="shared" si="239"/>
        <v>42388.749305555553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8323</v>
      </c>
      <c r="R3825" t="s">
        <v>8324</v>
      </c>
      <c r="S3825" s="19">
        <f t="shared" si="238"/>
        <v>42170.701898148145</v>
      </c>
      <c r="T3825" s="19">
        <f t="shared" si="239"/>
        <v>42204.957638888889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8323</v>
      </c>
      <c r="R3826" t="s">
        <v>8324</v>
      </c>
      <c r="S3826" s="19">
        <f t="shared" si="238"/>
        <v>42571.417858796289</v>
      </c>
      <c r="T3826" s="19">
        <f t="shared" si="239"/>
        <v>42583.361805555549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8323</v>
      </c>
      <c r="R3827" t="s">
        <v>8324</v>
      </c>
      <c r="S3827" s="19">
        <f t="shared" si="238"/>
        <v>42150.861273148148</v>
      </c>
      <c r="T3827" s="19">
        <f t="shared" si="239"/>
        <v>42171.861273148148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8323</v>
      </c>
      <c r="R3828" t="s">
        <v>8324</v>
      </c>
      <c r="S3828" s="19">
        <f t="shared" si="238"/>
        <v>42101.215208333328</v>
      </c>
      <c r="T3828" s="19">
        <f t="shared" si="239"/>
        <v>42131.215208333328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8323</v>
      </c>
      <c r="R3829" t="s">
        <v>8324</v>
      </c>
      <c r="S3829" s="19">
        <f t="shared" si="238"/>
        <v>42034.719918981478</v>
      </c>
      <c r="T3829" s="19">
        <f t="shared" si="239"/>
        <v>42089.791666666664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8323</v>
      </c>
      <c r="R3830" t="s">
        <v>8324</v>
      </c>
      <c r="S3830" s="19">
        <f t="shared" si="238"/>
        <v>41944.319293981483</v>
      </c>
      <c r="T3830" s="19">
        <f t="shared" si="239"/>
        <v>42004.360960648148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8323</v>
      </c>
      <c r="R3831" t="s">
        <v>8324</v>
      </c>
      <c r="S3831" s="19">
        <f t="shared" si="238"/>
        <v>42593.657071759262</v>
      </c>
      <c r="T3831" s="19">
        <f t="shared" si="239"/>
        <v>42613.657071759262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8323</v>
      </c>
      <c r="R3832" t="s">
        <v>8324</v>
      </c>
      <c r="S3832" s="19">
        <f t="shared" si="238"/>
        <v>42503.532534722217</v>
      </c>
      <c r="T3832" s="19">
        <f t="shared" si="239"/>
        <v>42517.532534722217</v>
      </c>
    </row>
    <row r="3833" spans="1:20" ht="43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8323</v>
      </c>
      <c r="R3833" t="s">
        <v>8324</v>
      </c>
      <c r="S3833" s="19">
        <f t="shared" si="238"/>
        <v>41927.640567129631</v>
      </c>
      <c r="T3833" s="19">
        <f t="shared" si="239"/>
        <v>41948.682233796295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8323</v>
      </c>
      <c r="R3834" t="s">
        <v>8324</v>
      </c>
      <c r="S3834" s="19">
        <f t="shared" si="238"/>
        <v>42374.906655092585</v>
      </c>
      <c r="T3834" s="19">
        <f t="shared" si="239"/>
        <v>42419.906655092585</v>
      </c>
    </row>
    <row r="3835" spans="1:20" ht="43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8323</v>
      </c>
      <c r="R3835" t="s">
        <v>8324</v>
      </c>
      <c r="S3835" s="19">
        <f t="shared" si="238"/>
        <v>41963.66402777777</v>
      </c>
      <c r="T3835" s="19">
        <f t="shared" si="239"/>
        <v>41974.589583333327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8323</v>
      </c>
      <c r="R3836" t="s">
        <v>8324</v>
      </c>
      <c r="S3836" s="19">
        <f t="shared" si="238"/>
        <v>42143.236886574072</v>
      </c>
      <c r="T3836" s="19">
        <f t="shared" si="239"/>
        <v>42173.236886574072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8323</v>
      </c>
      <c r="R3837" t="s">
        <v>8324</v>
      </c>
      <c r="S3837" s="19">
        <f t="shared" si="238"/>
        <v>42460.733888888884</v>
      </c>
      <c r="T3837" s="19">
        <f t="shared" si="239"/>
        <v>42481.733888888884</v>
      </c>
    </row>
    <row r="3838" spans="1:20" ht="28.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8323</v>
      </c>
      <c r="R3838" t="s">
        <v>8324</v>
      </c>
      <c r="S3838" s="19">
        <f t="shared" si="238"/>
        <v>42553.718194444438</v>
      </c>
      <c r="T3838" s="19">
        <f t="shared" si="239"/>
        <v>42584.964583333327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8323</v>
      </c>
      <c r="R3839" t="s">
        <v>8324</v>
      </c>
      <c r="S3839" s="19">
        <f t="shared" si="238"/>
        <v>42152.557384259257</v>
      </c>
      <c r="T3839" s="19">
        <f t="shared" si="239"/>
        <v>42188.557384259257</v>
      </c>
    </row>
    <row r="3840" spans="1:20" ht="43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8323</v>
      </c>
      <c r="R3840" t="s">
        <v>8324</v>
      </c>
      <c r="S3840" s="19">
        <f t="shared" si="238"/>
        <v>42116.502418981479</v>
      </c>
      <c r="T3840" s="19">
        <f t="shared" si="239"/>
        <v>42146.502418981479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8323</v>
      </c>
      <c r="R3841" t="s">
        <v>8324</v>
      </c>
      <c r="S3841" s="19">
        <f t="shared" si="238"/>
        <v>42154.934305555551</v>
      </c>
      <c r="T3841" s="19">
        <f t="shared" si="239"/>
        <v>42214.934305555551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8323</v>
      </c>
      <c r="R3842" t="s">
        <v>8324</v>
      </c>
      <c r="S3842" s="19">
        <f t="shared" si="238"/>
        <v>42432.493391203701</v>
      </c>
      <c r="T3842" s="19">
        <f t="shared" si="239"/>
        <v>42457.45172453703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E3843/L3843</f>
        <v>25.647058823529413</v>
      </c>
      <c r="Q3843" t="s">
        <v>8323</v>
      </c>
      <c r="R3843" t="s">
        <v>8324</v>
      </c>
      <c r="S3843" s="19">
        <f t="shared" ref="S3843:S3906" si="242">(((J3843/60)/60)/24)+DATE(1970,1,1)+(-5/24)</f>
        <v>41780.57739583333</v>
      </c>
      <c r="T3843" s="19">
        <f t="shared" ref="T3843:T3906" si="243">(((I3843/60)/60)/24)+DATE(1970,1,1)+(-5/24)</f>
        <v>41840.57739583333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8323</v>
      </c>
      <c r="R3844" t="s">
        <v>8324</v>
      </c>
      <c r="S3844" s="19">
        <f t="shared" si="242"/>
        <v>41740.285324074073</v>
      </c>
      <c r="T3844" s="19">
        <f t="shared" si="243"/>
        <v>41770.285324074073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8323</v>
      </c>
      <c r="R3845" t="s">
        <v>8324</v>
      </c>
      <c r="S3845" s="19">
        <f t="shared" si="242"/>
        <v>41765.864166666666</v>
      </c>
      <c r="T3845" s="19">
        <f t="shared" si="243"/>
        <v>41790.864166666666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8323</v>
      </c>
      <c r="R3846" t="s">
        <v>8324</v>
      </c>
      <c r="S3846" s="19">
        <f t="shared" si="242"/>
        <v>41766.408958333333</v>
      </c>
      <c r="T3846" s="19">
        <f t="shared" si="243"/>
        <v>41793.082638888889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8323</v>
      </c>
      <c r="R3847" t="s">
        <v>8324</v>
      </c>
      <c r="S3847" s="19">
        <f t="shared" si="242"/>
        <v>42248.418680555551</v>
      </c>
      <c r="T3847" s="19">
        <f t="shared" si="243"/>
        <v>42278.418680555551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8323</v>
      </c>
      <c r="R3848" t="s">
        <v>8324</v>
      </c>
      <c r="S3848" s="19">
        <f t="shared" si="242"/>
        <v>41885.01321759259</v>
      </c>
      <c r="T3848" s="19">
        <f t="shared" si="243"/>
        <v>41916.082638888889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8323</v>
      </c>
      <c r="R3849" t="s">
        <v>8324</v>
      </c>
      <c r="S3849" s="19">
        <f t="shared" si="242"/>
        <v>42159.016099537032</v>
      </c>
      <c r="T3849" s="19">
        <f t="shared" si="243"/>
        <v>42204.016099537032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8323</v>
      </c>
      <c r="R3850" t="s">
        <v>8324</v>
      </c>
      <c r="S3850" s="19">
        <f t="shared" si="242"/>
        <v>42265.608668981477</v>
      </c>
      <c r="T3850" s="19">
        <f t="shared" si="243"/>
        <v>42295.608668981477</v>
      </c>
    </row>
    <row r="3851" spans="1:20" ht="43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8323</v>
      </c>
      <c r="R3851" t="s">
        <v>8324</v>
      </c>
      <c r="S3851" s="19">
        <f t="shared" si="242"/>
        <v>42136.558842592589</v>
      </c>
      <c r="T3851" s="19">
        <f t="shared" si="243"/>
        <v>42166.558842592589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8323</v>
      </c>
      <c r="R3852" t="s">
        <v>8324</v>
      </c>
      <c r="S3852" s="19">
        <f t="shared" si="242"/>
        <v>41974.916006944441</v>
      </c>
      <c r="T3852" s="19">
        <f t="shared" si="243"/>
        <v>42004.916006944441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8323</v>
      </c>
      <c r="R3853" t="s">
        <v>8324</v>
      </c>
      <c r="S3853" s="19">
        <f t="shared" si="242"/>
        <v>42172.23123842592</v>
      </c>
      <c r="T3853" s="19">
        <f t="shared" si="243"/>
        <v>42202.23123842592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8323</v>
      </c>
      <c r="R3854" t="s">
        <v>8324</v>
      </c>
      <c r="S3854" s="19">
        <f t="shared" si="242"/>
        <v>42064.982361111113</v>
      </c>
      <c r="T3854" s="19">
        <f t="shared" si="243"/>
        <v>42089.940694444442</v>
      </c>
    </row>
    <row r="3855" spans="1:20" ht="28.8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8323</v>
      </c>
      <c r="R3855" t="s">
        <v>8324</v>
      </c>
      <c r="S3855" s="19">
        <f t="shared" si="242"/>
        <v>41848.631689814814</v>
      </c>
      <c r="T3855" s="19">
        <f t="shared" si="243"/>
        <v>41883.631689814814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8323</v>
      </c>
      <c r="R3856" t="s">
        <v>8324</v>
      </c>
      <c r="S3856" s="19">
        <f t="shared" si="242"/>
        <v>42103.67659722222</v>
      </c>
      <c r="T3856" s="19">
        <f t="shared" si="243"/>
        <v>42133.67659722222</v>
      </c>
    </row>
    <row r="3857" spans="1:20" ht="43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8323</v>
      </c>
      <c r="R3857" t="s">
        <v>8324</v>
      </c>
      <c r="S3857" s="19">
        <f t="shared" si="242"/>
        <v>42059.762395833335</v>
      </c>
      <c r="T3857" s="19">
        <f t="shared" si="243"/>
        <v>42089.720729166664</v>
      </c>
    </row>
    <row r="3858" spans="1:20" ht="43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8323</v>
      </c>
      <c r="R3858" t="s">
        <v>8324</v>
      </c>
      <c r="S3858" s="19">
        <f t="shared" si="242"/>
        <v>42041.534756944442</v>
      </c>
      <c r="T3858" s="19">
        <f t="shared" si="243"/>
        <v>42071.493090277778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8323</v>
      </c>
      <c r="R3859" t="s">
        <v>8324</v>
      </c>
      <c r="S3859" s="19">
        <f t="shared" si="242"/>
        <v>41829.528819444444</v>
      </c>
      <c r="T3859" s="19">
        <f t="shared" si="243"/>
        <v>41852.508333333331</v>
      </c>
    </row>
    <row r="3860" spans="1:20" ht="43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8323</v>
      </c>
      <c r="R3860" t="s">
        <v>8324</v>
      </c>
      <c r="S3860" s="19">
        <f t="shared" si="242"/>
        <v>42128.222731481481</v>
      </c>
      <c r="T3860" s="19">
        <f t="shared" si="243"/>
        <v>42146.666666666664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8323</v>
      </c>
      <c r="R3861" t="s">
        <v>8324</v>
      </c>
      <c r="S3861" s="19">
        <f t="shared" si="242"/>
        <v>41789.685266203705</v>
      </c>
      <c r="T3861" s="19">
        <f t="shared" si="243"/>
        <v>41815.666666666664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8323</v>
      </c>
      <c r="R3862" t="s">
        <v>8324</v>
      </c>
      <c r="S3862" s="19">
        <f t="shared" si="242"/>
        <v>41833.452662037031</v>
      </c>
      <c r="T3862" s="19">
        <f t="shared" si="243"/>
        <v>41863.452662037031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8323</v>
      </c>
      <c r="R3863" t="s">
        <v>8324</v>
      </c>
      <c r="S3863" s="19">
        <f t="shared" si="242"/>
        <v>41914.381678240738</v>
      </c>
      <c r="T3863" s="19">
        <f t="shared" si="243"/>
        <v>41955.699305555558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8323</v>
      </c>
      <c r="R3864" t="s">
        <v>8324</v>
      </c>
      <c r="S3864" s="19">
        <f t="shared" si="242"/>
        <v>42611.052731481475</v>
      </c>
      <c r="T3864" s="19">
        <f t="shared" si="243"/>
        <v>42625.499305555553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8323</v>
      </c>
      <c r="R3865" t="s">
        <v>8324</v>
      </c>
      <c r="S3865" s="19">
        <f t="shared" si="242"/>
        <v>42253.424826388888</v>
      </c>
      <c r="T3865" s="19">
        <f t="shared" si="243"/>
        <v>42313.466493055552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8323</v>
      </c>
      <c r="R3866" t="s">
        <v>8324</v>
      </c>
      <c r="S3866" s="19">
        <f t="shared" si="242"/>
        <v>42295.683495370373</v>
      </c>
      <c r="T3866" s="19">
        <f t="shared" si="243"/>
        <v>42325.72516203703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8323</v>
      </c>
      <c r="R3867" t="s">
        <v>8324</v>
      </c>
      <c r="S3867" s="19">
        <f t="shared" si="242"/>
        <v>41841.44326388889</v>
      </c>
      <c r="T3867" s="19">
        <f t="shared" si="243"/>
        <v>41881.020833333328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8323</v>
      </c>
      <c r="R3868" t="s">
        <v>8324</v>
      </c>
      <c r="S3868" s="19">
        <f t="shared" si="242"/>
        <v>42402.738668981481</v>
      </c>
      <c r="T3868" s="19">
        <f t="shared" si="243"/>
        <v>42451.936805555553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8323</v>
      </c>
      <c r="R3869" t="s">
        <v>8324</v>
      </c>
      <c r="S3869" s="19">
        <f t="shared" si="242"/>
        <v>42509.605775462966</v>
      </c>
      <c r="T3869" s="19">
        <f t="shared" si="243"/>
        <v>42539.605775462966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8323</v>
      </c>
      <c r="R3870" t="s">
        <v>8365</v>
      </c>
      <c r="S3870" s="19">
        <f t="shared" si="242"/>
        <v>41865.451446759253</v>
      </c>
      <c r="T3870" s="19">
        <f t="shared" si="243"/>
        <v>41890.451446759253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8323</v>
      </c>
      <c r="R3871" t="s">
        <v>8365</v>
      </c>
      <c r="S3871" s="19">
        <f t="shared" si="242"/>
        <v>42047.516111111108</v>
      </c>
      <c r="T3871" s="19">
        <f t="shared" si="243"/>
        <v>42076.924305555549</v>
      </c>
    </row>
    <row r="3872" spans="1:20" ht="43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8323</v>
      </c>
      <c r="R3872" t="s">
        <v>8365</v>
      </c>
      <c r="S3872" s="19">
        <f t="shared" si="242"/>
        <v>41792.963865740734</v>
      </c>
      <c r="T3872" s="19">
        <f t="shared" si="243"/>
        <v>41822.963865740734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8323</v>
      </c>
      <c r="R3873" t="s">
        <v>8365</v>
      </c>
      <c r="S3873" s="19">
        <f t="shared" si="242"/>
        <v>42763.572337962956</v>
      </c>
      <c r="T3873" s="19">
        <f t="shared" si="243"/>
        <v>42823.530671296299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8323</v>
      </c>
      <c r="R3874" t="s">
        <v>8365</v>
      </c>
      <c r="S3874" s="19">
        <f t="shared" si="242"/>
        <v>42179.9374537037</v>
      </c>
      <c r="T3874" s="19">
        <f t="shared" si="243"/>
        <v>42229.9374537037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8323</v>
      </c>
      <c r="R3875" t="s">
        <v>8365</v>
      </c>
      <c r="S3875" s="19">
        <f t="shared" si="242"/>
        <v>42255.487673611111</v>
      </c>
      <c r="T3875" s="19">
        <f t="shared" si="243"/>
        <v>42285.487673611111</v>
      </c>
    </row>
    <row r="3876" spans="1:20" ht="43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8323</v>
      </c>
      <c r="R3876" t="s">
        <v>8365</v>
      </c>
      <c r="S3876" s="19">
        <f t="shared" si="242"/>
        <v>42006.808124999996</v>
      </c>
      <c r="T3876" s="19">
        <f t="shared" si="243"/>
        <v>42027.833333333336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8323</v>
      </c>
      <c r="R3877" t="s">
        <v>8365</v>
      </c>
      <c r="S3877" s="19">
        <f t="shared" si="242"/>
        <v>42615.138483796291</v>
      </c>
      <c r="T3877" s="19">
        <f t="shared" si="243"/>
        <v>42616.208333333336</v>
      </c>
    </row>
    <row r="3878" spans="1:20" ht="43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8323</v>
      </c>
      <c r="R3878" t="s">
        <v>8365</v>
      </c>
      <c r="S3878" s="19">
        <f t="shared" si="242"/>
        <v>42372.415833333333</v>
      </c>
      <c r="T3878" s="19">
        <f t="shared" si="243"/>
        <v>42402.415833333333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8323</v>
      </c>
      <c r="R3879" t="s">
        <v>8365</v>
      </c>
      <c r="S3879" s="19">
        <f t="shared" si="242"/>
        <v>42682.469351851854</v>
      </c>
      <c r="T3879" s="19">
        <f t="shared" si="243"/>
        <v>42712.469351851854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8323</v>
      </c>
      <c r="R3880" t="s">
        <v>8365</v>
      </c>
      <c r="S3880" s="19">
        <f t="shared" si="242"/>
        <v>42154.610486111109</v>
      </c>
      <c r="T3880" s="19">
        <f t="shared" si="243"/>
        <v>42184.957638888889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8323</v>
      </c>
      <c r="R3881" t="s">
        <v>8365</v>
      </c>
      <c r="S3881" s="19">
        <f t="shared" si="242"/>
        <v>41999.652731481481</v>
      </c>
      <c r="T3881" s="19">
        <f t="shared" si="243"/>
        <v>42029.652731481481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8323</v>
      </c>
      <c r="R3882" t="s">
        <v>8365</v>
      </c>
      <c r="S3882" s="19">
        <f t="shared" si="242"/>
        <v>41815.606712962959</v>
      </c>
      <c r="T3882" s="19">
        <f t="shared" si="243"/>
        <v>41850.75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8323</v>
      </c>
      <c r="R3883" t="s">
        <v>8365</v>
      </c>
      <c r="S3883" s="19">
        <f t="shared" si="242"/>
        <v>42755.810173611106</v>
      </c>
      <c r="T3883" s="19">
        <f t="shared" si="243"/>
        <v>42785.810173611106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8323</v>
      </c>
      <c r="R3884" t="s">
        <v>8365</v>
      </c>
      <c r="S3884" s="19">
        <f t="shared" si="242"/>
        <v>42373.77511574074</v>
      </c>
      <c r="T3884" s="19">
        <f t="shared" si="243"/>
        <v>42400.752083333333</v>
      </c>
    </row>
    <row r="3885" spans="1:20" ht="43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8323</v>
      </c>
      <c r="R3885" t="s">
        <v>8365</v>
      </c>
      <c r="S3885" s="19">
        <f t="shared" si="242"/>
        <v>41854.394317129627</v>
      </c>
      <c r="T3885" s="19">
        <f t="shared" si="243"/>
        <v>41884.394317129627</v>
      </c>
    </row>
    <row r="3886" spans="1:20" ht="28.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8323</v>
      </c>
      <c r="R3886" t="s">
        <v>8365</v>
      </c>
      <c r="S3886" s="19">
        <f t="shared" si="242"/>
        <v>42065.583240740736</v>
      </c>
      <c r="T3886" s="19">
        <f t="shared" si="243"/>
        <v>42090.541574074072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8323</v>
      </c>
      <c r="R3887" t="s">
        <v>8365</v>
      </c>
      <c r="S3887" s="19">
        <f t="shared" si="242"/>
        <v>42469.742951388886</v>
      </c>
      <c r="T3887" s="19">
        <f t="shared" si="243"/>
        <v>42499.742951388886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8323</v>
      </c>
      <c r="R3888" t="s">
        <v>8365</v>
      </c>
      <c r="S3888" s="19">
        <f t="shared" si="242"/>
        <v>41954.019699074073</v>
      </c>
      <c r="T3888" s="19">
        <f t="shared" si="243"/>
        <v>41984.019699074073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8323</v>
      </c>
      <c r="R3889" t="s">
        <v>8365</v>
      </c>
      <c r="S3889" s="19">
        <f t="shared" si="242"/>
        <v>42079.649641203701</v>
      </c>
      <c r="T3889" s="19">
        <f t="shared" si="243"/>
        <v>42125.708333333336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8323</v>
      </c>
      <c r="R3890" t="s">
        <v>8324</v>
      </c>
      <c r="S3890" s="19">
        <f t="shared" si="242"/>
        <v>42762.337476851848</v>
      </c>
      <c r="T3890" s="19">
        <f t="shared" si="243"/>
        <v>42792.337476851848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8323</v>
      </c>
      <c r="R3891" t="s">
        <v>8324</v>
      </c>
      <c r="S3891" s="19">
        <f t="shared" si="242"/>
        <v>41976.796643518515</v>
      </c>
      <c r="T3891" s="19">
        <f t="shared" si="243"/>
        <v>42008.768055555549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8323</v>
      </c>
      <c r="R3892" t="s">
        <v>8324</v>
      </c>
      <c r="S3892" s="19">
        <f t="shared" si="242"/>
        <v>42171.55027777778</v>
      </c>
      <c r="T3892" s="19">
        <f t="shared" si="243"/>
        <v>42231.55027777778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8323</v>
      </c>
      <c r="R3893" t="s">
        <v>8324</v>
      </c>
      <c r="S3893" s="19">
        <f t="shared" si="242"/>
        <v>42055.924120370364</v>
      </c>
      <c r="T3893" s="19">
        <f t="shared" si="243"/>
        <v>42085.999305555553</v>
      </c>
    </row>
    <row r="3894" spans="1:20" ht="43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8323</v>
      </c>
      <c r="R3894" t="s">
        <v>8324</v>
      </c>
      <c r="S3894" s="19">
        <f t="shared" si="242"/>
        <v>41867.44394675926</v>
      </c>
      <c r="T3894" s="19">
        <f t="shared" si="243"/>
        <v>41875.083333333328</v>
      </c>
    </row>
    <row r="3895" spans="1:20" ht="43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8323</v>
      </c>
      <c r="R3895" t="s">
        <v>8324</v>
      </c>
      <c r="S3895" s="19">
        <f t="shared" si="242"/>
        <v>41779.449537037035</v>
      </c>
      <c r="T3895" s="19">
        <f t="shared" si="243"/>
        <v>41821.041666666664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8323</v>
      </c>
      <c r="R3896" t="s">
        <v>8324</v>
      </c>
      <c r="S3896" s="19">
        <f t="shared" si="242"/>
        <v>42679.750138888885</v>
      </c>
      <c r="T3896" s="19">
        <f t="shared" si="243"/>
        <v>42709.999305555553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8323</v>
      </c>
      <c r="R3897" t="s">
        <v>8324</v>
      </c>
      <c r="S3897" s="19">
        <f t="shared" si="242"/>
        <v>42032.041875000003</v>
      </c>
      <c r="T3897" s="19">
        <f t="shared" si="243"/>
        <v>42063.041875000003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8323</v>
      </c>
      <c r="R3898" t="s">
        <v>8324</v>
      </c>
      <c r="S3898" s="19">
        <f t="shared" si="242"/>
        <v>41792.983541666668</v>
      </c>
      <c r="T3898" s="19">
        <f t="shared" si="243"/>
        <v>41806.983541666668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8323</v>
      </c>
      <c r="R3899" t="s">
        <v>8324</v>
      </c>
      <c r="S3899" s="19">
        <f t="shared" si="242"/>
        <v>41982.665312499994</v>
      </c>
      <c r="T3899" s="19">
        <f t="shared" si="243"/>
        <v>42012.665312499994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8323</v>
      </c>
      <c r="R3900" t="s">
        <v>8324</v>
      </c>
      <c r="S3900" s="19">
        <f t="shared" si="242"/>
        <v>42193.273958333331</v>
      </c>
      <c r="T3900" s="19">
        <f t="shared" si="243"/>
        <v>42233.458333333336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8323</v>
      </c>
      <c r="R3901" t="s">
        <v>8324</v>
      </c>
      <c r="S3901" s="19">
        <f t="shared" si="242"/>
        <v>41843.566678240735</v>
      </c>
      <c r="T3901" s="19">
        <f t="shared" si="243"/>
        <v>41863.566678240735</v>
      </c>
    </row>
    <row r="3902" spans="1:20" ht="28.8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8323</v>
      </c>
      <c r="R3902" t="s">
        <v>8324</v>
      </c>
      <c r="S3902" s="19">
        <f t="shared" si="242"/>
        <v>42135.884155092594</v>
      </c>
      <c r="T3902" s="19">
        <f t="shared" si="243"/>
        <v>42165.884155092594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8323</v>
      </c>
      <c r="R3903" t="s">
        <v>8324</v>
      </c>
      <c r="S3903" s="19">
        <f t="shared" si="242"/>
        <v>42317.618043981485</v>
      </c>
      <c r="T3903" s="19">
        <f t="shared" si="243"/>
        <v>42357.618043981485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8323</v>
      </c>
      <c r="R3904" t="s">
        <v>8324</v>
      </c>
      <c r="S3904" s="19">
        <f t="shared" si="242"/>
        <v>42663.259745370371</v>
      </c>
      <c r="T3904" s="19">
        <f t="shared" si="243"/>
        <v>42688.301412037035</v>
      </c>
    </row>
    <row r="3905" spans="1:20" ht="43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8323</v>
      </c>
      <c r="R3905" t="s">
        <v>8324</v>
      </c>
      <c r="S3905" s="19">
        <f t="shared" si="242"/>
        <v>42185.802835648145</v>
      </c>
      <c r="T3905" s="19">
        <f t="shared" si="243"/>
        <v>42230.609722222223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8323</v>
      </c>
      <c r="R3906" t="s">
        <v>8324</v>
      </c>
      <c r="S3906" s="19">
        <f t="shared" si="242"/>
        <v>42095.020833333336</v>
      </c>
      <c r="T3906" s="19">
        <f t="shared" si="243"/>
        <v>42109.00277777778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8323</v>
      </c>
      <c r="R3907" t="s">
        <v>8324</v>
      </c>
      <c r="S3907" s="19">
        <f t="shared" ref="S3907:S3970" si="246">(((J3907/60)/60)/24)+DATE(1970,1,1)+(-5/24)</f>
        <v>42124.415543981479</v>
      </c>
      <c r="T3907" s="19">
        <f t="shared" ref="T3907:T3970" si="247">(((I3907/60)/60)/24)+DATE(1970,1,1)+(-5/24)</f>
        <v>42166.749999999993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8323</v>
      </c>
      <c r="R3908" t="s">
        <v>8324</v>
      </c>
      <c r="S3908" s="19">
        <f t="shared" si="246"/>
        <v>42143.709409722222</v>
      </c>
      <c r="T3908" s="19">
        <f t="shared" si="247"/>
        <v>42181.350694444445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8323</v>
      </c>
      <c r="R3909" t="s">
        <v>8324</v>
      </c>
      <c r="S3909" s="19">
        <f t="shared" si="246"/>
        <v>41906.611180555556</v>
      </c>
      <c r="T3909" s="19">
        <f t="shared" si="247"/>
        <v>41938.630555555552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8323</v>
      </c>
      <c r="R3910" t="s">
        <v>8324</v>
      </c>
      <c r="S3910" s="19">
        <f t="shared" si="246"/>
        <v>41833.927037037036</v>
      </c>
      <c r="T3910" s="19">
        <f t="shared" si="247"/>
        <v>41848.927037037036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8323</v>
      </c>
      <c r="R3911" t="s">
        <v>8324</v>
      </c>
      <c r="S3911" s="19">
        <f t="shared" si="246"/>
        <v>41863.150949074072</v>
      </c>
      <c r="T3911" s="19">
        <f t="shared" si="247"/>
        <v>41893.150949074072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8323</v>
      </c>
      <c r="R3912" t="s">
        <v>8324</v>
      </c>
      <c r="S3912" s="19">
        <f t="shared" si="246"/>
        <v>42224.548576388886</v>
      </c>
      <c r="T3912" s="19">
        <f t="shared" si="247"/>
        <v>42254.548576388886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8323</v>
      </c>
      <c r="R3913" t="s">
        <v>8324</v>
      </c>
      <c r="S3913" s="19">
        <f t="shared" si="246"/>
        <v>41939.603900462964</v>
      </c>
      <c r="T3913" s="19">
        <f t="shared" si="247"/>
        <v>41969.645567129628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8323</v>
      </c>
      <c r="R3914" t="s">
        <v>8324</v>
      </c>
      <c r="S3914" s="19">
        <f t="shared" si="246"/>
        <v>42059.061689814807</v>
      </c>
      <c r="T3914" s="19">
        <f t="shared" si="247"/>
        <v>42118.982638888883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8323</v>
      </c>
      <c r="R3915" t="s">
        <v>8324</v>
      </c>
      <c r="S3915" s="19">
        <f t="shared" si="246"/>
        <v>42308.002881944441</v>
      </c>
      <c r="T3915" s="19">
        <f t="shared" si="247"/>
        <v>42338.044548611106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8323</v>
      </c>
      <c r="R3916" t="s">
        <v>8324</v>
      </c>
      <c r="S3916" s="19">
        <f t="shared" si="246"/>
        <v>42114.610601851848</v>
      </c>
      <c r="T3916" s="19">
        <f t="shared" si="247"/>
        <v>42134.749305555553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8323</v>
      </c>
      <c r="R3917" t="s">
        <v>8324</v>
      </c>
      <c r="S3917" s="19">
        <f t="shared" si="246"/>
        <v>42492.776724537034</v>
      </c>
      <c r="T3917" s="19">
        <f t="shared" si="247"/>
        <v>42522.776724537034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8323</v>
      </c>
      <c r="R3918" t="s">
        <v>8324</v>
      </c>
      <c r="S3918" s="19">
        <f t="shared" si="246"/>
        <v>42494.263333333329</v>
      </c>
      <c r="T3918" s="19">
        <f t="shared" si="247"/>
        <v>42524.263333333329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8323</v>
      </c>
      <c r="R3919" t="s">
        <v>8324</v>
      </c>
      <c r="S3919" s="19">
        <f t="shared" si="246"/>
        <v>41863.318993055553</v>
      </c>
      <c r="T3919" s="19">
        <f t="shared" si="247"/>
        <v>41893.318993055553</v>
      </c>
    </row>
    <row r="3920" spans="1:20" ht="43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8323</v>
      </c>
      <c r="R3920" t="s">
        <v>8324</v>
      </c>
      <c r="S3920" s="19">
        <f t="shared" si="246"/>
        <v>41843.456284722219</v>
      </c>
      <c r="T3920" s="19">
        <f t="shared" si="247"/>
        <v>41855.458333333328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8323</v>
      </c>
      <c r="R3921" t="s">
        <v>8324</v>
      </c>
      <c r="S3921" s="19">
        <f t="shared" si="246"/>
        <v>42358.476539351854</v>
      </c>
      <c r="T3921" s="19">
        <f t="shared" si="247"/>
        <v>42386.791666666664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8323</v>
      </c>
      <c r="R3922" t="s">
        <v>8324</v>
      </c>
      <c r="S3922" s="19">
        <f t="shared" si="246"/>
        <v>42657.178935185184</v>
      </c>
      <c r="T3922" s="19">
        <f t="shared" si="247"/>
        <v>42687.220601851855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8323</v>
      </c>
      <c r="R3923" t="s">
        <v>8324</v>
      </c>
      <c r="S3923" s="19">
        <f t="shared" si="246"/>
        <v>41926.333969907406</v>
      </c>
      <c r="T3923" s="19">
        <f t="shared" si="247"/>
        <v>41938.541666666664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8323</v>
      </c>
      <c r="R3924" t="s">
        <v>8324</v>
      </c>
      <c r="S3924" s="19">
        <f t="shared" si="246"/>
        <v>42020.560300925928</v>
      </c>
      <c r="T3924" s="19">
        <f t="shared" si="247"/>
        <v>42065.749999999993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8323</v>
      </c>
      <c r="R3925" t="s">
        <v>8324</v>
      </c>
      <c r="S3925" s="19">
        <f t="shared" si="246"/>
        <v>42075.771655092591</v>
      </c>
      <c r="T3925" s="19">
        <f t="shared" si="247"/>
        <v>42103.771655092591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8323</v>
      </c>
      <c r="R3926" t="s">
        <v>8324</v>
      </c>
      <c r="S3926" s="19">
        <f t="shared" si="246"/>
        <v>41786.751412037032</v>
      </c>
      <c r="T3926" s="19">
        <f t="shared" si="247"/>
        <v>41816.751412037032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8323</v>
      </c>
      <c r="R3927" t="s">
        <v>8324</v>
      </c>
      <c r="S3927" s="19">
        <f t="shared" si="246"/>
        <v>41820.662488425922</v>
      </c>
      <c r="T3927" s="19">
        <f t="shared" si="247"/>
        <v>41850.662488425922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8323</v>
      </c>
      <c r="R3928" t="s">
        <v>8324</v>
      </c>
      <c r="S3928" s="19">
        <f t="shared" si="246"/>
        <v>41969.876712962963</v>
      </c>
      <c r="T3928" s="19">
        <f t="shared" si="247"/>
        <v>41999.876712962963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8323</v>
      </c>
      <c r="R3929" t="s">
        <v>8324</v>
      </c>
      <c r="S3929" s="19">
        <f t="shared" si="246"/>
        <v>41830.059074074074</v>
      </c>
      <c r="T3929" s="19">
        <f t="shared" si="247"/>
        <v>41860.059074074074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8323</v>
      </c>
      <c r="R3930" t="s">
        <v>8324</v>
      </c>
      <c r="S3930" s="19">
        <f t="shared" si="246"/>
        <v>42265.474849537037</v>
      </c>
      <c r="T3930" s="19">
        <f t="shared" si="247"/>
        <v>42292.999305555553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8323</v>
      </c>
      <c r="R3931" t="s">
        <v>8324</v>
      </c>
      <c r="S3931" s="19">
        <f t="shared" si="246"/>
        <v>42601.618807870364</v>
      </c>
      <c r="T3931" s="19">
        <f t="shared" si="247"/>
        <v>42631.618807870364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8323</v>
      </c>
      <c r="R3932" t="s">
        <v>8324</v>
      </c>
      <c r="S3932" s="19">
        <f t="shared" si="246"/>
        <v>42433.13041666666</v>
      </c>
      <c r="T3932" s="19">
        <f t="shared" si="247"/>
        <v>42461.041666666664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8323</v>
      </c>
      <c r="R3933" t="s">
        <v>8324</v>
      </c>
      <c r="S3933" s="19">
        <f t="shared" si="246"/>
        <v>42227.943368055552</v>
      </c>
      <c r="T3933" s="19">
        <f t="shared" si="247"/>
        <v>42252.943368055552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8323</v>
      </c>
      <c r="R3934" t="s">
        <v>8324</v>
      </c>
      <c r="S3934" s="19">
        <f t="shared" si="246"/>
        <v>42414.960231481477</v>
      </c>
      <c r="T3934" s="19">
        <f t="shared" si="247"/>
        <v>42444.918564814812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8323</v>
      </c>
      <c r="R3935" t="s">
        <v>8324</v>
      </c>
      <c r="S3935" s="19">
        <f t="shared" si="246"/>
        <v>42538.759976851848</v>
      </c>
      <c r="T3935" s="19">
        <f t="shared" si="247"/>
        <v>42567.821527777771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8323</v>
      </c>
      <c r="R3936" t="s">
        <v>8324</v>
      </c>
      <c r="S3936" s="19">
        <f t="shared" si="246"/>
        <v>42233.463414351849</v>
      </c>
      <c r="T3936" s="19">
        <f t="shared" si="247"/>
        <v>42278.333333333336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8323</v>
      </c>
      <c r="R3937" t="s">
        <v>8324</v>
      </c>
      <c r="S3937" s="19">
        <f t="shared" si="246"/>
        <v>42221.448449074065</v>
      </c>
      <c r="T3937" s="19">
        <f t="shared" si="247"/>
        <v>42281.448449074065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8323</v>
      </c>
      <c r="R3938" t="s">
        <v>8324</v>
      </c>
      <c r="S3938" s="19">
        <f t="shared" si="246"/>
        <v>42675.054629629631</v>
      </c>
      <c r="T3938" s="19">
        <f t="shared" si="247"/>
        <v>42705.096296296295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8323</v>
      </c>
      <c r="R3939" t="s">
        <v>8324</v>
      </c>
      <c r="S3939" s="19">
        <f t="shared" si="246"/>
        <v>42534.423148148147</v>
      </c>
      <c r="T3939" s="19">
        <f t="shared" si="247"/>
        <v>42562.423148148147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8323</v>
      </c>
      <c r="R3940" t="s">
        <v>8324</v>
      </c>
      <c r="S3940" s="19">
        <f t="shared" si="246"/>
        <v>42151.697384259263</v>
      </c>
      <c r="T3940" s="19">
        <f t="shared" si="247"/>
        <v>42182.697384259263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8323</v>
      </c>
      <c r="R3941" t="s">
        <v>8324</v>
      </c>
      <c r="S3941" s="19">
        <f t="shared" si="246"/>
        <v>41915.191886574074</v>
      </c>
      <c r="T3941" s="19">
        <f t="shared" si="247"/>
        <v>41918.979166666664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8323</v>
      </c>
      <c r="R3942" t="s">
        <v>8324</v>
      </c>
      <c r="S3942" s="19">
        <f t="shared" si="246"/>
        <v>41961.284155092588</v>
      </c>
      <c r="T3942" s="19">
        <f t="shared" si="247"/>
        <v>42006.284155092588</v>
      </c>
    </row>
    <row r="3943" spans="1:20" ht="43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8323</v>
      </c>
      <c r="R3943" t="s">
        <v>8324</v>
      </c>
      <c r="S3943" s="19">
        <f t="shared" si="246"/>
        <v>41940.378900462958</v>
      </c>
      <c r="T3943" s="19">
        <f t="shared" si="247"/>
        <v>41967.833333333336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8323</v>
      </c>
      <c r="R3944" t="s">
        <v>8324</v>
      </c>
      <c r="S3944" s="19">
        <f t="shared" si="246"/>
        <v>42111.695763888885</v>
      </c>
      <c r="T3944" s="19">
        <f t="shared" si="247"/>
        <v>42171.695763888885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8323</v>
      </c>
      <c r="R3945" t="s">
        <v>8324</v>
      </c>
      <c r="S3945" s="19">
        <f t="shared" si="246"/>
        <v>42279.570231481477</v>
      </c>
      <c r="T3945" s="19">
        <f t="shared" si="247"/>
        <v>42310.493055555555</v>
      </c>
    </row>
    <row r="3946" spans="1:20" ht="43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8323</v>
      </c>
      <c r="R3946" t="s">
        <v>8324</v>
      </c>
      <c r="S3946" s="19">
        <f t="shared" si="246"/>
        <v>42213.454571759255</v>
      </c>
      <c r="T3946" s="19">
        <f t="shared" si="247"/>
        <v>42243.454571759255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8323</v>
      </c>
      <c r="R3947" t="s">
        <v>8324</v>
      </c>
      <c r="S3947" s="19">
        <f t="shared" si="246"/>
        <v>42109.593379629623</v>
      </c>
      <c r="T3947" s="19">
        <f t="shared" si="247"/>
        <v>42139.593379629623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8323</v>
      </c>
      <c r="R3948" t="s">
        <v>8324</v>
      </c>
      <c r="S3948" s="19">
        <f t="shared" si="246"/>
        <v>42031.625254629624</v>
      </c>
      <c r="T3948" s="19">
        <f t="shared" si="247"/>
        <v>42063.124999999993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8323</v>
      </c>
      <c r="R3949" t="s">
        <v>8324</v>
      </c>
      <c r="S3949" s="19">
        <f t="shared" si="246"/>
        <v>42614.934537037036</v>
      </c>
      <c r="T3949" s="19">
        <f t="shared" si="247"/>
        <v>42644.934537037036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8323</v>
      </c>
      <c r="R3950" t="s">
        <v>8324</v>
      </c>
      <c r="S3950" s="19">
        <f t="shared" si="246"/>
        <v>41829.117164351846</v>
      </c>
      <c r="T3950" s="19">
        <f t="shared" si="247"/>
        <v>41889.117164351846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8323</v>
      </c>
      <c r="R3951" t="s">
        <v>8324</v>
      </c>
      <c r="S3951" s="19">
        <f t="shared" si="246"/>
        <v>42015.912280092591</v>
      </c>
      <c r="T3951" s="19">
        <f t="shared" si="247"/>
        <v>42045.912280092591</v>
      </c>
    </row>
    <row r="3952" spans="1:20" ht="43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8323</v>
      </c>
      <c r="R3952" t="s">
        <v>8324</v>
      </c>
      <c r="S3952" s="19">
        <f t="shared" si="246"/>
        <v>42439.493981481479</v>
      </c>
      <c r="T3952" s="19">
        <f t="shared" si="247"/>
        <v>42468.565972222219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8323</v>
      </c>
      <c r="R3953" t="s">
        <v>8324</v>
      </c>
      <c r="S3953" s="19">
        <f t="shared" si="246"/>
        <v>42433.617384259262</v>
      </c>
      <c r="T3953" s="19">
        <f t="shared" si="247"/>
        <v>42493.57571759259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8323</v>
      </c>
      <c r="R3954" t="s">
        <v>8324</v>
      </c>
      <c r="S3954" s="19">
        <f t="shared" si="246"/>
        <v>42243.582060185181</v>
      </c>
      <c r="T3954" s="19">
        <f t="shared" si="247"/>
        <v>42303.582060185181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8323</v>
      </c>
      <c r="R3955" t="s">
        <v>8324</v>
      </c>
      <c r="S3955" s="19">
        <f t="shared" si="246"/>
        <v>42549.840115740742</v>
      </c>
      <c r="T3955" s="19">
        <f t="shared" si="247"/>
        <v>42580.770138888889</v>
      </c>
    </row>
    <row r="3956" spans="1:20" ht="43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8323</v>
      </c>
      <c r="R3956" t="s">
        <v>8324</v>
      </c>
      <c r="S3956" s="19">
        <f t="shared" si="246"/>
        <v>41774.442870370367</v>
      </c>
      <c r="T3956" s="19">
        <f t="shared" si="247"/>
        <v>41834.442870370367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8323</v>
      </c>
      <c r="R3957" t="s">
        <v>8324</v>
      </c>
      <c r="S3957" s="19">
        <f t="shared" si="246"/>
        <v>42306.640520833331</v>
      </c>
      <c r="T3957" s="19">
        <f t="shared" si="247"/>
        <v>42336.682187499995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8323</v>
      </c>
      <c r="R3958" t="s">
        <v>8324</v>
      </c>
      <c r="S3958" s="19">
        <f t="shared" si="246"/>
        <v>42457.723692129628</v>
      </c>
      <c r="T3958" s="19">
        <f t="shared" si="247"/>
        <v>42484.805555555555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8323</v>
      </c>
      <c r="R3959" t="s">
        <v>8324</v>
      </c>
      <c r="S3959" s="19">
        <f t="shared" si="246"/>
        <v>42513.767986111103</v>
      </c>
      <c r="T3959" s="19">
        <f t="shared" si="247"/>
        <v>42559.767986111103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8323</v>
      </c>
      <c r="R3960" t="s">
        <v>8324</v>
      </c>
      <c r="S3960" s="19">
        <f t="shared" si="246"/>
        <v>41816.742037037038</v>
      </c>
      <c r="T3960" s="19">
        <f t="shared" si="247"/>
        <v>41853.375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8323</v>
      </c>
      <c r="R3961" t="s">
        <v>8324</v>
      </c>
      <c r="S3961" s="19">
        <f t="shared" si="246"/>
        <v>41880.580509259256</v>
      </c>
      <c r="T3961" s="19">
        <f t="shared" si="247"/>
        <v>41910.580509259256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8323</v>
      </c>
      <c r="R3962" t="s">
        <v>8324</v>
      </c>
      <c r="S3962" s="19">
        <f t="shared" si="246"/>
        <v>42342.63722222222</v>
      </c>
      <c r="T3962" s="19">
        <f t="shared" si="247"/>
        <v>42372.63722222222</v>
      </c>
    </row>
    <row r="3963" spans="1:20" ht="43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8323</v>
      </c>
      <c r="R3963" t="s">
        <v>8324</v>
      </c>
      <c r="S3963" s="19">
        <f t="shared" si="246"/>
        <v>41745.682986111111</v>
      </c>
      <c r="T3963" s="19">
        <f t="shared" si="247"/>
        <v>41767.682986111111</v>
      </c>
    </row>
    <row r="3964" spans="1:20" ht="43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8323</v>
      </c>
      <c r="R3964" t="s">
        <v>8324</v>
      </c>
      <c r="S3964" s="19">
        <f t="shared" si="246"/>
        <v>42311.413124999999</v>
      </c>
      <c r="T3964" s="19">
        <f t="shared" si="247"/>
        <v>42336.413124999999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8323</v>
      </c>
      <c r="R3965" t="s">
        <v>8324</v>
      </c>
      <c r="S3965" s="19">
        <f t="shared" si="246"/>
        <v>42295.945798611108</v>
      </c>
      <c r="T3965" s="19">
        <f t="shared" si="247"/>
        <v>42325.987465277773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8323</v>
      </c>
      <c r="R3966" t="s">
        <v>8324</v>
      </c>
      <c r="S3966" s="19">
        <f t="shared" si="246"/>
        <v>42053.513726851852</v>
      </c>
      <c r="T3966" s="19">
        <f t="shared" si="247"/>
        <v>42113.47206018518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8323</v>
      </c>
      <c r="R3967" t="s">
        <v>8324</v>
      </c>
      <c r="S3967" s="19">
        <f t="shared" si="246"/>
        <v>42414.027546296296</v>
      </c>
      <c r="T3967" s="19">
        <f t="shared" si="247"/>
        <v>42473.985879629625</v>
      </c>
    </row>
    <row r="3968" spans="1:20" ht="43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8323</v>
      </c>
      <c r="R3968" t="s">
        <v>8324</v>
      </c>
      <c r="S3968" s="19">
        <f t="shared" si="246"/>
        <v>41801.503217592588</v>
      </c>
      <c r="T3968" s="19">
        <f t="shared" si="247"/>
        <v>41843.915972222218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8323</v>
      </c>
      <c r="R3969" t="s">
        <v>8324</v>
      </c>
      <c r="S3969" s="19">
        <f t="shared" si="246"/>
        <v>42770.082256944443</v>
      </c>
      <c r="T3969" s="19">
        <f t="shared" si="247"/>
        <v>42800.082256944443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8323</v>
      </c>
      <c r="R3970" t="s">
        <v>8324</v>
      </c>
      <c r="S3970" s="19">
        <f t="shared" si="246"/>
        <v>42452.60732638889</v>
      </c>
      <c r="T3970" s="19">
        <f t="shared" si="247"/>
        <v>42512.60732638889</v>
      </c>
    </row>
    <row r="3971" spans="1:20" ht="43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8323</v>
      </c>
      <c r="R3971" t="s">
        <v>8324</v>
      </c>
      <c r="S3971" s="19">
        <f t="shared" ref="S3971:S4034" si="250">(((J3971/60)/60)/24)+DATE(1970,1,1)+(-5/24)</f>
        <v>42601.646365740737</v>
      </c>
      <c r="T3971" s="19">
        <f t="shared" ref="T3971:T4034" si="251">(((I3971/60)/60)/24)+DATE(1970,1,1)+(-5/24)</f>
        <v>42610.954861111109</v>
      </c>
    </row>
    <row r="3972" spans="1:20" ht="43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8323</v>
      </c>
      <c r="R3972" t="s">
        <v>8324</v>
      </c>
      <c r="S3972" s="19">
        <f t="shared" si="250"/>
        <v>42447.655219907399</v>
      </c>
      <c r="T3972" s="19">
        <f t="shared" si="251"/>
        <v>42477.655219907399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8323</v>
      </c>
      <c r="R3973" t="s">
        <v>8324</v>
      </c>
      <c r="S3973" s="19">
        <f t="shared" si="250"/>
        <v>41811.327847222223</v>
      </c>
      <c r="T3973" s="19">
        <f t="shared" si="251"/>
        <v>41841.327847222223</v>
      </c>
    </row>
    <row r="3974" spans="1:20" ht="28.8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8323</v>
      </c>
      <c r="R3974" t="s">
        <v>8324</v>
      </c>
      <c r="S3974" s="19">
        <f t="shared" si="250"/>
        <v>41980.859189814808</v>
      </c>
      <c r="T3974" s="19">
        <f t="shared" si="251"/>
        <v>42040.859189814808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8323</v>
      </c>
      <c r="R3975" t="s">
        <v>8324</v>
      </c>
      <c r="S3975" s="19">
        <f t="shared" si="250"/>
        <v>42469.475810185184</v>
      </c>
      <c r="T3975" s="19">
        <f t="shared" si="251"/>
        <v>42498.958333333336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8323</v>
      </c>
      <c r="R3976" t="s">
        <v>8324</v>
      </c>
      <c r="S3976" s="19">
        <f t="shared" si="250"/>
        <v>42493.338518518511</v>
      </c>
      <c r="T3976" s="19">
        <f t="shared" si="251"/>
        <v>42523.338518518511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8323</v>
      </c>
      <c r="R3977" t="s">
        <v>8324</v>
      </c>
      <c r="S3977" s="19">
        <f t="shared" si="250"/>
        <v>42534.658541666664</v>
      </c>
      <c r="T3977" s="19">
        <f t="shared" si="251"/>
        <v>42564.658541666664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8323</v>
      </c>
      <c r="R3978" t="s">
        <v>8324</v>
      </c>
      <c r="S3978" s="19">
        <f t="shared" si="250"/>
        <v>41830.650011574071</v>
      </c>
      <c r="T3978" s="19">
        <f t="shared" si="251"/>
        <v>41852.083333333328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8323</v>
      </c>
      <c r="R3979" t="s">
        <v>8324</v>
      </c>
      <c r="S3979" s="19">
        <f t="shared" si="250"/>
        <v>42543.580231481479</v>
      </c>
      <c r="T3979" s="19">
        <f t="shared" si="251"/>
        <v>42573.580231481479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8323</v>
      </c>
      <c r="R3980" t="s">
        <v>8324</v>
      </c>
      <c r="S3980" s="19">
        <f t="shared" si="250"/>
        <v>41975.434641203705</v>
      </c>
      <c r="T3980" s="19">
        <f t="shared" si="251"/>
        <v>42035.434641203705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8323</v>
      </c>
      <c r="R3981" t="s">
        <v>8324</v>
      </c>
      <c r="S3981" s="19">
        <f t="shared" si="250"/>
        <v>42069.695104166669</v>
      </c>
      <c r="T3981" s="19">
        <f t="shared" si="251"/>
        <v>42092.624999999993</v>
      </c>
    </row>
    <row r="3982" spans="1:20" ht="43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8323</v>
      </c>
      <c r="R3982" t="s">
        <v>8324</v>
      </c>
      <c r="S3982" s="19">
        <f t="shared" si="250"/>
        <v>41795.390590277777</v>
      </c>
      <c r="T3982" s="19">
        <f t="shared" si="251"/>
        <v>41825.390590277777</v>
      </c>
    </row>
    <row r="3983" spans="1:20" ht="28.8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8323</v>
      </c>
      <c r="R3983" t="s">
        <v>8324</v>
      </c>
      <c r="S3983" s="19">
        <f t="shared" si="250"/>
        <v>42507.971631944441</v>
      </c>
      <c r="T3983" s="19">
        <f t="shared" si="251"/>
        <v>42567.971631944441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8323</v>
      </c>
      <c r="R3984" t="s">
        <v>8324</v>
      </c>
      <c r="S3984" s="19">
        <f t="shared" si="250"/>
        <v>42132.601620370369</v>
      </c>
      <c r="T3984" s="19">
        <f t="shared" si="251"/>
        <v>42192.601620370369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8323</v>
      </c>
      <c r="R3985" t="s">
        <v>8324</v>
      </c>
      <c r="S3985" s="19">
        <f t="shared" si="250"/>
        <v>41747.661527777775</v>
      </c>
      <c r="T3985" s="19">
        <f t="shared" si="251"/>
        <v>41779.082638888889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8323</v>
      </c>
      <c r="R3986" t="s">
        <v>8324</v>
      </c>
      <c r="S3986" s="19">
        <f t="shared" si="250"/>
        <v>41920.755138888882</v>
      </c>
      <c r="T3986" s="19">
        <f t="shared" si="251"/>
        <v>41950.791666666664</v>
      </c>
    </row>
    <row r="3987" spans="1:20" ht="43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8323</v>
      </c>
      <c r="R3987" t="s">
        <v>8324</v>
      </c>
      <c r="S3987" s="19">
        <f t="shared" si="250"/>
        <v>42399.499074074069</v>
      </c>
      <c r="T3987" s="19">
        <f t="shared" si="251"/>
        <v>42420.670138888883</v>
      </c>
    </row>
    <row r="3988" spans="1:20" ht="43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8323</v>
      </c>
      <c r="R3988" t="s">
        <v>8324</v>
      </c>
      <c r="S3988" s="19">
        <f t="shared" si="250"/>
        <v>42467.340208333328</v>
      </c>
      <c r="T3988" s="19">
        <f t="shared" si="251"/>
        <v>42496.336111111108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8323</v>
      </c>
      <c r="R3989" t="s">
        <v>8324</v>
      </c>
      <c r="S3989" s="19">
        <f t="shared" si="250"/>
        <v>41765.716319444444</v>
      </c>
      <c r="T3989" s="19">
        <f t="shared" si="251"/>
        <v>41775.716319444444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8323</v>
      </c>
      <c r="R3990" t="s">
        <v>8324</v>
      </c>
      <c r="S3990" s="19">
        <f t="shared" si="250"/>
        <v>42229.872835648144</v>
      </c>
      <c r="T3990" s="19">
        <f t="shared" si="251"/>
        <v>42244.872835648144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8323</v>
      </c>
      <c r="R3991" t="s">
        <v>8324</v>
      </c>
      <c r="S3991" s="19">
        <f t="shared" si="250"/>
        <v>42286.541446759256</v>
      </c>
      <c r="T3991" s="19">
        <f t="shared" si="251"/>
        <v>42316.583113425928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8323</v>
      </c>
      <c r="R3992" t="s">
        <v>8324</v>
      </c>
      <c r="S3992" s="19">
        <f t="shared" si="250"/>
        <v>42401.464039351849</v>
      </c>
      <c r="T3992" s="19">
        <f t="shared" si="251"/>
        <v>42431.464039351849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8323</v>
      </c>
      <c r="R3993" t="s">
        <v>8324</v>
      </c>
      <c r="S3993" s="19">
        <f t="shared" si="250"/>
        <v>42125.436134259253</v>
      </c>
      <c r="T3993" s="19">
        <f t="shared" si="251"/>
        <v>42155.436134259253</v>
      </c>
    </row>
    <row r="3994" spans="1:20" ht="28.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8323</v>
      </c>
      <c r="R3994" t="s">
        <v>8324</v>
      </c>
      <c r="S3994" s="19">
        <f t="shared" si="250"/>
        <v>42289.732164351844</v>
      </c>
      <c r="T3994" s="19">
        <f t="shared" si="251"/>
        <v>42349.773831018516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8323</v>
      </c>
      <c r="R3995" t="s">
        <v>8324</v>
      </c>
      <c r="S3995" s="19">
        <f t="shared" si="250"/>
        <v>42107.656388888885</v>
      </c>
      <c r="T3995" s="19">
        <f t="shared" si="251"/>
        <v>42137.656388888885</v>
      </c>
    </row>
    <row r="3996" spans="1:20" ht="28.8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8323</v>
      </c>
      <c r="R3996" t="s">
        <v>8324</v>
      </c>
      <c r="S3996" s="19">
        <f t="shared" si="250"/>
        <v>41809.181597222218</v>
      </c>
      <c r="T3996" s="19">
        <f t="shared" si="251"/>
        <v>41839.181597222218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8323</v>
      </c>
      <c r="R3997" t="s">
        <v>8324</v>
      </c>
      <c r="S3997" s="19">
        <f t="shared" si="250"/>
        <v>42019.475428240738</v>
      </c>
      <c r="T3997" s="19">
        <f t="shared" si="251"/>
        <v>42049.268749999996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8323</v>
      </c>
      <c r="R3998" t="s">
        <v>8324</v>
      </c>
      <c r="S3998" s="19">
        <f t="shared" si="250"/>
        <v>41950.058611111104</v>
      </c>
      <c r="T3998" s="19">
        <f t="shared" si="251"/>
        <v>41963.461111111108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8323</v>
      </c>
      <c r="R3999" t="s">
        <v>8324</v>
      </c>
      <c r="S3999" s="19">
        <f t="shared" si="250"/>
        <v>42069.183113425919</v>
      </c>
      <c r="T3999" s="19">
        <f t="shared" si="251"/>
        <v>42099.141446759262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8323</v>
      </c>
      <c r="R4000" t="s">
        <v>8324</v>
      </c>
      <c r="S4000" s="19">
        <f t="shared" si="250"/>
        <v>42061.754930555551</v>
      </c>
      <c r="T4000" s="19">
        <f t="shared" si="251"/>
        <v>42091.713263888887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8323</v>
      </c>
      <c r="R4001" t="s">
        <v>8324</v>
      </c>
      <c r="S4001" s="19">
        <f t="shared" si="250"/>
        <v>41842.620347222219</v>
      </c>
      <c r="T4001" s="19">
        <f t="shared" si="251"/>
        <v>41882.619317129625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8323</v>
      </c>
      <c r="R4002" t="s">
        <v>8324</v>
      </c>
      <c r="S4002" s="19">
        <f t="shared" si="250"/>
        <v>42437.437013888884</v>
      </c>
      <c r="T4002" s="19">
        <f t="shared" si="251"/>
        <v>42497.39534722222</v>
      </c>
    </row>
    <row r="4003" spans="1:20" ht="43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8323</v>
      </c>
      <c r="R4003" t="s">
        <v>8324</v>
      </c>
      <c r="S4003" s="19">
        <f t="shared" si="250"/>
        <v>42775.755879629629</v>
      </c>
      <c r="T4003" s="19">
        <f t="shared" si="251"/>
        <v>42795.583333333336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8323</v>
      </c>
      <c r="R4004" t="s">
        <v>8324</v>
      </c>
      <c r="S4004" s="19">
        <f t="shared" si="250"/>
        <v>41878.835196759253</v>
      </c>
      <c r="T4004" s="19">
        <f t="shared" si="251"/>
        <v>41908.835196759253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8323</v>
      </c>
      <c r="R4005" t="s">
        <v>8324</v>
      </c>
      <c r="S4005" s="19">
        <f t="shared" si="250"/>
        <v>42020.379016203697</v>
      </c>
      <c r="T4005" s="19">
        <f t="shared" si="251"/>
        <v>42050.379016203697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8323</v>
      </c>
      <c r="R4006" t="s">
        <v>8324</v>
      </c>
      <c r="S4006" s="19">
        <f t="shared" si="250"/>
        <v>41889.954363425924</v>
      </c>
      <c r="T4006" s="19">
        <f t="shared" si="251"/>
        <v>41919.954363425924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8323</v>
      </c>
      <c r="R4007" t="s">
        <v>8324</v>
      </c>
      <c r="S4007" s="19">
        <f t="shared" si="250"/>
        <v>41872.599363425921</v>
      </c>
      <c r="T4007" s="19">
        <f t="shared" si="251"/>
        <v>41932.599363425921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8323</v>
      </c>
      <c r="R4008" t="s">
        <v>8324</v>
      </c>
      <c r="S4008" s="19">
        <f t="shared" si="250"/>
        <v>42391.564664351848</v>
      </c>
      <c r="T4008" s="19">
        <f t="shared" si="251"/>
        <v>42416.564664351848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8323</v>
      </c>
      <c r="R4009" t="s">
        <v>8324</v>
      </c>
      <c r="S4009" s="19">
        <f t="shared" si="250"/>
        <v>41848.564594907402</v>
      </c>
      <c r="T4009" s="19">
        <f t="shared" si="251"/>
        <v>41877.477777777778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8323</v>
      </c>
      <c r="R4010" t="s">
        <v>8324</v>
      </c>
      <c r="S4010" s="19">
        <f t="shared" si="250"/>
        <v>42177.755868055552</v>
      </c>
      <c r="T4010" s="19">
        <f t="shared" si="251"/>
        <v>42207.755868055552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8323</v>
      </c>
      <c r="R4011" t="s">
        <v>8324</v>
      </c>
      <c r="S4011" s="19">
        <f t="shared" si="250"/>
        <v>41851.492592592593</v>
      </c>
      <c r="T4011" s="19">
        <f t="shared" si="251"/>
        <v>41891.492592592593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8323</v>
      </c>
      <c r="R4012" t="s">
        <v>8324</v>
      </c>
      <c r="S4012" s="19">
        <f t="shared" si="250"/>
        <v>41921.562106481477</v>
      </c>
      <c r="T4012" s="19">
        <f t="shared" si="251"/>
        <v>41938.562106481477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8323</v>
      </c>
      <c r="R4013" t="s">
        <v>8324</v>
      </c>
      <c r="S4013" s="19">
        <f t="shared" si="250"/>
        <v>42002.336550925924</v>
      </c>
      <c r="T4013" s="19">
        <f t="shared" si="251"/>
        <v>42032.336550925924</v>
      </c>
    </row>
    <row r="4014" spans="1:20" ht="43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8323</v>
      </c>
      <c r="R4014" t="s">
        <v>8324</v>
      </c>
      <c r="S4014" s="19">
        <f t="shared" si="250"/>
        <v>42096.336215277777</v>
      </c>
      <c r="T4014" s="19">
        <f t="shared" si="251"/>
        <v>42126.336215277777</v>
      </c>
    </row>
    <row r="4015" spans="1:20" ht="43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8323</v>
      </c>
      <c r="R4015" t="s">
        <v>8324</v>
      </c>
      <c r="S4015" s="19">
        <f t="shared" si="250"/>
        <v>42021.092858796292</v>
      </c>
      <c r="T4015" s="19">
        <f t="shared" si="251"/>
        <v>42051.092858796292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8323</v>
      </c>
      <c r="R4016" t="s">
        <v>8324</v>
      </c>
      <c r="S4016" s="19">
        <f t="shared" si="250"/>
        <v>42419.037835648145</v>
      </c>
      <c r="T4016" s="19">
        <f t="shared" si="251"/>
        <v>42434.037835648145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8323</v>
      </c>
      <c r="R4017" t="s">
        <v>8324</v>
      </c>
      <c r="S4017" s="19">
        <f t="shared" si="250"/>
        <v>42174.572488425918</v>
      </c>
      <c r="T4017" s="19">
        <f t="shared" si="251"/>
        <v>42204.572488425918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8323</v>
      </c>
      <c r="R4018" t="s">
        <v>8324</v>
      </c>
      <c r="S4018" s="19">
        <f t="shared" si="250"/>
        <v>41869.664351851847</v>
      </c>
      <c r="T4018" s="19">
        <f t="shared" si="251"/>
        <v>41899.664351851847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8323</v>
      </c>
      <c r="R4019" t="s">
        <v>8324</v>
      </c>
      <c r="S4019" s="19">
        <f t="shared" si="250"/>
        <v>41856.463819444441</v>
      </c>
      <c r="T4019" s="19">
        <f t="shared" si="251"/>
        <v>41886.463819444441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8323</v>
      </c>
      <c r="R4020" t="s">
        <v>8324</v>
      </c>
      <c r="S4020" s="19">
        <f t="shared" si="250"/>
        <v>42620.702638888884</v>
      </c>
      <c r="T4020" s="19">
        <f t="shared" si="251"/>
        <v>42650.702638888884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8323</v>
      </c>
      <c r="R4021" t="s">
        <v>8324</v>
      </c>
      <c r="S4021" s="19">
        <f t="shared" si="250"/>
        <v>42417.467546296299</v>
      </c>
      <c r="T4021" s="19">
        <f t="shared" si="251"/>
        <v>42475.477777777771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8323</v>
      </c>
      <c r="R4022" t="s">
        <v>8324</v>
      </c>
      <c r="S4022" s="19">
        <f t="shared" si="250"/>
        <v>42056.982627314814</v>
      </c>
      <c r="T4022" s="19">
        <f t="shared" si="251"/>
        <v>42086.940960648142</v>
      </c>
    </row>
    <row r="4023" spans="1:20" ht="28.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8323</v>
      </c>
      <c r="R4023" t="s">
        <v>8324</v>
      </c>
      <c r="S4023" s="19">
        <f t="shared" si="250"/>
        <v>41878.703217592592</v>
      </c>
      <c r="T4023" s="19">
        <f t="shared" si="251"/>
        <v>41938.703217592592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8323</v>
      </c>
      <c r="R4024" t="s">
        <v>8324</v>
      </c>
      <c r="S4024" s="19">
        <f t="shared" si="250"/>
        <v>41990.375775462955</v>
      </c>
      <c r="T4024" s="19">
        <f t="shared" si="251"/>
        <v>42035.912499999999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8323</v>
      </c>
      <c r="R4025" t="s">
        <v>8324</v>
      </c>
      <c r="S4025" s="19">
        <f t="shared" si="250"/>
        <v>42408.791238425918</v>
      </c>
      <c r="T4025" s="19">
        <f t="shared" si="251"/>
        <v>42453.749571759261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8323</v>
      </c>
      <c r="R4026" t="s">
        <v>8324</v>
      </c>
      <c r="S4026" s="19">
        <f t="shared" si="250"/>
        <v>42217.461770833332</v>
      </c>
      <c r="T4026" s="19">
        <f t="shared" si="251"/>
        <v>42247.461770833332</v>
      </c>
    </row>
    <row r="4027" spans="1:20" ht="43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8323</v>
      </c>
      <c r="R4027" t="s">
        <v>8324</v>
      </c>
      <c r="S4027" s="19">
        <f t="shared" si="250"/>
        <v>42151.029351851852</v>
      </c>
      <c r="T4027" s="19">
        <f t="shared" si="251"/>
        <v>42211.029351851852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8323</v>
      </c>
      <c r="R4028" t="s">
        <v>8324</v>
      </c>
      <c r="S4028" s="19">
        <f t="shared" si="250"/>
        <v>42282.447210648148</v>
      </c>
      <c r="T4028" s="19">
        <f t="shared" si="251"/>
        <v>42342.488877314812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8323</v>
      </c>
      <c r="R4029" t="s">
        <v>8324</v>
      </c>
      <c r="S4029" s="19">
        <f t="shared" si="250"/>
        <v>42768.762511574074</v>
      </c>
      <c r="T4029" s="19">
        <f t="shared" si="251"/>
        <v>42788.833333333336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8323</v>
      </c>
      <c r="R4030" t="s">
        <v>8324</v>
      </c>
      <c r="S4030" s="19">
        <f t="shared" si="250"/>
        <v>41765.730324074073</v>
      </c>
      <c r="T4030" s="19">
        <f t="shared" si="251"/>
        <v>41795.730324074073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8323</v>
      </c>
      <c r="R4031" t="s">
        <v>8324</v>
      </c>
      <c r="S4031" s="19">
        <f t="shared" si="250"/>
        <v>42321.816782407412</v>
      </c>
      <c r="T4031" s="19">
        <f t="shared" si="251"/>
        <v>42351.816782407412</v>
      </c>
    </row>
    <row r="4032" spans="1:20" ht="43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8323</v>
      </c>
      <c r="R4032" t="s">
        <v>8324</v>
      </c>
      <c r="S4032" s="19">
        <f t="shared" si="250"/>
        <v>42374.446747685179</v>
      </c>
      <c r="T4032" s="19">
        <f t="shared" si="251"/>
        <v>42403.575694444437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8323</v>
      </c>
      <c r="R4033" t="s">
        <v>8324</v>
      </c>
      <c r="S4033" s="19">
        <f t="shared" si="250"/>
        <v>41941.376898148148</v>
      </c>
      <c r="T4033" s="19">
        <f t="shared" si="251"/>
        <v>41991.418564814812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8323</v>
      </c>
      <c r="R4034" t="s">
        <v>8324</v>
      </c>
      <c r="S4034" s="19">
        <f t="shared" si="250"/>
        <v>42293.60087962963</v>
      </c>
      <c r="T4034" s="19">
        <f t="shared" si="251"/>
        <v>42353.642546296294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8323</v>
      </c>
      <c r="R4035" t="s">
        <v>8324</v>
      </c>
      <c r="S4035" s="19">
        <f t="shared" ref="S4035:S4098" si="254">(((J4035/60)/60)/24)+DATE(1970,1,1)+(-5/24)</f>
        <v>42614.06046296296</v>
      </c>
      <c r="T4035" s="19">
        <f t="shared" ref="T4035:T4098" si="255">(((I4035/60)/60)/24)+DATE(1970,1,1)+(-5/24)</f>
        <v>42645.166666666664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8323</v>
      </c>
      <c r="R4036" t="s">
        <v>8324</v>
      </c>
      <c r="S4036" s="19">
        <f t="shared" si="254"/>
        <v>42067.739004629628</v>
      </c>
      <c r="T4036" s="19">
        <f t="shared" si="255"/>
        <v>42097.697337962956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8323</v>
      </c>
      <c r="R4037" t="s">
        <v>8324</v>
      </c>
      <c r="S4037" s="19">
        <f t="shared" si="254"/>
        <v>41903.674618055549</v>
      </c>
      <c r="T4037" s="19">
        <f t="shared" si="255"/>
        <v>41933.674618055549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8323</v>
      </c>
      <c r="R4038" t="s">
        <v>8324</v>
      </c>
      <c r="S4038" s="19">
        <f t="shared" si="254"/>
        <v>41804.728749999995</v>
      </c>
      <c r="T4038" s="19">
        <f t="shared" si="255"/>
        <v>41821.729166666664</v>
      </c>
    </row>
    <row r="4039" spans="1:20" ht="43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8323</v>
      </c>
      <c r="R4039" t="s">
        <v>8324</v>
      </c>
      <c r="S4039" s="19">
        <f t="shared" si="254"/>
        <v>42496.862442129634</v>
      </c>
      <c r="T4039" s="19">
        <f t="shared" si="255"/>
        <v>42514.392361111109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8323</v>
      </c>
      <c r="R4040" t="s">
        <v>8324</v>
      </c>
      <c r="S4040" s="19">
        <f t="shared" si="254"/>
        <v>41869.59039351852</v>
      </c>
      <c r="T4040" s="19">
        <f t="shared" si="255"/>
        <v>41929.59039351852</v>
      </c>
    </row>
    <row r="4041" spans="1:20" ht="28.8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8323</v>
      </c>
      <c r="R4041" t="s">
        <v>8324</v>
      </c>
      <c r="S4041" s="19">
        <f t="shared" si="254"/>
        <v>42305.462581018517</v>
      </c>
      <c r="T4041" s="19">
        <f t="shared" si="255"/>
        <v>42339.040972222218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8323</v>
      </c>
      <c r="R4042" t="s">
        <v>8324</v>
      </c>
      <c r="S4042" s="19">
        <f t="shared" si="254"/>
        <v>42144.023194444446</v>
      </c>
      <c r="T4042" s="19">
        <f t="shared" si="255"/>
        <v>42202.916666666664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8323</v>
      </c>
      <c r="R4043" t="s">
        <v>8324</v>
      </c>
      <c r="S4043" s="19">
        <f t="shared" si="254"/>
        <v>42559.265671296293</v>
      </c>
      <c r="T4043" s="19">
        <f t="shared" si="255"/>
        <v>42619.265671296293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8323</v>
      </c>
      <c r="R4044" t="s">
        <v>8324</v>
      </c>
      <c r="S4044" s="19">
        <f t="shared" si="254"/>
        <v>41994.875740740739</v>
      </c>
      <c r="T4044" s="19">
        <f t="shared" si="255"/>
        <v>42024.594444444439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8323</v>
      </c>
      <c r="R4045" t="s">
        <v>8324</v>
      </c>
      <c r="S4045" s="19">
        <f t="shared" si="254"/>
        <v>41948.749131944445</v>
      </c>
      <c r="T4045" s="19">
        <f t="shared" si="255"/>
        <v>41963.749131944445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8323</v>
      </c>
      <c r="R4046" t="s">
        <v>8324</v>
      </c>
      <c r="S4046" s="19">
        <f t="shared" si="254"/>
        <v>42074.011365740742</v>
      </c>
      <c r="T4046" s="19">
        <f t="shared" si="255"/>
        <v>42103.999999999993</v>
      </c>
    </row>
    <row r="4047" spans="1:20" ht="43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8323</v>
      </c>
      <c r="R4047" t="s">
        <v>8324</v>
      </c>
      <c r="S4047" s="19">
        <f t="shared" si="254"/>
        <v>41841.992928240739</v>
      </c>
      <c r="T4047" s="19">
        <f t="shared" si="255"/>
        <v>41871.992928240739</v>
      </c>
    </row>
    <row r="4048" spans="1:20" ht="43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8323</v>
      </c>
      <c r="R4048" t="s">
        <v>8324</v>
      </c>
      <c r="S4048" s="19">
        <f t="shared" si="254"/>
        <v>41904.442245370366</v>
      </c>
      <c r="T4048" s="19">
        <f t="shared" si="255"/>
        <v>41934.442245370366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8323</v>
      </c>
      <c r="R4049" t="s">
        <v>8324</v>
      </c>
      <c r="S4049" s="19">
        <f t="shared" si="254"/>
        <v>41990.814155092587</v>
      </c>
      <c r="T4049" s="19">
        <f t="shared" si="255"/>
        <v>42014.833333333336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8323</v>
      </c>
      <c r="R4050" t="s">
        <v>8324</v>
      </c>
      <c r="S4050" s="19">
        <f t="shared" si="254"/>
        <v>42436.300775462958</v>
      </c>
      <c r="T4050" s="19">
        <f t="shared" si="255"/>
        <v>42471.259108796294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8323</v>
      </c>
      <c r="R4051" t="s">
        <v>8324</v>
      </c>
      <c r="S4051" s="19">
        <f t="shared" si="254"/>
        <v>42169.750173611108</v>
      </c>
      <c r="T4051" s="19">
        <f t="shared" si="255"/>
        <v>42199.750173611108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8323</v>
      </c>
      <c r="R4052" t="s">
        <v>8324</v>
      </c>
      <c r="S4052" s="19">
        <f t="shared" si="254"/>
        <v>41905.428136574068</v>
      </c>
      <c r="T4052" s="19">
        <f t="shared" si="255"/>
        <v>41935.428136574068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8323</v>
      </c>
      <c r="R4053" t="s">
        <v>8324</v>
      </c>
      <c r="S4053" s="19">
        <f t="shared" si="254"/>
        <v>41761.601817129631</v>
      </c>
      <c r="T4053" s="19">
        <f t="shared" si="255"/>
        <v>41768.078472222223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8323</v>
      </c>
      <c r="R4054" t="s">
        <v>8324</v>
      </c>
      <c r="S4054" s="19">
        <f t="shared" si="254"/>
        <v>41865.670324074068</v>
      </c>
      <c r="T4054" s="19">
        <f t="shared" si="255"/>
        <v>41925.670324074068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8323</v>
      </c>
      <c r="R4055" t="s">
        <v>8324</v>
      </c>
      <c r="S4055" s="19">
        <f t="shared" si="254"/>
        <v>41928.481805555552</v>
      </c>
      <c r="T4055" s="19">
        <f t="shared" si="255"/>
        <v>41958.624999999993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8323</v>
      </c>
      <c r="R4056" t="s">
        <v>8324</v>
      </c>
      <c r="S4056" s="19">
        <f t="shared" si="254"/>
        <v>42613.632928240739</v>
      </c>
      <c r="T4056" s="19">
        <f t="shared" si="255"/>
        <v>42643.958333333336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8323</v>
      </c>
      <c r="R4057" t="s">
        <v>8324</v>
      </c>
      <c r="S4057" s="19">
        <f t="shared" si="254"/>
        <v>41779.44017361111</v>
      </c>
      <c r="T4057" s="19">
        <f t="shared" si="255"/>
        <v>41809.44017361111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8323</v>
      </c>
      <c r="R4058" t="s">
        <v>8324</v>
      </c>
      <c r="S4058" s="19">
        <f t="shared" si="254"/>
        <v>42534.724988425929</v>
      </c>
      <c r="T4058" s="19">
        <f t="shared" si="255"/>
        <v>42554.624305555553</v>
      </c>
    </row>
    <row r="4059" spans="1:20" ht="43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8323</v>
      </c>
      <c r="R4059" t="s">
        <v>8324</v>
      </c>
      <c r="S4059" s="19">
        <f t="shared" si="254"/>
        <v>42310.760185185187</v>
      </c>
      <c r="T4059" s="19">
        <f t="shared" si="255"/>
        <v>42333.749999999993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8323</v>
      </c>
      <c r="R4060" t="s">
        <v>8324</v>
      </c>
      <c r="S4060" s="19">
        <f t="shared" si="254"/>
        <v>42445.852361111109</v>
      </c>
      <c r="T4060" s="19">
        <f t="shared" si="255"/>
        <v>42460.957638888889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8323</v>
      </c>
      <c r="R4061" t="s">
        <v>8324</v>
      </c>
      <c r="S4061" s="19">
        <f t="shared" si="254"/>
        <v>41866.432314814811</v>
      </c>
      <c r="T4061" s="19">
        <f t="shared" si="255"/>
        <v>41897.916666666664</v>
      </c>
    </row>
    <row r="4062" spans="1:20" ht="43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8323</v>
      </c>
      <c r="R4062" t="s">
        <v>8324</v>
      </c>
      <c r="S4062" s="19">
        <f t="shared" si="254"/>
        <v>41779.486759259256</v>
      </c>
      <c r="T4062" s="19">
        <f t="shared" si="255"/>
        <v>41813.458333333328</v>
      </c>
    </row>
    <row r="4063" spans="1:20" ht="28.8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8323</v>
      </c>
      <c r="R4063" t="s">
        <v>8324</v>
      </c>
      <c r="S4063" s="19">
        <f t="shared" si="254"/>
        <v>42420.933136574073</v>
      </c>
      <c r="T4063" s="19">
        <f t="shared" si="255"/>
        <v>42480.891469907401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8323</v>
      </c>
      <c r="R4064" t="s">
        <v>8324</v>
      </c>
      <c r="S4064" s="19">
        <f t="shared" si="254"/>
        <v>42523.530879629623</v>
      </c>
      <c r="T4064" s="19">
        <f t="shared" si="255"/>
        <v>42553.530879629623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8323</v>
      </c>
      <c r="R4065" t="s">
        <v>8324</v>
      </c>
      <c r="S4065" s="19">
        <f t="shared" si="254"/>
        <v>41787.473194444443</v>
      </c>
      <c r="T4065" s="19">
        <f t="shared" si="255"/>
        <v>41817.473194444443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8323</v>
      </c>
      <c r="R4066" t="s">
        <v>8324</v>
      </c>
      <c r="S4066" s="19">
        <f t="shared" si="254"/>
        <v>42093.379930555551</v>
      </c>
      <c r="T4066" s="19">
        <f t="shared" si="255"/>
        <v>42123.379930555551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8323</v>
      </c>
      <c r="R4067" t="s">
        <v>8324</v>
      </c>
      <c r="S4067" s="19">
        <f t="shared" si="254"/>
        <v>41833.74318287037</v>
      </c>
      <c r="T4067" s="19">
        <f t="shared" si="255"/>
        <v>41863.74318287037</v>
      </c>
    </row>
    <row r="4068" spans="1:20" ht="43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8323</v>
      </c>
      <c r="R4068" t="s">
        <v>8324</v>
      </c>
      <c r="S4068" s="19">
        <f t="shared" si="254"/>
        <v>42478.830879629626</v>
      </c>
      <c r="T4068" s="19">
        <f t="shared" si="255"/>
        <v>42508.830879629626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8323</v>
      </c>
      <c r="R4069" t="s">
        <v>8324</v>
      </c>
      <c r="S4069" s="19">
        <f t="shared" si="254"/>
        <v>42234.909143518518</v>
      </c>
      <c r="T4069" s="19">
        <f t="shared" si="255"/>
        <v>42274.909143518518</v>
      </c>
    </row>
    <row r="4070" spans="1:20" ht="28.8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8323</v>
      </c>
      <c r="R4070" t="s">
        <v>8324</v>
      </c>
      <c r="S4070" s="19">
        <f t="shared" si="254"/>
        <v>42718.755266203698</v>
      </c>
      <c r="T4070" s="19">
        <f t="shared" si="255"/>
        <v>42748.753472222219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8323</v>
      </c>
      <c r="R4071" t="s">
        <v>8324</v>
      </c>
      <c r="S4071" s="19">
        <f t="shared" si="254"/>
        <v>42022.453194444439</v>
      </c>
      <c r="T4071" s="19">
        <f t="shared" si="255"/>
        <v>42063.291666666664</v>
      </c>
    </row>
    <row r="4072" spans="1:20" ht="28.8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8323</v>
      </c>
      <c r="R4072" t="s">
        <v>8324</v>
      </c>
      <c r="S4072" s="19">
        <f t="shared" si="254"/>
        <v>42031.458564814813</v>
      </c>
      <c r="T4072" s="19">
        <f t="shared" si="255"/>
        <v>42063.916666666664</v>
      </c>
    </row>
    <row r="4073" spans="1:20" ht="43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8323</v>
      </c>
      <c r="R4073" t="s">
        <v>8324</v>
      </c>
      <c r="S4073" s="19">
        <f t="shared" si="254"/>
        <v>42700.59642361111</v>
      </c>
      <c r="T4073" s="19">
        <f t="shared" si="255"/>
        <v>42730.59642361111</v>
      </c>
    </row>
    <row r="4074" spans="1:20" ht="43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8323</v>
      </c>
      <c r="R4074" t="s">
        <v>8324</v>
      </c>
      <c r="S4074" s="19">
        <f t="shared" si="254"/>
        <v>41812.566099537034</v>
      </c>
      <c r="T4074" s="19">
        <f t="shared" si="255"/>
        <v>41872.566099537034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8323</v>
      </c>
      <c r="R4075" t="s">
        <v>8324</v>
      </c>
      <c r="S4075" s="19">
        <f t="shared" si="254"/>
        <v>42078.136875000004</v>
      </c>
      <c r="T4075" s="19">
        <f t="shared" si="255"/>
        <v>42132.958333333336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8323</v>
      </c>
      <c r="R4076" t="s">
        <v>8324</v>
      </c>
      <c r="S4076" s="19">
        <f t="shared" si="254"/>
        <v>42283.344618055555</v>
      </c>
      <c r="T4076" s="19">
        <f t="shared" si="255"/>
        <v>42313.386284722219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8323</v>
      </c>
      <c r="R4077" t="s">
        <v>8324</v>
      </c>
      <c r="S4077" s="19">
        <f t="shared" si="254"/>
        <v>41778.837604166663</v>
      </c>
      <c r="T4077" s="19">
        <f t="shared" si="255"/>
        <v>41820.519444444442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8323</v>
      </c>
      <c r="R4078" t="s">
        <v>8324</v>
      </c>
      <c r="S4078" s="19">
        <f t="shared" si="254"/>
        <v>41905.587372685186</v>
      </c>
      <c r="T4078" s="19">
        <f t="shared" si="255"/>
        <v>41933.618749999994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8323</v>
      </c>
      <c r="R4079" t="s">
        <v>8324</v>
      </c>
      <c r="S4079" s="19">
        <f t="shared" si="254"/>
        <v>42695.502245370364</v>
      </c>
      <c r="T4079" s="19">
        <f t="shared" si="255"/>
        <v>42725.502245370364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8323</v>
      </c>
      <c r="R4080" t="s">
        <v>8324</v>
      </c>
      <c r="S4080" s="19">
        <f t="shared" si="254"/>
        <v>42732.579189814809</v>
      </c>
      <c r="T4080" s="19">
        <f t="shared" si="255"/>
        <v>42762.579189814809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8323</v>
      </c>
      <c r="R4081" t="s">
        <v>8324</v>
      </c>
      <c r="S4081" s="19">
        <f t="shared" si="254"/>
        <v>42510.730567129627</v>
      </c>
      <c r="T4081" s="19">
        <f t="shared" si="255"/>
        <v>42540.730567129627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8323</v>
      </c>
      <c r="R4082" t="s">
        <v>8324</v>
      </c>
      <c r="S4082" s="19">
        <f t="shared" si="254"/>
        <v>42511.489768518521</v>
      </c>
      <c r="T4082" s="19">
        <f t="shared" si="255"/>
        <v>42535.57916666667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8323</v>
      </c>
      <c r="R4083" t="s">
        <v>8324</v>
      </c>
      <c r="S4083" s="19">
        <f t="shared" si="254"/>
        <v>42041.372974537029</v>
      </c>
      <c r="T4083" s="19">
        <f t="shared" si="255"/>
        <v>42071.331307870372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8323</v>
      </c>
      <c r="R4084" t="s">
        <v>8324</v>
      </c>
      <c r="S4084" s="19">
        <f t="shared" si="254"/>
        <v>42306.980937499997</v>
      </c>
      <c r="T4084" s="19">
        <f t="shared" si="255"/>
        <v>42322.749999999993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8323</v>
      </c>
      <c r="R4085" t="s">
        <v>8324</v>
      </c>
      <c r="S4085" s="19">
        <f t="shared" si="254"/>
        <v>42353.553425925922</v>
      </c>
      <c r="T4085" s="19">
        <f t="shared" si="255"/>
        <v>42383.553425925922</v>
      </c>
    </row>
    <row r="4086" spans="1:20" ht="43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8323</v>
      </c>
      <c r="R4086" t="s">
        <v>8324</v>
      </c>
      <c r="S4086" s="19">
        <f t="shared" si="254"/>
        <v>42622.228078703702</v>
      </c>
      <c r="T4086" s="19">
        <f t="shared" si="255"/>
        <v>42652.228078703702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8323</v>
      </c>
      <c r="R4087" t="s">
        <v>8324</v>
      </c>
      <c r="S4087" s="19">
        <f t="shared" si="254"/>
        <v>42058.395543981482</v>
      </c>
      <c r="T4087" s="19">
        <f t="shared" si="255"/>
        <v>42086.957638888889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8323</v>
      </c>
      <c r="R4088" t="s">
        <v>8324</v>
      </c>
      <c r="S4088" s="19">
        <f t="shared" si="254"/>
        <v>42304.732627314814</v>
      </c>
      <c r="T4088" s="19">
        <f t="shared" si="255"/>
        <v>42328.958333333336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8323</v>
      </c>
      <c r="R4089" t="s">
        <v>8324</v>
      </c>
      <c r="S4089" s="19">
        <f t="shared" si="254"/>
        <v>42538.53456018518</v>
      </c>
      <c r="T4089" s="19">
        <f t="shared" si="255"/>
        <v>42568.53456018518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8323</v>
      </c>
      <c r="R4090" t="s">
        <v>8324</v>
      </c>
      <c r="S4090" s="19">
        <f t="shared" si="254"/>
        <v>41990.40421296296</v>
      </c>
      <c r="T4090" s="19">
        <f t="shared" si="255"/>
        <v>42020.226388888892</v>
      </c>
    </row>
    <row r="4091" spans="1:20" ht="43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8323</v>
      </c>
      <c r="R4091" t="s">
        <v>8324</v>
      </c>
      <c r="S4091" s="19">
        <f t="shared" si="254"/>
        <v>42122.524166666662</v>
      </c>
      <c r="T4091" s="19">
        <f t="shared" si="255"/>
        <v>42155.524305555555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8323</v>
      </c>
      <c r="R4092" t="s">
        <v>8324</v>
      </c>
      <c r="S4092" s="19">
        <f t="shared" si="254"/>
        <v>42209.464548611104</v>
      </c>
      <c r="T4092" s="19">
        <f t="shared" si="255"/>
        <v>42223.416666666664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8323</v>
      </c>
      <c r="R4093" t="s">
        <v>8324</v>
      </c>
      <c r="S4093" s="19">
        <f t="shared" si="254"/>
        <v>41990.298043981478</v>
      </c>
      <c r="T4093" s="19">
        <f t="shared" si="255"/>
        <v>42020.298043981478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8323</v>
      </c>
      <c r="R4094" t="s">
        <v>8324</v>
      </c>
      <c r="S4094" s="19">
        <f t="shared" si="254"/>
        <v>42038.986655092587</v>
      </c>
      <c r="T4094" s="19">
        <f t="shared" si="255"/>
        <v>42098.94498842593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8323</v>
      </c>
      <c r="R4095" t="s">
        <v>8324</v>
      </c>
      <c r="S4095" s="19">
        <f t="shared" si="254"/>
        <v>42178.607557870368</v>
      </c>
      <c r="T4095" s="19">
        <f t="shared" si="255"/>
        <v>42238.607557870368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8323</v>
      </c>
      <c r="R4096" t="s">
        <v>8324</v>
      </c>
      <c r="S4096" s="19">
        <f t="shared" si="254"/>
        <v>41889.878472222219</v>
      </c>
      <c r="T4096" s="19">
        <f t="shared" si="255"/>
        <v>41933.999305555553</v>
      </c>
    </row>
    <row r="4097" spans="1:20" ht="28.8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8323</v>
      </c>
      <c r="R4097" t="s">
        <v>8324</v>
      </c>
      <c r="S4097" s="19">
        <f t="shared" si="254"/>
        <v>42692.823495370372</v>
      </c>
      <c r="T4097" s="19">
        <f t="shared" si="255"/>
        <v>42722.823495370372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8323</v>
      </c>
      <c r="R4098" t="s">
        <v>8324</v>
      </c>
      <c r="S4098" s="19">
        <f t="shared" si="254"/>
        <v>42750.321979166663</v>
      </c>
      <c r="T4098" s="19">
        <f t="shared" si="255"/>
        <v>42794.160416666658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 t="e">
        <f t="shared" ref="P4099:P4115" si="257">E4099/L4099</f>
        <v>#DIV/0!</v>
      </c>
      <c r="Q4099" t="s">
        <v>8323</v>
      </c>
      <c r="R4099" t="s">
        <v>8324</v>
      </c>
      <c r="S4099" s="19">
        <f t="shared" ref="S4099:S4115" si="258">(((J4099/60)/60)/24)+DATE(1970,1,1)+(-5/24)</f>
        <v>42344.616168981483</v>
      </c>
      <c r="T4099" s="19">
        <f t="shared" ref="T4099:T4115" si="259">(((I4099/60)/60)/24)+DATE(1970,1,1)+(-5/24)</f>
        <v>42400.788194444445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8323</v>
      </c>
      <c r="R4100" t="s">
        <v>8324</v>
      </c>
      <c r="S4100" s="19">
        <f t="shared" si="258"/>
        <v>42495.51385416666</v>
      </c>
      <c r="T4100" s="19">
        <f t="shared" si="259"/>
        <v>42525.51385416666</v>
      </c>
    </row>
    <row r="4101" spans="1:20" ht="43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8323</v>
      </c>
      <c r="R4101" t="s">
        <v>8324</v>
      </c>
      <c r="S4101" s="19">
        <f t="shared" si="258"/>
        <v>42570.642048611109</v>
      </c>
      <c r="T4101" s="19">
        <f t="shared" si="259"/>
        <v>42615.642048611109</v>
      </c>
    </row>
    <row r="4102" spans="1:20" ht="28.8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8323</v>
      </c>
      <c r="R4102" t="s">
        <v>8324</v>
      </c>
      <c r="S4102" s="19">
        <f t="shared" si="258"/>
        <v>41926.916550925926</v>
      </c>
      <c r="T4102" s="19">
        <f t="shared" si="259"/>
        <v>41936.916550925926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8323</v>
      </c>
      <c r="R4103" t="s">
        <v>8324</v>
      </c>
      <c r="S4103" s="19">
        <f t="shared" si="258"/>
        <v>42730.695393518516</v>
      </c>
      <c r="T4103" s="19">
        <f t="shared" si="259"/>
        <v>42760.695393518516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8323</v>
      </c>
      <c r="R4104" t="s">
        <v>8324</v>
      </c>
      <c r="S4104" s="19">
        <f t="shared" si="258"/>
        <v>42475.639733796292</v>
      </c>
      <c r="T4104" s="19">
        <f t="shared" si="259"/>
        <v>42505.639733796292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8323</v>
      </c>
      <c r="R4105" t="s">
        <v>8324</v>
      </c>
      <c r="S4105" s="19">
        <f t="shared" si="258"/>
        <v>42188.624606481484</v>
      </c>
      <c r="T4105" s="19">
        <f t="shared" si="259"/>
        <v>42242.563888888886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8323</v>
      </c>
      <c r="R4106" t="s">
        <v>8324</v>
      </c>
      <c r="S4106" s="19">
        <f t="shared" si="258"/>
        <v>42640.069837962961</v>
      </c>
      <c r="T4106" s="19">
        <f t="shared" si="259"/>
        <v>42670.069837962961</v>
      </c>
    </row>
    <row r="4107" spans="1:20" ht="43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8323</v>
      </c>
      <c r="R4107" t="s">
        <v>8324</v>
      </c>
      <c r="S4107" s="19">
        <f t="shared" si="258"/>
        <v>42696.802187499998</v>
      </c>
      <c r="T4107" s="19">
        <f t="shared" si="259"/>
        <v>42729.802187499998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8323</v>
      </c>
      <c r="R4108" t="s">
        <v>8324</v>
      </c>
      <c r="S4108" s="19">
        <f t="shared" si="258"/>
        <v>42052.841041666667</v>
      </c>
      <c r="T4108" s="19">
        <f t="shared" si="259"/>
        <v>42095.833333333336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8323</v>
      </c>
      <c r="R4109" t="s">
        <v>8324</v>
      </c>
      <c r="S4109" s="19">
        <f t="shared" si="258"/>
        <v>41883.708344907405</v>
      </c>
      <c r="T4109" s="19">
        <f t="shared" si="259"/>
        <v>41906.708344907405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8323</v>
      </c>
      <c r="R4110" t="s">
        <v>8324</v>
      </c>
      <c r="S4110" s="19">
        <f t="shared" si="258"/>
        <v>42766.823344907411</v>
      </c>
      <c r="T4110" s="19">
        <f t="shared" si="259"/>
        <v>42796.999999999993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8323</v>
      </c>
      <c r="R4111" t="s">
        <v>8324</v>
      </c>
      <c r="S4111" s="19">
        <f t="shared" si="258"/>
        <v>42307.331064814811</v>
      </c>
      <c r="T4111" s="19">
        <f t="shared" si="259"/>
        <v>42337.372731481482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8323</v>
      </c>
      <c r="R4112" t="s">
        <v>8324</v>
      </c>
      <c r="S4112" s="19">
        <f t="shared" si="258"/>
        <v>42512.418414351843</v>
      </c>
      <c r="T4112" s="19">
        <f t="shared" si="259"/>
        <v>42572.418414351843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8323</v>
      </c>
      <c r="R4113" t="s">
        <v>8324</v>
      </c>
      <c r="S4113" s="19">
        <f t="shared" si="258"/>
        <v>42028.927546296291</v>
      </c>
      <c r="T4113" s="19">
        <f t="shared" si="259"/>
        <v>42058.927546296291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8323</v>
      </c>
      <c r="R4114" t="s">
        <v>8324</v>
      </c>
      <c r="S4114" s="19">
        <f t="shared" si="258"/>
        <v>42400.738263888888</v>
      </c>
      <c r="T4114" s="19">
        <f t="shared" si="259"/>
        <v>42427.791666666664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8323</v>
      </c>
      <c r="R4115" t="s">
        <v>8324</v>
      </c>
      <c r="S4115" s="19">
        <f t="shared" si="258"/>
        <v>42358.364849537036</v>
      </c>
      <c r="T4115" s="19">
        <f t="shared" si="259"/>
        <v>42377.06527777778</v>
      </c>
    </row>
  </sheetData>
  <autoFilter ref="A1:T1" xr:uid="{7C68BB14-961E-4650-8F34-57BAA54EBABD}"/>
  <phoneticPr fontId="2" type="noConversion"/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22DE4-F5BE-4D7D-909B-BBDA576D1294}">
  <dimension ref="A1:I30"/>
  <sheetViews>
    <sheetView workbookViewId="0">
      <selection activeCell="G29" sqref="G29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.6640625" bestFit="1" customWidth="1"/>
  </cols>
  <sheetData>
    <row r="1" spans="1:6">
      <c r="A1" s="9" t="s">
        <v>8223</v>
      </c>
      <c r="B1" t="s">
        <v>8315</v>
      </c>
    </row>
    <row r="3" spans="1:6">
      <c r="A3" s="9" t="s">
        <v>8313</v>
      </c>
      <c r="B3" s="9" t="s">
        <v>8314</v>
      </c>
    </row>
    <row r="4" spans="1:6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>
      <c r="A5" s="10" t="s">
        <v>8316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>
      <c r="A6" s="10" t="s">
        <v>8342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>
      <c r="A7" s="10" t="s">
        <v>8339</v>
      </c>
      <c r="B7" s="11">
        <v>80</v>
      </c>
      <c r="C7" s="11">
        <v>140</v>
      </c>
      <c r="D7" s="11"/>
      <c r="E7" s="11"/>
      <c r="F7" s="11">
        <v>220</v>
      </c>
    </row>
    <row r="8" spans="1:6">
      <c r="A8" s="10" t="s">
        <v>8337</v>
      </c>
      <c r="B8" s="11"/>
      <c r="C8" s="11"/>
      <c r="D8" s="11">
        <v>24</v>
      </c>
      <c r="E8" s="11"/>
      <c r="F8" s="11">
        <v>24</v>
      </c>
    </row>
    <row r="9" spans="1:6">
      <c r="A9" s="10" t="s">
        <v>8331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>
      <c r="A10" s="10" t="s">
        <v>8344</v>
      </c>
      <c r="B10" s="11">
        <v>103</v>
      </c>
      <c r="C10" s="11">
        <v>117</v>
      </c>
      <c r="D10" s="11"/>
      <c r="E10" s="11"/>
      <c r="F10" s="11">
        <v>220</v>
      </c>
    </row>
    <row r="11" spans="1:6">
      <c r="A11" s="10" t="s">
        <v>8328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>
      <c r="A12" s="10" t="s">
        <v>8325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>
      <c r="A13" s="10" t="s">
        <v>8323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>
      <c r="A14" s="10" t="s">
        <v>8312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26" spans="8:9">
      <c r="H26" t="s">
        <v>8406</v>
      </c>
      <c r="I26" t="s">
        <v>8407</v>
      </c>
    </row>
    <row r="27" spans="8:9">
      <c r="H27" t="s">
        <v>8405</v>
      </c>
      <c r="I27" t="s">
        <v>8408</v>
      </c>
    </row>
    <row r="28" spans="8:9">
      <c r="H28" t="s">
        <v>8404</v>
      </c>
      <c r="I28" t="s">
        <v>8409</v>
      </c>
    </row>
    <row r="30" spans="8:9">
      <c r="H30" t="s">
        <v>8414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0147-19DC-4011-A058-7EE809290A40}">
  <dimension ref="A1:I47"/>
  <sheetViews>
    <sheetView topLeftCell="B1" zoomScaleNormal="100" workbookViewId="0">
      <selection activeCell="H32" sqref="H32"/>
    </sheetView>
  </sheetViews>
  <sheetFormatPr defaultRowHeight="14.4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4.109375" bestFit="1" customWidth="1"/>
    <col min="8" max="8" width="7.33203125" bestFit="1" customWidth="1"/>
    <col min="9" max="9" width="17.21875" bestFit="1" customWidth="1"/>
    <col min="10" max="10" width="5.6640625" bestFit="1" customWidth="1"/>
    <col min="11" max="11" width="7.44140625" bestFit="1" customWidth="1"/>
    <col min="12" max="12" width="12.21875" bestFit="1" customWidth="1"/>
    <col min="13" max="13" width="9" bestFit="1" customWidth="1"/>
    <col min="14" max="14" width="10.109375" bestFit="1" customWidth="1"/>
    <col min="15" max="15" width="10.6640625" bestFit="1" customWidth="1"/>
    <col min="16" max="16" width="4.88671875" bestFit="1" customWidth="1"/>
    <col min="17" max="17" width="13.5546875" bestFit="1" customWidth="1"/>
    <col min="18" max="18" width="6.77734375" bestFit="1" customWidth="1"/>
    <col min="19" max="19" width="15" bestFit="1" customWidth="1"/>
    <col min="20" max="20" width="8.44140625" bestFit="1" customWidth="1"/>
    <col min="21" max="21" width="7.6640625" bestFit="1" customWidth="1"/>
    <col min="22" max="22" width="11.21875" bestFit="1" customWidth="1"/>
    <col min="23" max="23" width="8" bestFit="1" customWidth="1"/>
    <col min="24" max="24" width="12.88671875" bestFit="1" customWidth="1"/>
    <col min="25" max="25" width="7.21875" bestFit="1" customWidth="1"/>
    <col min="26" max="26" width="6.21875" bestFit="1" customWidth="1"/>
    <col min="27" max="27" width="5.21875" bestFit="1" customWidth="1"/>
    <col min="28" max="28" width="17.88671875" bestFit="1" customWidth="1"/>
    <col min="29" max="29" width="12.21875" bestFit="1" customWidth="1"/>
    <col min="30" max="30" width="5.44140625" bestFit="1" customWidth="1"/>
    <col min="31" max="31" width="15.109375" bestFit="1" customWidth="1"/>
    <col min="32" max="32" width="7.21875" bestFit="1" customWidth="1"/>
    <col min="33" max="33" width="12.109375" bestFit="1" customWidth="1"/>
    <col min="34" max="34" width="18.6640625" bestFit="1" customWidth="1"/>
    <col min="35" max="35" width="7.5546875" bestFit="1" customWidth="1"/>
    <col min="36" max="36" width="16.5546875" bestFit="1" customWidth="1"/>
    <col min="37" max="37" width="10.5546875" bestFit="1" customWidth="1"/>
    <col min="38" max="38" width="12.6640625" bestFit="1" customWidth="1"/>
    <col min="39" max="39" width="13.5546875" bestFit="1" customWidth="1"/>
    <col min="40" max="40" width="10.88671875" bestFit="1" customWidth="1"/>
    <col min="41" max="41" width="5.44140625" bestFit="1" customWidth="1"/>
    <col min="42" max="42" width="13" bestFit="1" customWidth="1"/>
    <col min="43" max="43" width="12.6640625" bestFit="1" customWidth="1"/>
  </cols>
  <sheetData>
    <row r="1" spans="1:6">
      <c r="A1" s="9" t="s">
        <v>8223</v>
      </c>
      <c r="B1" t="s">
        <v>8315</v>
      </c>
    </row>
    <row r="2" spans="1:6">
      <c r="A2" s="9" t="s">
        <v>8308</v>
      </c>
      <c r="B2" t="s">
        <v>8315</v>
      </c>
    </row>
    <row r="4" spans="1:6">
      <c r="A4" s="9" t="s">
        <v>8313</v>
      </c>
      <c r="B4" s="9" t="s">
        <v>8314</v>
      </c>
    </row>
    <row r="5" spans="1:6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>
      <c r="A6" s="10" t="s">
        <v>8322</v>
      </c>
      <c r="B6" s="11"/>
      <c r="C6" s="11">
        <v>100</v>
      </c>
      <c r="D6" s="11"/>
      <c r="E6" s="11"/>
      <c r="F6" s="11">
        <v>100</v>
      </c>
    </row>
    <row r="7" spans="1:6">
      <c r="A7" s="10" t="s">
        <v>8350</v>
      </c>
      <c r="B7" s="11"/>
      <c r="C7" s="11"/>
      <c r="D7" s="11">
        <v>20</v>
      </c>
      <c r="E7" s="11"/>
      <c r="F7" s="11">
        <v>20</v>
      </c>
    </row>
    <row r="8" spans="1:6">
      <c r="A8" s="10" t="s">
        <v>8338</v>
      </c>
      <c r="B8" s="11"/>
      <c r="C8" s="11"/>
      <c r="D8" s="11">
        <v>24</v>
      </c>
      <c r="E8" s="11"/>
      <c r="F8" s="11">
        <v>24</v>
      </c>
    </row>
    <row r="9" spans="1:6">
      <c r="A9" s="10" t="s">
        <v>8364</v>
      </c>
      <c r="B9" s="11"/>
      <c r="C9" s="11">
        <v>40</v>
      </c>
      <c r="D9" s="11"/>
      <c r="E9" s="11"/>
      <c r="F9" s="11">
        <v>40</v>
      </c>
    </row>
    <row r="10" spans="1:6">
      <c r="A10" s="10" t="s">
        <v>8360</v>
      </c>
      <c r="B10" s="11">
        <v>40</v>
      </c>
      <c r="C10" s="11"/>
      <c r="D10" s="11"/>
      <c r="E10" s="11"/>
      <c r="F10" s="11">
        <v>40</v>
      </c>
    </row>
    <row r="11" spans="1:6">
      <c r="A11" s="10" t="s">
        <v>8321</v>
      </c>
      <c r="B11" s="11">
        <v>180</v>
      </c>
      <c r="C11" s="11"/>
      <c r="D11" s="11"/>
      <c r="E11" s="11"/>
      <c r="F11" s="11">
        <v>180</v>
      </c>
    </row>
    <row r="12" spans="1:6">
      <c r="A12" s="10" t="s">
        <v>8320</v>
      </c>
      <c r="B12" s="11"/>
      <c r="C12" s="11">
        <v>80</v>
      </c>
      <c r="D12" s="11"/>
      <c r="E12" s="11"/>
      <c r="F12" s="11">
        <v>80</v>
      </c>
    </row>
    <row r="13" spans="1:6">
      <c r="A13" s="10" t="s">
        <v>8336</v>
      </c>
      <c r="B13" s="11">
        <v>40</v>
      </c>
      <c r="C13" s="11"/>
      <c r="D13" s="11"/>
      <c r="E13" s="11"/>
      <c r="F13" s="11">
        <v>40</v>
      </c>
    </row>
    <row r="14" spans="1:6">
      <c r="A14" s="10" t="s">
        <v>8353</v>
      </c>
      <c r="B14" s="11"/>
      <c r="C14" s="11">
        <v>40</v>
      </c>
      <c r="D14" s="11"/>
      <c r="E14" s="11">
        <v>20</v>
      </c>
      <c r="F14" s="11">
        <v>60</v>
      </c>
    </row>
    <row r="15" spans="1:6">
      <c r="A15" s="10" t="s">
        <v>8330</v>
      </c>
      <c r="B15" s="11"/>
      <c r="C15" s="11">
        <v>40</v>
      </c>
      <c r="D15" s="11"/>
      <c r="E15" s="11"/>
      <c r="F15" s="11">
        <v>40</v>
      </c>
    </row>
    <row r="16" spans="1:6">
      <c r="A16" s="10" t="s">
        <v>8343</v>
      </c>
      <c r="B16" s="11"/>
      <c r="C16" s="11">
        <v>120</v>
      </c>
      <c r="D16" s="11">
        <v>20</v>
      </c>
      <c r="E16" s="11"/>
      <c r="F16" s="11">
        <v>140</v>
      </c>
    </row>
    <row r="17" spans="1:9">
      <c r="A17" s="10" t="s">
        <v>8354</v>
      </c>
      <c r="B17" s="11"/>
      <c r="C17" s="11">
        <v>20</v>
      </c>
      <c r="D17" s="11"/>
      <c r="E17" s="11"/>
      <c r="F17" s="11">
        <v>20</v>
      </c>
    </row>
    <row r="18" spans="1:9">
      <c r="A18" s="10" t="s">
        <v>8355</v>
      </c>
      <c r="B18" s="11">
        <v>140</v>
      </c>
      <c r="C18" s="11"/>
      <c r="D18" s="11"/>
      <c r="E18" s="11"/>
      <c r="F18" s="11">
        <v>140</v>
      </c>
    </row>
    <row r="19" spans="1:9">
      <c r="A19" s="10" t="s">
        <v>8335</v>
      </c>
      <c r="B19" s="11">
        <v>140</v>
      </c>
      <c r="C19" s="11">
        <v>20</v>
      </c>
      <c r="D19" s="11"/>
      <c r="E19" s="11"/>
      <c r="F19" s="11">
        <v>160</v>
      </c>
    </row>
    <row r="20" spans="1:9">
      <c r="A20" s="10" t="s">
        <v>8334</v>
      </c>
      <c r="B20" s="11"/>
      <c r="C20" s="11">
        <v>60</v>
      </c>
      <c r="D20" s="11"/>
      <c r="E20" s="11"/>
      <c r="F20" s="11">
        <v>60</v>
      </c>
    </row>
    <row r="21" spans="1:9">
      <c r="A21" s="10" t="s">
        <v>8362</v>
      </c>
      <c r="B21" s="11">
        <v>9</v>
      </c>
      <c r="C21" s="11">
        <v>11</v>
      </c>
      <c r="D21" s="11"/>
      <c r="E21" s="11"/>
      <c r="F21" s="11">
        <v>20</v>
      </c>
    </row>
    <row r="22" spans="1:9">
      <c r="A22" s="10" t="s">
        <v>8333</v>
      </c>
      <c r="B22" s="11">
        <v>20</v>
      </c>
      <c r="C22" s="11"/>
      <c r="D22" s="11"/>
      <c r="E22" s="11"/>
      <c r="F22" s="11">
        <v>20</v>
      </c>
    </row>
    <row r="23" spans="1:9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9">
      <c r="A24" s="10" t="s">
        <v>8365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9">
      <c r="A25" s="10" t="s">
        <v>8349</v>
      </c>
      <c r="B25" s="11"/>
      <c r="C25" s="11">
        <v>20</v>
      </c>
      <c r="D25" s="11"/>
      <c r="E25" s="11"/>
      <c r="F25" s="11">
        <v>20</v>
      </c>
    </row>
    <row r="26" spans="1:9">
      <c r="A26" s="10" t="s">
        <v>8329</v>
      </c>
      <c r="B26" s="11">
        <v>60</v>
      </c>
      <c r="C26" s="11"/>
      <c r="D26" s="11"/>
      <c r="E26" s="11"/>
      <c r="F26" s="11">
        <v>60</v>
      </c>
      <c r="H26" t="s">
        <v>8406</v>
      </c>
      <c r="I26" t="s">
        <v>8411</v>
      </c>
    </row>
    <row r="27" spans="1:9">
      <c r="A27" s="10" t="s">
        <v>8356</v>
      </c>
      <c r="B27" s="11"/>
      <c r="C27" s="11">
        <v>20</v>
      </c>
      <c r="D27" s="11"/>
      <c r="E27" s="11"/>
      <c r="F27" s="11">
        <v>20</v>
      </c>
      <c r="H27" t="s">
        <v>8405</v>
      </c>
      <c r="I27" t="s">
        <v>8410</v>
      </c>
    </row>
    <row r="28" spans="1:9">
      <c r="A28" s="10" t="s">
        <v>8345</v>
      </c>
      <c r="B28" s="11">
        <v>103</v>
      </c>
      <c r="C28" s="11">
        <v>57</v>
      </c>
      <c r="D28" s="11"/>
      <c r="E28" s="11"/>
      <c r="F28" s="11">
        <v>160</v>
      </c>
      <c r="H28" t="s">
        <v>8404</v>
      </c>
      <c r="I28" t="s">
        <v>8409</v>
      </c>
    </row>
    <row r="29" spans="1:9">
      <c r="A29" s="10" t="s">
        <v>8351</v>
      </c>
      <c r="B29" s="11"/>
      <c r="C29" s="11">
        <v>20</v>
      </c>
      <c r="D29" s="11"/>
      <c r="E29" s="11"/>
      <c r="F29" s="11">
        <v>20</v>
      </c>
    </row>
    <row r="30" spans="1:9">
      <c r="A30" s="10" t="s">
        <v>8324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9">
      <c r="A31" s="10" t="s">
        <v>8352</v>
      </c>
      <c r="B31" s="11">
        <v>40</v>
      </c>
      <c r="C31" s="11"/>
      <c r="D31" s="11"/>
      <c r="E31" s="11"/>
      <c r="F31" s="11">
        <v>40</v>
      </c>
      <c r="H31" t="s">
        <v>8415</v>
      </c>
    </row>
    <row r="32" spans="1:9">
      <c r="A32" s="10" t="s">
        <v>8348</v>
      </c>
      <c r="B32" s="11">
        <v>20</v>
      </c>
      <c r="C32" s="11"/>
      <c r="D32" s="11"/>
      <c r="E32" s="11"/>
      <c r="F32" s="11">
        <v>20</v>
      </c>
    </row>
    <row r="33" spans="1:6">
      <c r="A33" s="10" t="s">
        <v>8359</v>
      </c>
      <c r="B33" s="11"/>
      <c r="C33" s="11">
        <v>20</v>
      </c>
      <c r="D33" s="11"/>
      <c r="E33" s="11"/>
      <c r="F33" s="11">
        <v>20</v>
      </c>
    </row>
    <row r="34" spans="1:6">
      <c r="A34" s="10" t="s">
        <v>8332</v>
      </c>
      <c r="B34" s="11">
        <v>260</v>
      </c>
      <c r="C34" s="11"/>
      <c r="D34" s="11"/>
      <c r="E34" s="11"/>
      <c r="F34" s="11">
        <v>260</v>
      </c>
    </row>
    <row r="35" spans="1:6">
      <c r="A35" s="10" t="s">
        <v>8319</v>
      </c>
      <c r="B35" s="11"/>
      <c r="C35" s="11"/>
      <c r="D35" s="11">
        <v>40</v>
      </c>
      <c r="E35" s="11"/>
      <c r="F35" s="11">
        <v>40</v>
      </c>
    </row>
    <row r="36" spans="1:6">
      <c r="A36" s="10" t="s">
        <v>8318</v>
      </c>
      <c r="B36" s="11">
        <v>60</v>
      </c>
      <c r="C36" s="11"/>
      <c r="D36" s="11"/>
      <c r="E36" s="11"/>
      <c r="F36" s="11">
        <v>60</v>
      </c>
    </row>
    <row r="37" spans="1:6">
      <c r="A37" s="10" t="s">
        <v>8358</v>
      </c>
      <c r="B37" s="11">
        <v>34</v>
      </c>
      <c r="C37" s="11"/>
      <c r="D37" s="11"/>
      <c r="E37" s="11">
        <v>6</v>
      </c>
      <c r="F37" s="11">
        <v>40</v>
      </c>
    </row>
    <row r="38" spans="1:6">
      <c r="A38" s="10" t="s">
        <v>8361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>
      <c r="A39" s="10" t="s">
        <v>8363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>
      <c r="A40" s="10" t="s">
        <v>8357</v>
      </c>
      <c r="B40" s="11">
        <v>80</v>
      </c>
      <c r="C40" s="11"/>
      <c r="D40" s="11"/>
      <c r="E40" s="11"/>
      <c r="F40" s="11">
        <v>80</v>
      </c>
    </row>
    <row r="41" spans="1:6">
      <c r="A41" s="10" t="s">
        <v>8317</v>
      </c>
      <c r="B41" s="11">
        <v>60</v>
      </c>
      <c r="C41" s="11"/>
      <c r="D41" s="11"/>
      <c r="E41" s="11"/>
      <c r="F41" s="11">
        <v>60</v>
      </c>
    </row>
    <row r="42" spans="1:6">
      <c r="A42" s="10" t="s">
        <v>8347</v>
      </c>
      <c r="B42" s="11"/>
      <c r="C42" s="11">
        <v>47</v>
      </c>
      <c r="D42" s="11">
        <v>10</v>
      </c>
      <c r="E42" s="11"/>
      <c r="F42" s="11">
        <v>57</v>
      </c>
    </row>
    <row r="43" spans="1:6">
      <c r="A43" s="10" t="s">
        <v>8340</v>
      </c>
      <c r="B43" s="11"/>
      <c r="C43" s="11">
        <v>100</v>
      </c>
      <c r="D43" s="11"/>
      <c r="E43" s="11"/>
      <c r="F43" s="11">
        <v>100</v>
      </c>
    </row>
    <row r="44" spans="1:6">
      <c r="A44" s="10" t="s">
        <v>8327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>
      <c r="A45" s="10" t="s">
        <v>8326</v>
      </c>
      <c r="B45" s="11"/>
      <c r="C45" s="11">
        <v>60</v>
      </c>
      <c r="D45" s="11">
        <v>100</v>
      </c>
      <c r="E45" s="11"/>
      <c r="F45" s="11">
        <v>160</v>
      </c>
    </row>
    <row r="46" spans="1:6">
      <c r="A46" s="10" t="s">
        <v>8346</v>
      </c>
      <c r="B46" s="11"/>
      <c r="C46" s="11"/>
      <c r="D46" s="11">
        <v>20</v>
      </c>
      <c r="E46" s="11"/>
      <c r="F46" s="11">
        <v>20</v>
      </c>
    </row>
    <row r="47" spans="1:6">
      <c r="A47" s="10" t="s">
        <v>8312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A72A2-5215-4E7E-B831-A4ECA9A5ABD4}">
  <dimension ref="A1:H29"/>
  <sheetViews>
    <sheetView topLeftCell="A10" workbookViewId="0">
      <selection activeCell="G25" sqref="G25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>
      <c r="A1" s="9" t="s">
        <v>8308</v>
      </c>
      <c r="B1" t="s">
        <v>8315</v>
      </c>
    </row>
    <row r="2" spans="1:5">
      <c r="A2" s="9" t="s">
        <v>8380</v>
      </c>
      <c r="B2" t="s">
        <v>8315</v>
      </c>
    </row>
    <row r="4" spans="1:5">
      <c r="A4" s="9" t="s">
        <v>8313</v>
      </c>
      <c r="B4" s="9" t="s">
        <v>8314</v>
      </c>
    </row>
    <row r="5" spans="1:5">
      <c r="A5" s="9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>
      <c r="A6" s="13" t="s">
        <v>8374</v>
      </c>
      <c r="B6" s="11">
        <v>183</v>
      </c>
      <c r="C6" s="11">
        <v>149</v>
      </c>
      <c r="D6" s="11">
        <v>34</v>
      </c>
      <c r="E6" s="11">
        <v>366</v>
      </c>
    </row>
    <row r="7" spans="1:5">
      <c r="A7" s="13" t="s">
        <v>8375</v>
      </c>
      <c r="B7" s="11">
        <v>202</v>
      </c>
      <c r="C7" s="11">
        <v>105</v>
      </c>
      <c r="D7" s="11">
        <v>27</v>
      </c>
      <c r="E7" s="11">
        <v>334</v>
      </c>
    </row>
    <row r="8" spans="1:5">
      <c r="A8" s="13" t="s">
        <v>8376</v>
      </c>
      <c r="B8" s="11">
        <v>179</v>
      </c>
      <c r="C8" s="11">
        <v>108</v>
      </c>
      <c r="D8" s="11">
        <v>28</v>
      </c>
      <c r="E8" s="11">
        <v>315</v>
      </c>
    </row>
    <row r="9" spans="1:5">
      <c r="A9" s="13" t="s">
        <v>8377</v>
      </c>
      <c r="B9" s="11">
        <v>193</v>
      </c>
      <c r="C9" s="11">
        <v>103</v>
      </c>
      <c r="D9" s="11">
        <v>27</v>
      </c>
      <c r="E9" s="11">
        <v>323</v>
      </c>
    </row>
    <row r="10" spans="1:5">
      <c r="A10" s="13" t="s">
        <v>8368</v>
      </c>
      <c r="B10" s="11">
        <v>233</v>
      </c>
      <c r="C10" s="11">
        <v>126</v>
      </c>
      <c r="D10" s="11">
        <v>26</v>
      </c>
      <c r="E10" s="11">
        <v>385</v>
      </c>
    </row>
    <row r="11" spans="1:5">
      <c r="A11" s="13" t="s">
        <v>8378</v>
      </c>
      <c r="B11" s="11">
        <v>213</v>
      </c>
      <c r="C11" s="11">
        <v>148</v>
      </c>
      <c r="D11" s="11">
        <v>27</v>
      </c>
      <c r="E11" s="11">
        <v>388</v>
      </c>
    </row>
    <row r="12" spans="1:5">
      <c r="A12" s="13" t="s">
        <v>8369</v>
      </c>
      <c r="B12" s="11">
        <v>192</v>
      </c>
      <c r="C12" s="11">
        <v>148</v>
      </c>
      <c r="D12" s="11">
        <v>44</v>
      </c>
      <c r="E12" s="11">
        <v>384</v>
      </c>
    </row>
    <row r="13" spans="1:5">
      <c r="A13" s="13" t="s">
        <v>8370</v>
      </c>
      <c r="B13" s="11">
        <v>167</v>
      </c>
      <c r="C13" s="11">
        <v>134</v>
      </c>
      <c r="D13" s="11">
        <v>32</v>
      </c>
      <c r="E13" s="11">
        <v>333</v>
      </c>
    </row>
    <row r="14" spans="1:5">
      <c r="A14" s="13" t="s">
        <v>8371</v>
      </c>
      <c r="B14" s="11">
        <v>148</v>
      </c>
      <c r="C14" s="11">
        <v>127</v>
      </c>
      <c r="D14" s="11">
        <v>24</v>
      </c>
      <c r="E14" s="11">
        <v>299</v>
      </c>
    </row>
    <row r="15" spans="1:5">
      <c r="A15" s="13" t="s">
        <v>8372</v>
      </c>
      <c r="B15" s="11">
        <v>184</v>
      </c>
      <c r="C15" s="11">
        <v>150</v>
      </c>
      <c r="D15" s="11">
        <v>20</v>
      </c>
      <c r="E15" s="11">
        <v>354</v>
      </c>
    </row>
    <row r="16" spans="1:5">
      <c r="A16" s="13" t="s">
        <v>8373</v>
      </c>
      <c r="B16" s="11">
        <v>180</v>
      </c>
      <c r="C16" s="11">
        <v>113</v>
      </c>
      <c r="D16" s="11">
        <v>37</v>
      </c>
      <c r="E16" s="11">
        <v>330</v>
      </c>
    </row>
    <row r="17" spans="1:8">
      <c r="A17" s="13" t="s">
        <v>8379</v>
      </c>
      <c r="B17" s="11">
        <v>111</v>
      </c>
      <c r="C17" s="11">
        <v>119</v>
      </c>
      <c r="D17" s="11">
        <v>23</v>
      </c>
      <c r="E17" s="11">
        <v>253</v>
      </c>
    </row>
    <row r="18" spans="1:8">
      <c r="A18" s="13" t="s">
        <v>8312</v>
      </c>
      <c r="B18" s="11">
        <v>2185</v>
      </c>
      <c r="C18" s="11">
        <v>1530</v>
      </c>
      <c r="D18" s="11">
        <v>349</v>
      </c>
      <c r="E18" s="11">
        <v>4064</v>
      </c>
    </row>
    <row r="25" spans="1:8">
      <c r="G25" t="s">
        <v>8416</v>
      </c>
    </row>
    <row r="27" spans="1:8">
      <c r="G27" t="s">
        <v>8406</v>
      </c>
      <c r="H27" t="s">
        <v>8412</v>
      </c>
    </row>
    <row r="28" spans="1:8">
      <c r="G28" t="s">
        <v>8405</v>
      </c>
      <c r="H28" t="s">
        <v>8413</v>
      </c>
    </row>
    <row r="29" spans="1:8">
      <c r="G29" t="s">
        <v>8404</v>
      </c>
      <c r="H29" t="s">
        <v>8409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CEFC0-71C9-4444-AC76-67E4DF284412}">
  <dimension ref="A1:P13"/>
  <sheetViews>
    <sheetView tabSelected="1" workbookViewId="0">
      <selection activeCell="A22" sqref="A22"/>
    </sheetView>
  </sheetViews>
  <sheetFormatPr defaultColWidth="8.77734375" defaultRowHeight="14.4"/>
  <cols>
    <col min="1" max="1" width="29" bestFit="1" customWidth="1"/>
    <col min="2" max="2" width="16.88671875" bestFit="1" customWidth="1"/>
    <col min="3" max="3" width="13.33203125" bestFit="1" customWidth="1"/>
    <col min="4" max="4" width="16" bestFit="1" customWidth="1"/>
    <col min="5" max="5" width="12.6640625" bestFit="1" customWidth="1"/>
    <col min="6" max="6" width="19.5546875" style="6" bestFit="1" customWidth="1"/>
    <col min="7" max="7" width="15.88671875" bestFit="1" customWidth="1"/>
    <col min="8" max="8" width="18.21875" bestFit="1" customWidth="1"/>
    <col min="10" max="10" width="12.109375" bestFit="1" customWidth="1"/>
  </cols>
  <sheetData>
    <row r="1" spans="1:16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6" t="s">
        <v>8386</v>
      </c>
      <c r="G1" t="s">
        <v>8387</v>
      </c>
      <c r="H1" t="s">
        <v>8388</v>
      </c>
      <c r="J1" s="16" t="s">
        <v>8401</v>
      </c>
      <c r="K1" s="16" t="s">
        <v>8402</v>
      </c>
      <c r="L1" s="16" t="s">
        <v>8403</v>
      </c>
      <c r="N1" t="s">
        <v>8219</v>
      </c>
      <c r="O1" t="s">
        <v>8221</v>
      </c>
      <c r="P1" t="s">
        <v>8220</v>
      </c>
    </row>
    <row r="2" spans="1:16" ht="15">
      <c r="A2" s="14" t="s">
        <v>8389</v>
      </c>
      <c r="B2">
        <f>SUM(COUNTIFS(Table!D:D,"&gt;"&amp;K2,Table!D:D,"&lt;"&amp;L2, Table!F:F,"="&amp;$N$1))</f>
        <v>322</v>
      </c>
      <c r="C2">
        <f>SUM(COUNTIFS(Table!D:D,"&gt;"&amp;K2,Table!D:D,"&lt;"&amp;L2, Table!F:F,"="&amp;$O$1))</f>
        <v>113</v>
      </c>
      <c r="D2">
        <f>SUM(COUNTIFS(Table!D:D,"&gt;"&amp;K2,Table!D:D,"&lt;"&amp;L2, Table!F:F,"="&amp;$P$1))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  <c r="J2" s="17">
        <f>SUM(F2:H2)</f>
        <v>1</v>
      </c>
      <c r="K2" s="16">
        <v>0</v>
      </c>
      <c r="L2" s="16">
        <v>1000</v>
      </c>
    </row>
    <row r="3" spans="1:16" ht="15">
      <c r="A3" s="14" t="s">
        <v>8390</v>
      </c>
      <c r="B3">
        <f>SUM(COUNTIFS(Table!D:D,"&gt;"&amp;K3,Table!D:D,"&lt;"&amp;L3, Table!F:F,"="&amp;$N$1))</f>
        <v>815</v>
      </c>
      <c r="C3">
        <f>SUM(COUNTIFS(Table!D:D,"&gt;"&amp;K3,Table!D:D,"&lt;"&amp;L3, Table!F:F,"="&amp;$O$1))</f>
        <v>357</v>
      </c>
      <c r="D3">
        <f>SUM(COUNTIFS(Table!D:D,"&gt;"&amp;K3,Table!D:D,"&lt;"&amp;L3, Table!F:F,"="&amp;$P$1))</f>
        <v>52</v>
      </c>
      <c r="E3">
        <f t="shared" ref="E3:E13" si="0">SUM(B3:D3)</f>
        <v>1224</v>
      </c>
      <c r="F3" s="15">
        <f t="shared" ref="F3:F13" si="1">B3/E3</f>
        <v>0.66584967320261434</v>
      </c>
      <c r="G3" s="15">
        <f t="shared" ref="G3:G13" si="2">C3/E3</f>
        <v>0.29166666666666669</v>
      </c>
      <c r="H3" s="15">
        <f t="shared" ref="H3:H13" si="3">D3/E3</f>
        <v>4.2483660130718956E-2</v>
      </c>
      <c r="J3" s="17">
        <f t="shared" ref="J3:J13" si="4">SUM(F3:H3)</f>
        <v>0.99999999999999989</v>
      </c>
      <c r="K3" s="16">
        <v>1000</v>
      </c>
      <c r="L3" s="16">
        <v>4999</v>
      </c>
    </row>
    <row r="4" spans="1:16" ht="15">
      <c r="A4" s="14" t="s">
        <v>8391</v>
      </c>
      <c r="B4">
        <f>SUM(COUNTIFS(Table!D:D,"&gt;"&amp;K4,Table!D:D,"&lt;"&amp;L4, Table!F:F,"="&amp;$N$1))</f>
        <v>230</v>
      </c>
      <c r="C4">
        <f>SUM(COUNTIFS(Table!D:D,"&gt;"&amp;K4,Table!D:D,"&lt;"&amp;L4, Table!F:F,"="&amp;$O$1))</f>
        <v>160</v>
      </c>
      <c r="D4">
        <f>SUM(COUNTIFS(Table!D:D,"&gt;"&amp;K4,Table!D:D,"&lt;"&amp;L4, Table!F:F,"="&amp;$P$1))</f>
        <v>27</v>
      </c>
      <c r="E4">
        <f t="shared" si="0"/>
        <v>417</v>
      </c>
      <c r="F4" s="15">
        <f t="shared" si="1"/>
        <v>0.55155875299760193</v>
      </c>
      <c r="G4" s="15">
        <f t="shared" si="2"/>
        <v>0.38369304556354916</v>
      </c>
      <c r="H4" s="15">
        <f t="shared" si="3"/>
        <v>6.4748201438848921E-2</v>
      </c>
      <c r="J4" s="17">
        <f t="shared" si="4"/>
        <v>1</v>
      </c>
      <c r="K4" s="16">
        <v>5000</v>
      </c>
      <c r="L4" s="16">
        <v>9999</v>
      </c>
    </row>
    <row r="5" spans="1:16" ht="15">
      <c r="A5" s="14" t="s">
        <v>8392</v>
      </c>
      <c r="B5">
        <f>SUM(COUNTIFS(Table!D:D,"&gt;"&amp;K5,Table!D:D,"&lt;"&amp;L5, Table!F:F,"="&amp;$N$1))</f>
        <v>65</v>
      </c>
      <c r="C5">
        <f>SUM(COUNTIFS(Table!D:D,"&gt;"&amp;K5,Table!D:D,"&lt;"&amp;L5, Table!F:F,"="&amp;$O$1))</f>
        <v>59</v>
      </c>
      <c r="D5">
        <f>SUM(COUNTIFS(Table!D:D,"&gt;"&amp;K5,Table!D:D,"&lt;"&amp;L5, Table!F:F,"="&amp;$P$1))</f>
        <v>12</v>
      </c>
      <c r="E5">
        <f t="shared" si="0"/>
        <v>136</v>
      </c>
      <c r="F5" s="15">
        <f t="shared" si="1"/>
        <v>0.47794117647058826</v>
      </c>
      <c r="G5" s="15">
        <f t="shared" si="2"/>
        <v>0.43382352941176472</v>
      </c>
      <c r="H5" s="15">
        <f t="shared" si="3"/>
        <v>8.8235294117647065E-2</v>
      </c>
      <c r="J5" s="17">
        <f t="shared" si="4"/>
        <v>1</v>
      </c>
      <c r="K5" s="16">
        <v>10000</v>
      </c>
      <c r="L5" s="16">
        <v>14999</v>
      </c>
      <c r="N5" t="s">
        <v>8406</v>
      </c>
      <c r="O5" t="s">
        <v>8421</v>
      </c>
    </row>
    <row r="6" spans="1:16" ht="15">
      <c r="A6" s="14" t="s">
        <v>8393</v>
      </c>
      <c r="B6">
        <f>SUM(COUNTIFS(Table!D:D,"&gt;"&amp;K6,Table!D:D,"&lt;"&amp;L6, Table!F:F,"="&amp;$N$1))</f>
        <v>38</v>
      </c>
      <c r="C6">
        <f>SUM(COUNTIFS(Table!D:D,"&gt;"&amp;K6,Table!D:D,"&lt;"&amp;L6, Table!F:F,"="&amp;$O$1))</f>
        <v>32</v>
      </c>
      <c r="D6">
        <f>SUM(COUNTIFS(Table!D:D,"&gt;"&amp;K6,Table!D:D,"&lt;"&amp;L6, Table!F:F,"="&amp;$P$1))</f>
        <v>4</v>
      </c>
      <c r="E6">
        <f t="shared" si="0"/>
        <v>74</v>
      </c>
      <c r="F6" s="15">
        <f t="shared" si="1"/>
        <v>0.51351351351351349</v>
      </c>
      <c r="G6" s="15">
        <f t="shared" si="2"/>
        <v>0.43243243243243246</v>
      </c>
      <c r="H6" s="15">
        <f t="shared" si="3"/>
        <v>5.4054054054054057E-2</v>
      </c>
      <c r="J6" s="17">
        <f t="shared" si="4"/>
        <v>1</v>
      </c>
      <c r="K6" s="16">
        <v>15000</v>
      </c>
      <c r="L6" s="16">
        <v>19999</v>
      </c>
      <c r="N6" t="s">
        <v>8405</v>
      </c>
      <c r="O6" t="s">
        <v>8381</v>
      </c>
    </row>
    <row r="7" spans="1:16" ht="15">
      <c r="A7" s="14" t="s">
        <v>8394</v>
      </c>
      <c r="B7">
        <f>SUM(COUNTIFS(Table!D:D,"&gt;"&amp;K7,Table!D:D,"&lt;"&amp;L7, Table!F:F,"="&amp;$N$1))</f>
        <v>18</v>
      </c>
      <c r="C7">
        <f>SUM(COUNTIFS(Table!D:D,"&gt;"&amp;K7,Table!D:D,"&lt;"&amp;L7, Table!F:F,"="&amp;$O$1))</f>
        <v>16</v>
      </c>
      <c r="D7">
        <f>SUM(COUNTIFS(Table!D:D,"&gt;"&amp;K7,Table!D:D,"&lt;"&amp;L7, Table!F:F,"="&amp;$P$1))</f>
        <v>1</v>
      </c>
      <c r="E7">
        <f t="shared" si="0"/>
        <v>35</v>
      </c>
      <c r="F7" s="15">
        <f t="shared" si="1"/>
        <v>0.51428571428571423</v>
      </c>
      <c r="G7" s="15">
        <f t="shared" si="2"/>
        <v>0.45714285714285713</v>
      </c>
      <c r="H7" s="15">
        <f t="shared" si="3"/>
        <v>2.8571428571428571E-2</v>
      </c>
      <c r="J7" s="17">
        <f t="shared" si="4"/>
        <v>0.99999999999999989</v>
      </c>
      <c r="K7" s="16">
        <v>20000</v>
      </c>
      <c r="L7" s="16">
        <v>24999</v>
      </c>
      <c r="N7" t="s">
        <v>8404</v>
      </c>
      <c r="O7" t="s">
        <v>8422</v>
      </c>
    </row>
    <row r="8" spans="1:16" ht="15">
      <c r="A8" s="14" t="s">
        <v>8395</v>
      </c>
      <c r="B8">
        <f>SUM(COUNTIFS(Table!D:D,"&gt;"&amp;K8,Table!D:D,"&lt;"&amp;L8, Table!F:F,"="&amp;$N$1))</f>
        <v>8</v>
      </c>
      <c r="C8">
        <f>SUM(COUNTIFS(Table!D:D,"&gt;"&amp;K8,Table!D:D,"&lt;"&amp;L8, Table!F:F,"="&amp;$O$1))</f>
        <v>15</v>
      </c>
      <c r="D8">
        <f>SUM(COUNTIFS(Table!D:D,"&gt;"&amp;K8,Table!D:D,"&lt;"&amp;L8, Table!F:F,"="&amp;$P$1))</f>
        <v>1</v>
      </c>
      <c r="E8">
        <f t="shared" si="0"/>
        <v>24</v>
      </c>
      <c r="F8" s="15">
        <f t="shared" si="1"/>
        <v>0.33333333333333331</v>
      </c>
      <c r="G8" s="15">
        <f t="shared" si="2"/>
        <v>0.625</v>
      </c>
      <c r="H8" s="15">
        <f t="shared" si="3"/>
        <v>4.1666666666666664E-2</v>
      </c>
      <c r="J8" s="17">
        <f t="shared" si="4"/>
        <v>0.99999999999999989</v>
      </c>
      <c r="K8" s="16">
        <v>25000</v>
      </c>
      <c r="L8" s="16">
        <v>29999</v>
      </c>
    </row>
    <row r="9" spans="1:16" ht="15">
      <c r="A9" s="14" t="s">
        <v>8396</v>
      </c>
      <c r="B9">
        <f>SUM(COUNTIFS(Table!D:D,"&gt;"&amp;K9,Table!D:D,"&lt;"&amp;L9, Table!F:F,"="&amp;$N$1))</f>
        <v>6</v>
      </c>
      <c r="C9">
        <f>SUM(COUNTIFS(Table!D:D,"&gt;"&amp;K9,Table!D:D,"&lt;"&amp;L9, Table!F:F,"="&amp;$O$1))</f>
        <v>6</v>
      </c>
      <c r="D9">
        <f>SUM(COUNTIFS(Table!D:D,"&gt;"&amp;K9,Table!D:D,"&lt;"&amp;L9, Table!F:F,"="&amp;$P$1))</f>
        <v>1</v>
      </c>
      <c r="E9">
        <f t="shared" si="0"/>
        <v>13</v>
      </c>
      <c r="F9" s="15">
        <f t="shared" si="1"/>
        <v>0.46153846153846156</v>
      </c>
      <c r="G9" s="15">
        <f t="shared" si="2"/>
        <v>0.46153846153846156</v>
      </c>
      <c r="H9" s="15">
        <f t="shared" si="3"/>
        <v>7.6923076923076927E-2</v>
      </c>
      <c r="J9" s="17">
        <f t="shared" si="4"/>
        <v>1</v>
      </c>
      <c r="K9" s="16">
        <v>30000</v>
      </c>
      <c r="L9" s="16">
        <v>34999</v>
      </c>
    </row>
    <row r="10" spans="1:16" ht="15">
      <c r="A10" s="14" t="s">
        <v>8397</v>
      </c>
      <c r="B10">
        <f>SUM(COUNTIFS(Table!D:D,"&gt;"&amp;K10,Table!D:D,"&lt;"&amp;L10, Table!F:F,"="&amp;$N$1))</f>
        <v>4</v>
      </c>
      <c r="C10">
        <f>SUM(COUNTIFS(Table!D:D,"&gt;"&amp;K10,Table!D:D,"&lt;"&amp;L10, Table!F:F,"="&amp;$O$1))</f>
        <v>8</v>
      </c>
      <c r="D10">
        <f>SUM(COUNTIFS(Table!D:D,"&gt;"&amp;K10,Table!D:D,"&lt;"&amp;L10, Table!F:F,"="&amp;$P$1))</f>
        <v>2</v>
      </c>
      <c r="E10">
        <f t="shared" si="0"/>
        <v>14</v>
      </c>
      <c r="F10" s="15">
        <f t="shared" si="1"/>
        <v>0.2857142857142857</v>
      </c>
      <c r="G10" s="15">
        <f t="shared" si="2"/>
        <v>0.5714285714285714</v>
      </c>
      <c r="H10" s="15">
        <f t="shared" si="3"/>
        <v>0.14285714285714285</v>
      </c>
      <c r="J10" s="17">
        <f t="shared" si="4"/>
        <v>1</v>
      </c>
      <c r="K10" s="16">
        <v>35000</v>
      </c>
      <c r="L10" s="16">
        <v>39999</v>
      </c>
    </row>
    <row r="11" spans="1:16" ht="15">
      <c r="A11" s="14" t="s">
        <v>8398</v>
      </c>
      <c r="B11">
        <f>SUM(COUNTIFS(Table!D:D,"&gt;"&amp;K11,Table!D:D,"&lt;"&amp;L11, Table!F:F,"="&amp;$N$1))</f>
        <v>5</v>
      </c>
      <c r="C11">
        <f>SUM(COUNTIFS(Table!D:D,"&gt;"&amp;K11,Table!D:D,"&lt;"&amp;L11, Table!F:F,"="&amp;$O$1))</f>
        <v>3</v>
      </c>
      <c r="D11">
        <f>SUM(COUNTIFS(Table!D:D,"&gt;"&amp;K11,Table!D:D,"&lt;"&amp;L11, Table!F:F,"="&amp;$P$1))</f>
        <v>0</v>
      </c>
      <c r="E11">
        <f t="shared" si="0"/>
        <v>8</v>
      </c>
      <c r="F11" s="15">
        <f t="shared" si="1"/>
        <v>0.625</v>
      </c>
      <c r="G11" s="15">
        <f t="shared" si="2"/>
        <v>0.375</v>
      </c>
      <c r="H11" s="15">
        <f t="shared" si="3"/>
        <v>0</v>
      </c>
      <c r="J11" s="17">
        <f t="shared" si="4"/>
        <v>1</v>
      </c>
      <c r="K11" s="16">
        <v>40000</v>
      </c>
      <c r="L11" s="16">
        <v>44999</v>
      </c>
    </row>
    <row r="12" spans="1:16" ht="15">
      <c r="A12" s="14" t="s">
        <v>8399</v>
      </c>
      <c r="B12">
        <f>SUM(COUNTIFS(Table!D:D,"&gt;"&amp;K12,Table!D:D,"&lt;"&amp;L12, Table!F:F,"="&amp;$N$1))</f>
        <v>3</v>
      </c>
      <c r="C12">
        <f>SUM(COUNTIFS(Table!D:D,"&gt;"&amp;K12,Table!D:D,"&lt;"&amp;L12, Table!F:F,"="&amp;$O$1))</f>
        <v>5</v>
      </c>
      <c r="D12">
        <f>SUM(COUNTIFS(Table!D:D,"&gt;"&amp;K12,Table!D:D,"&lt;"&amp;L12, Table!F:F,"="&amp;$P$1))</f>
        <v>2</v>
      </c>
      <c r="E12">
        <f t="shared" si="0"/>
        <v>10</v>
      </c>
      <c r="F12" s="15">
        <f t="shared" si="1"/>
        <v>0.3</v>
      </c>
      <c r="G12" s="15">
        <f t="shared" si="2"/>
        <v>0.5</v>
      </c>
      <c r="H12" s="15">
        <f t="shared" si="3"/>
        <v>0.2</v>
      </c>
      <c r="J12" s="17">
        <f t="shared" si="4"/>
        <v>1</v>
      </c>
      <c r="K12" s="16">
        <v>45000</v>
      </c>
      <c r="L12" s="16">
        <v>49999</v>
      </c>
    </row>
    <row r="13" spans="1:16" ht="15">
      <c r="A13" s="14" t="s">
        <v>8400</v>
      </c>
      <c r="B13">
        <f>SUM(COUNTIFS(Table!D:D,"&gt;"&amp;K13,Table!D:D,"&lt;"&amp;L13, Table!F:F,"="&amp;$N$1))</f>
        <v>55</v>
      </c>
      <c r="C13">
        <f>SUM(COUNTIFS(Table!D:D,"&gt;"&amp;K13,Table!D:D,"&lt;"&amp;L13, Table!F:F,"="&amp;$O$1))</f>
        <v>198</v>
      </c>
      <c r="D13">
        <f>SUM(COUNTIFS(Table!D:D,"&gt;"&amp;K13,Table!D:D,"&lt;"&amp;L13, Table!F:F,"="&amp;$P$1))</f>
        <v>83</v>
      </c>
      <c r="E13">
        <f t="shared" si="0"/>
        <v>336</v>
      </c>
      <c r="F13" s="15">
        <f t="shared" si="1"/>
        <v>0.16369047619047619</v>
      </c>
      <c r="G13" s="15">
        <f t="shared" si="2"/>
        <v>0.5892857142857143</v>
      </c>
      <c r="H13" s="15">
        <f t="shared" si="3"/>
        <v>0.24702380952380953</v>
      </c>
      <c r="J13" s="17">
        <f t="shared" si="4"/>
        <v>1</v>
      </c>
      <c r="K13" s="16">
        <v>50000</v>
      </c>
      <c r="L13" s="18">
        <v>9.9999999999999997E+98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468A2-E7B5-4576-AEE6-FF2A7887B4BE}">
  <dimension ref="A3:H20"/>
  <sheetViews>
    <sheetView workbookViewId="0">
      <selection activeCell="G18" sqref="G18:G21"/>
    </sheetView>
  </sheetViews>
  <sheetFormatPr defaultRowHeight="14.4"/>
  <cols>
    <col min="1" max="1" width="12.5546875" bestFit="1" customWidth="1"/>
    <col min="2" max="2" width="25" bestFit="1" customWidth="1"/>
    <col min="3" max="3" width="10" bestFit="1" customWidth="1"/>
    <col min="4" max="7" width="9" bestFit="1" customWidth="1"/>
    <col min="8" max="8" width="12" bestFit="1" customWidth="1"/>
    <col min="9" max="9" width="8" bestFit="1" customWidth="1"/>
    <col min="10" max="10" width="12" bestFit="1" customWidth="1"/>
    <col min="11" max="11" width="10" bestFit="1" customWidth="1"/>
    <col min="12" max="13" width="12" bestFit="1" customWidth="1"/>
    <col min="14" max="14" width="9" bestFit="1" customWidth="1"/>
    <col min="15" max="15" width="8" bestFit="1" customWidth="1"/>
    <col min="16" max="17" width="12" bestFit="1" customWidth="1"/>
    <col min="18" max="18" width="10" bestFit="1" customWidth="1"/>
    <col min="19" max="20" width="12" bestFit="1" customWidth="1"/>
    <col min="21" max="21" width="8" bestFit="1" customWidth="1"/>
    <col min="22" max="22" width="12" bestFit="1" customWidth="1"/>
    <col min="23" max="23" width="9" bestFit="1" customWidth="1"/>
    <col min="24" max="24" width="8" bestFit="1" customWidth="1"/>
    <col min="25" max="27" width="12" bestFit="1" customWidth="1"/>
    <col min="28" max="28" width="8" bestFit="1" customWidth="1"/>
    <col min="29" max="32" width="12" bestFit="1" customWidth="1"/>
    <col min="33" max="33" width="8" bestFit="1" customWidth="1"/>
    <col min="34" max="34" width="12" bestFit="1" customWidth="1"/>
    <col min="35" max="35" width="8" bestFit="1" customWidth="1"/>
    <col min="36" max="38" width="12" bestFit="1" customWidth="1"/>
    <col min="39" max="39" width="7" bestFit="1" customWidth="1"/>
    <col min="40" max="41" width="12" bestFit="1" customWidth="1"/>
    <col min="42" max="43" width="9" bestFit="1" customWidth="1"/>
    <col min="44" max="44" width="8" bestFit="1" customWidth="1"/>
    <col min="45" max="47" width="12" bestFit="1" customWidth="1"/>
    <col min="48" max="48" width="10" bestFit="1" customWidth="1"/>
    <col min="49" max="49" width="12" bestFit="1" customWidth="1"/>
    <col min="50" max="50" width="8" bestFit="1" customWidth="1"/>
    <col min="51" max="51" width="11" bestFit="1" customWidth="1"/>
    <col min="52" max="52" width="10" bestFit="1" customWidth="1"/>
    <col min="53" max="56" width="12" bestFit="1" customWidth="1"/>
    <col min="57" max="57" width="9" bestFit="1" customWidth="1"/>
    <col min="58" max="58" width="7" bestFit="1" customWidth="1"/>
    <col min="59" max="62" width="12" bestFit="1" customWidth="1"/>
    <col min="63" max="65" width="8" bestFit="1" customWidth="1"/>
    <col min="66" max="68" width="12" bestFit="1" customWidth="1"/>
    <col min="69" max="69" width="7" bestFit="1" customWidth="1"/>
    <col min="70" max="70" width="11" bestFit="1" customWidth="1"/>
    <col min="71" max="72" width="12" bestFit="1" customWidth="1"/>
    <col min="73" max="73" width="8" bestFit="1" customWidth="1"/>
    <col min="74" max="74" width="11" bestFit="1" customWidth="1"/>
    <col min="75" max="76" width="12" bestFit="1" customWidth="1"/>
    <col min="77" max="77" width="7" bestFit="1" customWidth="1"/>
    <col min="78" max="78" width="8" bestFit="1" customWidth="1"/>
    <col min="79" max="80" width="12" bestFit="1" customWidth="1"/>
    <col min="81" max="81" width="8" bestFit="1" customWidth="1"/>
    <col min="82" max="82" width="7" bestFit="1" customWidth="1"/>
    <col min="83" max="84" width="8" bestFit="1" customWidth="1"/>
    <col min="85" max="86" width="12" bestFit="1" customWidth="1"/>
    <col min="87" max="87" width="8" bestFit="1" customWidth="1"/>
    <col min="88" max="89" width="12" bestFit="1" customWidth="1"/>
    <col min="90" max="90" width="7" bestFit="1" customWidth="1"/>
    <col min="91" max="92" width="8" bestFit="1" customWidth="1"/>
    <col min="93" max="93" width="9" bestFit="1" customWidth="1"/>
    <col min="94" max="94" width="12" bestFit="1" customWidth="1"/>
    <col min="95" max="95" width="8" bestFit="1" customWidth="1"/>
    <col min="96" max="96" width="12" bestFit="1" customWidth="1"/>
    <col min="97" max="98" width="8" bestFit="1" customWidth="1"/>
    <col min="99" max="99" width="12" bestFit="1" customWidth="1"/>
    <col min="100" max="100" width="7" bestFit="1" customWidth="1"/>
    <col min="101" max="103" width="12" bestFit="1" customWidth="1"/>
    <col min="104" max="104" width="8" bestFit="1" customWidth="1"/>
    <col min="105" max="105" width="12" bestFit="1" customWidth="1"/>
    <col min="106" max="106" width="7" bestFit="1" customWidth="1"/>
    <col min="107" max="110" width="12" bestFit="1" customWidth="1"/>
    <col min="111" max="111" width="8" bestFit="1" customWidth="1"/>
    <col min="112" max="112" width="7" bestFit="1" customWidth="1"/>
    <col min="113" max="114" width="12" bestFit="1" customWidth="1"/>
    <col min="115" max="115" width="8" bestFit="1" customWidth="1"/>
    <col min="116" max="117" width="12" bestFit="1" customWidth="1"/>
    <col min="118" max="118" width="9" bestFit="1" customWidth="1"/>
    <col min="119" max="119" width="6" bestFit="1" customWidth="1"/>
    <col min="120" max="122" width="8" bestFit="1" customWidth="1"/>
    <col min="123" max="123" width="12" bestFit="1" customWidth="1"/>
    <col min="124" max="124" width="8" bestFit="1" customWidth="1"/>
    <col min="125" max="126" width="12" bestFit="1" customWidth="1"/>
    <col min="127" max="127" width="7" bestFit="1" customWidth="1"/>
    <col min="128" max="128" width="8" bestFit="1" customWidth="1"/>
    <col min="129" max="129" width="7" bestFit="1" customWidth="1"/>
    <col min="130" max="130" width="9" bestFit="1" customWidth="1"/>
    <col min="131" max="131" width="12" bestFit="1" customWidth="1"/>
    <col min="132" max="133" width="9" bestFit="1" customWidth="1"/>
    <col min="134" max="134" width="8" bestFit="1" customWidth="1"/>
    <col min="135" max="135" width="7" bestFit="1" customWidth="1"/>
    <col min="136" max="136" width="10" bestFit="1" customWidth="1"/>
    <col min="137" max="137" width="12" bestFit="1" customWidth="1"/>
    <col min="138" max="139" width="8" bestFit="1" customWidth="1"/>
    <col min="140" max="141" width="12" bestFit="1" customWidth="1"/>
    <col min="142" max="142" width="8" bestFit="1" customWidth="1"/>
    <col min="143" max="143" width="7" bestFit="1" customWidth="1"/>
    <col min="144" max="144" width="8" bestFit="1" customWidth="1"/>
    <col min="145" max="145" width="10" bestFit="1" customWidth="1"/>
    <col min="146" max="146" width="9" bestFit="1" customWidth="1"/>
    <col min="147" max="150" width="12" bestFit="1" customWidth="1"/>
    <col min="151" max="151" width="6" bestFit="1" customWidth="1"/>
    <col min="152" max="152" width="11" bestFit="1" customWidth="1"/>
    <col min="153" max="153" width="8" bestFit="1" customWidth="1"/>
    <col min="154" max="154" width="7" bestFit="1" customWidth="1"/>
    <col min="155" max="155" width="9" bestFit="1" customWidth="1"/>
    <col min="156" max="157" width="12" bestFit="1" customWidth="1"/>
    <col min="158" max="158" width="7" bestFit="1" customWidth="1"/>
    <col min="159" max="160" width="8" bestFit="1" customWidth="1"/>
    <col min="161" max="164" width="12" bestFit="1" customWidth="1"/>
    <col min="165" max="166" width="7" bestFit="1" customWidth="1"/>
    <col min="167" max="173" width="12" bestFit="1" customWidth="1"/>
    <col min="174" max="174" width="7" bestFit="1" customWidth="1"/>
    <col min="175" max="178" width="12" bestFit="1" customWidth="1"/>
    <col min="179" max="179" width="6" bestFit="1" customWidth="1"/>
    <col min="180" max="180" width="8" bestFit="1" customWidth="1"/>
    <col min="181" max="181" width="12" bestFit="1" customWidth="1"/>
    <col min="182" max="182" width="8" bestFit="1" customWidth="1"/>
    <col min="183" max="183" width="7" bestFit="1" customWidth="1"/>
    <col min="184" max="184" width="12" bestFit="1" customWidth="1"/>
    <col min="185" max="185" width="11" bestFit="1" customWidth="1"/>
    <col min="186" max="186" width="8" bestFit="1" customWidth="1"/>
    <col min="187" max="187" width="7" bestFit="1" customWidth="1"/>
    <col min="188" max="189" width="12" bestFit="1" customWidth="1"/>
    <col min="190" max="191" width="7" bestFit="1" customWidth="1"/>
    <col min="192" max="192" width="12" bestFit="1" customWidth="1"/>
    <col min="193" max="193" width="7" bestFit="1" customWidth="1"/>
    <col min="194" max="194" width="12" bestFit="1" customWidth="1"/>
    <col min="195" max="195" width="8" bestFit="1" customWidth="1"/>
    <col min="196" max="196" width="12" bestFit="1" customWidth="1"/>
    <col min="197" max="197" width="9" bestFit="1" customWidth="1"/>
    <col min="198" max="199" width="12" bestFit="1" customWidth="1"/>
    <col min="200" max="200" width="6" bestFit="1" customWidth="1"/>
    <col min="201" max="204" width="12" bestFit="1" customWidth="1"/>
    <col min="205" max="205" width="7" bestFit="1" customWidth="1"/>
    <col min="206" max="207" width="8" bestFit="1" customWidth="1"/>
    <col min="208" max="210" width="12" bestFit="1" customWidth="1"/>
    <col min="211" max="211" width="9" bestFit="1" customWidth="1"/>
    <col min="212" max="213" width="12" bestFit="1" customWidth="1"/>
    <col min="214" max="214" width="7" bestFit="1" customWidth="1"/>
    <col min="215" max="215" width="12" bestFit="1" customWidth="1"/>
    <col min="216" max="216" width="8" bestFit="1" customWidth="1"/>
    <col min="217" max="220" width="12" bestFit="1" customWidth="1"/>
    <col min="221" max="221" width="9" bestFit="1" customWidth="1"/>
    <col min="222" max="222" width="8" bestFit="1" customWidth="1"/>
    <col min="223" max="223" width="6" bestFit="1" customWidth="1"/>
    <col min="224" max="224" width="8" bestFit="1" customWidth="1"/>
    <col min="225" max="226" width="7" bestFit="1" customWidth="1"/>
    <col min="227" max="228" width="12" bestFit="1" customWidth="1"/>
    <col min="229" max="229" width="7" bestFit="1" customWidth="1"/>
    <col min="230" max="231" width="12" bestFit="1" customWidth="1"/>
    <col min="232" max="232" width="7" bestFit="1" customWidth="1"/>
    <col min="233" max="233" width="8" bestFit="1" customWidth="1"/>
    <col min="234" max="234" width="12" bestFit="1" customWidth="1"/>
    <col min="235" max="235" width="8" bestFit="1" customWidth="1"/>
    <col min="236" max="237" width="12" bestFit="1" customWidth="1"/>
    <col min="238" max="238" width="6" bestFit="1" customWidth="1"/>
    <col min="239" max="239" width="8" bestFit="1" customWidth="1"/>
    <col min="240" max="240" width="12" bestFit="1" customWidth="1"/>
    <col min="241" max="241" width="8" bestFit="1" customWidth="1"/>
    <col min="242" max="242" width="12" bestFit="1" customWidth="1"/>
    <col min="243" max="243" width="11" bestFit="1" customWidth="1"/>
    <col min="244" max="245" width="12" bestFit="1" customWidth="1"/>
    <col min="246" max="246" width="7" bestFit="1" customWidth="1"/>
    <col min="247" max="247" width="8" bestFit="1" customWidth="1"/>
    <col min="248" max="248" width="7" bestFit="1" customWidth="1"/>
    <col min="249" max="249" width="8" bestFit="1" customWidth="1"/>
    <col min="250" max="250" width="12" bestFit="1" customWidth="1"/>
    <col min="251" max="251" width="9" bestFit="1" customWidth="1"/>
    <col min="252" max="252" width="12" bestFit="1" customWidth="1"/>
    <col min="253" max="253" width="6" bestFit="1" customWidth="1"/>
    <col min="254" max="254" width="10" bestFit="1" customWidth="1"/>
    <col min="255" max="257" width="12" bestFit="1" customWidth="1"/>
    <col min="258" max="258" width="8" bestFit="1" customWidth="1"/>
    <col min="259" max="259" width="7" bestFit="1" customWidth="1"/>
    <col min="260" max="261" width="12" bestFit="1" customWidth="1"/>
    <col min="262" max="262" width="7" bestFit="1" customWidth="1"/>
    <col min="263" max="263" width="8" bestFit="1" customWidth="1"/>
    <col min="264" max="264" width="7" bestFit="1" customWidth="1"/>
    <col min="265" max="265" width="12" bestFit="1" customWidth="1"/>
    <col min="266" max="266" width="8" bestFit="1" customWidth="1"/>
    <col min="267" max="267" width="12" bestFit="1" customWidth="1"/>
    <col min="268" max="269" width="7" bestFit="1" customWidth="1"/>
    <col min="270" max="271" width="8" bestFit="1" customWidth="1"/>
    <col min="272" max="272" width="12" bestFit="1" customWidth="1"/>
    <col min="273" max="273" width="6" bestFit="1" customWidth="1"/>
    <col min="274" max="274" width="7" bestFit="1" customWidth="1"/>
    <col min="275" max="275" width="9" bestFit="1" customWidth="1"/>
    <col min="276" max="276" width="8" bestFit="1" customWidth="1"/>
    <col min="277" max="277" width="7" bestFit="1" customWidth="1"/>
    <col min="278" max="279" width="12" bestFit="1" customWidth="1"/>
    <col min="280" max="280" width="7" bestFit="1" customWidth="1"/>
    <col min="281" max="281" width="11" bestFit="1" customWidth="1"/>
    <col min="282" max="282" width="10" bestFit="1" customWidth="1"/>
    <col min="283" max="283" width="12" bestFit="1" customWidth="1"/>
    <col min="284" max="284" width="7" bestFit="1" customWidth="1"/>
    <col min="285" max="287" width="12" bestFit="1" customWidth="1"/>
    <col min="288" max="288" width="11" bestFit="1" customWidth="1"/>
    <col min="289" max="289" width="9" bestFit="1" customWidth="1"/>
    <col min="290" max="290" width="12" bestFit="1" customWidth="1"/>
    <col min="291" max="291" width="8" bestFit="1" customWidth="1"/>
    <col min="292" max="292" width="12" bestFit="1" customWidth="1"/>
    <col min="293" max="293" width="8" bestFit="1" customWidth="1"/>
    <col min="294" max="294" width="6" bestFit="1" customWidth="1"/>
    <col min="295" max="296" width="12" bestFit="1" customWidth="1"/>
    <col min="297" max="299" width="7" bestFit="1" customWidth="1"/>
    <col min="300" max="300" width="12" bestFit="1" customWidth="1"/>
    <col min="301" max="302" width="8" bestFit="1" customWidth="1"/>
    <col min="303" max="303" width="12" bestFit="1" customWidth="1"/>
    <col min="304" max="304" width="5" bestFit="1" customWidth="1"/>
    <col min="305" max="306" width="7" bestFit="1" customWidth="1"/>
    <col min="307" max="307" width="8" bestFit="1" customWidth="1"/>
    <col min="308" max="308" width="7" bestFit="1" customWidth="1"/>
    <col min="309" max="310" width="12" bestFit="1" customWidth="1"/>
    <col min="311" max="311" width="7" bestFit="1" customWidth="1"/>
    <col min="312" max="312" width="8" bestFit="1" customWidth="1"/>
    <col min="313" max="313" width="12" bestFit="1" customWidth="1"/>
    <col min="314" max="314" width="6" bestFit="1" customWidth="1"/>
    <col min="315" max="315" width="12" bestFit="1" customWidth="1"/>
    <col min="316" max="316" width="8" bestFit="1" customWidth="1"/>
    <col min="317" max="317" width="12" bestFit="1" customWidth="1"/>
    <col min="318" max="318" width="8" bestFit="1" customWidth="1"/>
    <col min="319" max="319" width="12" bestFit="1" customWidth="1"/>
    <col min="320" max="320" width="7" bestFit="1" customWidth="1"/>
    <col min="321" max="321" width="12" bestFit="1" customWidth="1"/>
    <col min="322" max="322" width="7" bestFit="1" customWidth="1"/>
    <col min="323" max="323" width="10" bestFit="1" customWidth="1"/>
    <col min="324" max="324" width="8" bestFit="1" customWidth="1"/>
    <col min="325" max="325" width="6" bestFit="1" customWidth="1"/>
    <col min="326" max="327" width="12" bestFit="1" customWidth="1"/>
    <col min="328" max="329" width="7" bestFit="1" customWidth="1"/>
    <col min="330" max="332" width="12" bestFit="1" customWidth="1"/>
    <col min="333" max="333" width="6" bestFit="1" customWidth="1"/>
    <col min="334" max="334" width="12" bestFit="1" customWidth="1"/>
    <col min="335" max="335" width="8" bestFit="1" customWidth="1"/>
    <col min="336" max="336" width="12" bestFit="1" customWidth="1"/>
    <col min="337" max="337" width="7" bestFit="1" customWidth="1"/>
    <col min="338" max="338" width="12" bestFit="1" customWidth="1"/>
    <col min="339" max="339" width="7" bestFit="1" customWidth="1"/>
    <col min="340" max="340" width="8" bestFit="1" customWidth="1"/>
    <col min="341" max="341" width="12" bestFit="1" customWidth="1"/>
    <col min="342" max="342" width="9" bestFit="1" customWidth="1"/>
    <col min="343" max="343" width="12" bestFit="1" customWidth="1"/>
    <col min="344" max="344" width="7" bestFit="1" customWidth="1"/>
    <col min="345" max="345" width="12" bestFit="1" customWidth="1"/>
    <col min="346" max="346" width="6" bestFit="1" customWidth="1"/>
    <col min="347" max="348" width="12" bestFit="1" customWidth="1"/>
    <col min="349" max="349" width="7" bestFit="1" customWidth="1"/>
    <col min="350" max="352" width="12" bestFit="1" customWidth="1"/>
    <col min="353" max="354" width="7" bestFit="1" customWidth="1"/>
    <col min="355" max="357" width="12" bestFit="1" customWidth="1"/>
    <col min="358" max="359" width="8" bestFit="1" customWidth="1"/>
    <col min="360" max="360" width="12" bestFit="1" customWidth="1"/>
    <col min="361" max="361" width="6" bestFit="1" customWidth="1"/>
    <col min="362" max="362" width="7" bestFit="1" customWidth="1"/>
    <col min="363" max="363" width="12" bestFit="1" customWidth="1"/>
    <col min="364" max="364" width="6" bestFit="1" customWidth="1"/>
    <col min="365" max="365" width="7" bestFit="1" customWidth="1"/>
    <col min="366" max="366" width="8" bestFit="1" customWidth="1"/>
    <col min="367" max="368" width="12" bestFit="1" customWidth="1"/>
    <col min="369" max="369" width="11" bestFit="1" customWidth="1"/>
    <col min="370" max="371" width="12" bestFit="1" customWidth="1"/>
    <col min="372" max="372" width="6" bestFit="1" customWidth="1"/>
    <col min="373" max="373" width="12" bestFit="1" customWidth="1"/>
    <col min="374" max="375" width="8" bestFit="1" customWidth="1"/>
    <col min="376" max="376" width="12" bestFit="1" customWidth="1"/>
    <col min="377" max="377" width="10" bestFit="1" customWidth="1"/>
    <col min="378" max="378" width="7" bestFit="1" customWidth="1"/>
    <col min="379" max="379" width="12" bestFit="1" customWidth="1"/>
    <col min="380" max="380" width="6" bestFit="1" customWidth="1"/>
    <col min="381" max="382" width="12" bestFit="1" customWidth="1"/>
    <col min="383" max="383" width="7" bestFit="1" customWidth="1"/>
    <col min="384" max="384" width="12" bestFit="1" customWidth="1"/>
    <col min="385" max="385" width="8" bestFit="1" customWidth="1"/>
    <col min="386" max="386" width="12" bestFit="1" customWidth="1"/>
    <col min="387" max="387" width="6" bestFit="1" customWidth="1"/>
    <col min="388" max="388" width="12" bestFit="1" customWidth="1"/>
    <col min="389" max="389" width="8" bestFit="1" customWidth="1"/>
    <col min="390" max="391" width="12" bestFit="1" customWidth="1"/>
    <col min="392" max="392" width="7" bestFit="1" customWidth="1"/>
    <col min="393" max="393" width="5" bestFit="1" customWidth="1"/>
    <col min="394" max="394" width="12" bestFit="1" customWidth="1"/>
    <col min="395" max="395" width="8" bestFit="1" customWidth="1"/>
    <col min="396" max="396" width="12" bestFit="1" customWidth="1"/>
    <col min="397" max="397" width="7" bestFit="1" customWidth="1"/>
    <col min="398" max="399" width="8" bestFit="1" customWidth="1"/>
    <col min="400" max="400" width="12" bestFit="1" customWidth="1"/>
    <col min="401" max="401" width="6" bestFit="1" customWidth="1"/>
    <col min="402" max="402" width="8" bestFit="1" customWidth="1"/>
    <col min="403" max="403" width="10" bestFit="1" customWidth="1"/>
    <col min="404" max="404" width="7" bestFit="1" customWidth="1"/>
    <col min="405" max="406" width="12" bestFit="1" customWidth="1"/>
    <col min="407" max="407" width="8" bestFit="1" customWidth="1"/>
    <col min="408" max="408" width="6" bestFit="1" customWidth="1"/>
    <col min="409" max="411" width="12" bestFit="1" customWidth="1"/>
    <col min="412" max="412" width="11" bestFit="1" customWidth="1"/>
    <col min="413" max="413" width="12" bestFit="1" customWidth="1"/>
    <col min="414" max="414" width="7" bestFit="1" customWidth="1"/>
    <col min="415" max="415" width="8" bestFit="1" customWidth="1"/>
    <col min="416" max="416" width="12" bestFit="1" customWidth="1"/>
    <col min="417" max="417" width="6" bestFit="1" customWidth="1"/>
    <col min="418" max="418" width="12" bestFit="1" customWidth="1"/>
    <col min="419" max="419" width="8" bestFit="1" customWidth="1"/>
    <col min="420" max="420" width="12" bestFit="1" customWidth="1"/>
    <col min="421" max="421" width="9" bestFit="1" customWidth="1"/>
    <col min="422" max="422" width="8" bestFit="1" customWidth="1"/>
    <col min="423" max="423" width="12" bestFit="1" customWidth="1"/>
    <col min="424" max="424" width="6" bestFit="1" customWidth="1"/>
    <col min="425" max="425" width="12" bestFit="1" customWidth="1"/>
    <col min="426" max="426" width="7" bestFit="1" customWidth="1"/>
    <col min="427" max="427" width="8" bestFit="1" customWidth="1"/>
    <col min="428" max="428" width="9" bestFit="1" customWidth="1"/>
    <col min="429" max="430" width="7" bestFit="1" customWidth="1"/>
    <col min="431" max="431" width="12" bestFit="1" customWidth="1"/>
    <col min="432" max="432" width="8" bestFit="1" customWidth="1"/>
    <col min="433" max="433" width="6" bestFit="1" customWidth="1"/>
    <col min="434" max="435" width="12" bestFit="1" customWidth="1"/>
    <col min="436" max="436" width="8" bestFit="1" customWidth="1"/>
    <col min="437" max="437" width="12" bestFit="1" customWidth="1"/>
    <col min="438" max="439" width="7" bestFit="1" customWidth="1"/>
    <col min="440" max="443" width="12" bestFit="1" customWidth="1"/>
    <col min="444" max="444" width="6" bestFit="1" customWidth="1"/>
    <col min="445" max="445" width="9" bestFit="1" customWidth="1"/>
    <col min="446" max="446" width="7" bestFit="1" customWidth="1"/>
    <col min="447" max="448" width="12" bestFit="1" customWidth="1"/>
    <col min="449" max="450" width="7" bestFit="1" customWidth="1"/>
    <col min="451" max="451" width="11" bestFit="1" customWidth="1"/>
    <col min="452" max="452" width="6" bestFit="1" customWidth="1"/>
    <col min="453" max="453" width="8" bestFit="1" customWidth="1"/>
    <col min="454" max="455" width="7" bestFit="1" customWidth="1"/>
    <col min="456" max="456" width="6" bestFit="1" customWidth="1"/>
    <col min="457" max="457" width="8" bestFit="1" customWidth="1"/>
    <col min="458" max="458" width="7" bestFit="1" customWidth="1"/>
    <col min="459" max="459" width="8" bestFit="1" customWidth="1"/>
    <col min="460" max="460" width="11" bestFit="1" customWidth="1"/>
    <col min="461" max="461" width="5" bestFit="1" customWidth="1"/>
    <col min="462" max="462" width="12" bestFit="1" customWidth="1"/>
    <col min="463" max="463" width="9" bestFit="1" customWidth="1"/>
    <col min="464" max="464" width="12" bestFit="1" customWidth="1"/>
    <col min="465" max="465" width="8" bestFit="1" customWidth="1"/>
    <col min="466" max="467" width="12" bestFit="1" customWidth="1"/>
    <col min="468" max="468" width="8" bestFit="1" customWidth="1"/>
    <col min="469" max="471" width="12" bestFit="1" customWidth="1"/>
    <col min="472" max="472" width="9" bestFit="1" customWidth="1"/>
    <col min="473" max="473" width="6" bestFit="1" customWidth="1"/>
    <col min="474" max="474" width="12" bestFit="1" customWidth="1"/>
    <col min="475" max="475" width="7" bestFit="1" customWidth="1"/>
    <col min="476" max="477" width="12" bestFit="1" customWidth="1"/>
    <col min="478" max="478" width="9" bestFit="1" customWidth="1"/>
    <col min="479" max="481" width="12" bestFit="1" customWidth="1"/>
    <col min="482" max="482" width="7" bestFit="1" customWidth="1"/>
    <col min="483" max="485" width="12" bestFit="1" customWidth="1"/>
    <col min="486" max="486" width="6" bestFit="1" customWidth="1"/>
    <col min="487" max="487" width="9" bestFit="1" customWidth="1"/>
    <col min="488" max="488" width="7" bestFit="1" customWidth="1"/>
    <col min="489" max="490" width="12" bestFit="1" customWidth="1"/>
    <col min="491" max="492" width="7" bestFit="1" customWidth="1"/>
    <col min="493" max="495" width="12" bestFit="1" customWidth="1"/>
    <col min="496" max="498" width="7" bestFit="1" customWidth="1"/>
    <col min="499" max="499" width="6" bestFit="1" customWidth="1"/>
    <col min="500" max="500" width="12" bestFit="1" customWidth="1"/>
    <col min="501" max="501" width="7" bestFit="1" customWidth="1"/>
    <col min="502" max="502" width="8" bestFit="1" customWidth="1"/>
    <col min="503" max="504" width="12" bestFit="1" customWidth="1"/>
    <col min="505" max="505" width="9" bestFit="1" customWidth="1"/>
    <col min="506" max="506" width="12" bestFit="1" customWidth="1"/>
    <col min="507" max="507" width="8" bestFit="1" customWidth="1"/>
    <col min="508" max="508" width="5" bestFit="1" customWidth="1"/>
    <col min="509" max="509" width="12" bestFit="1" customWidth="1"/>
    <col min="510" max="510" width="7" bestFit="1" customWidth="1"/>
    <col min="511" max="511" width="12" bestFit="1" customWidth="1"/>
    <col min="512" max="512" width="9" bestFit="1" customWidth="1"/>
    <col min="513" max="513" width="12" bestFit="1" customWidth="1"/>
    <col min="514" max="514" width="6" bestFit="1" customWidth="1"/>
    <col min="515" max="515" width="12" bestFit="1" customWidth="1"/>
    <col min="516" max="516" width="7" bestFit="1" customWidth="1"/>
    <col min="517" max="518" width="12" bestFit="1" customWidth="1"/>
    <col min="519" max="519" width="6" bestFit="1" customWidth="1"/>
    <col min="520" max="521" width="12" bestFit="1" customWidth="1"/>
    <col min="522" max="522" width="7" bestFit="1" customWidth="1"/>
    <col min="523" max="523" width="11" bestFit="1" customWidth="1"/>
    <col min="524" max="524" width="12" bestFit="1" customWidth="1"/>
    <col min="525" max="525" width="8" bestFit="1" customWidth="1"/>
    <col min="526" max="526" width="6" bestFit="1" customWidth="1"/>
    <col min="527" max="527" width="7" bestFit="1" customWidth="1"/>
    <col min="528" max="528" width="6" bestFit="1" customWidth="1"/>
    <col min="529" max="529" width="7" bestFit="1" customWidth="1"/>
    <col min="530" max="530" width="6" bestFit="1" customWidth="1"/>
    <col min="531" max="531" width="7" bestFit="1" customWidth="1"/>
    <col min="532" max="534" width="12" bestFit="1" customWidth="1"/>
    <col min="535" max="535" width="6" bestFit="1" customWidth="1"/>
    <col min="536" max="536" width="12" bestFit="1" customWidth="1"/>
    <col min="537" max="537" width="7" bestFit="1" customWidth="1"/>
    <col min="538" max="538" width="6" bestFit="1" customWidth="1"/>
    <col min="539" max="539" width="12" bestFit="1" customWidth="1"/>
    <col min="540" max="540" width="6" bestFit="1" customWidth="1"/>
    <col min="541" max="541" width="7" bestFit="1" customWidth="1"/>
    <col min="542" max="543" width="12" bestFit="1" customWidth="1"/>
    <col min="544" max="544" width="8" bestFit="1" customWidth="1"/>
    <col min="545" max="546" width="12" bestFit="1" customWidth="1"/>
    <col min="547" max="547" width="8" bestFit="1" customWidth="1"/>
    <col min="548" max="548" width="5" bestFit="1" customWidth="1"/>
    <col min="549" max="549" width="11" bestFit="1" customWidth="1"/>
    <col min="550" max="550" width="9" bestFit="1" customWidth="1"/>
    <col min="551" max="552" width="12" bestFit="1" customWidth="1"/>
    <col min="553" max="554" width="7" bestFit="1" customWidth="1"/>
    <col min="555" max="555" width="12" bestFit="1" customWidth="1"/>
    <col min="556" max="557" width="6" bestFit="1" customWidth="1"/>
    <col min="558" max="558" width="10" bestFit="1" customWidth="1"/>
    <col min="559" max="559" width="9" bestFit="1" customWidth="1"/>
    <col min="560" max="560" width="12" bestFit="1" customWidth="1"/>
    <col min="561" max="561" width="6" bestFit="1" customWidth="1"/>
    <col min="562" max="562" width="7" bestFit="1" customWidth="1"/>
    <col min="563" max="563" width="12" bestFit="1" customWidth="1"/>
    <col min="564" max="564" width="7" bestFit="1" customWidth="1"/>
    <col min="565" max="565" width="12" bestFit="1" customWidth="1"/>
    <col min="566" max="566" width="6" bestFit="1" customWidth="1"/>
    <col min="567" max="567" width="8" bestFit="1" customWidth="1"/>
    <col min="568" max="568" width="7" bestFit="1" customWidth="1"/>
    <col min="569" max="569" width="8" bestFit="1" customWidth="1"/>
    <col min="570" max="570" width="12" bestFit="1" customWidth="1"/>
    <col min="571" max="571" width="7" bestFit="1" customWidth="1"/>
    <col min="572" max="574" width="12" bestFit="1" customWidth="1"/>
    <col min="575" max="575" width="10" bestFit="1" customWidth="1"/>
    <col min="576" max="576" width="12" bestFit="1" customWidth="1"/>
    <col min="577" max="577" width="9" bestFit="1" customWidth="1"/>
    <col min="578" max="578" width="12" bestFit="1" customWidth="1"/>
    <col min="579" max="579" width="7" bestFit="1" customWidth="1"/>
    <col min="580" max="580" width="12" bestFit="1" customWidth="1"/>
    <col min="581" max="581" width="5" bestFit="1" customWidth="1"/>
    <col min="582" max="582" width="12" bestFit="1" customWidth="1"/>
    <col min="583" max="583" width="6" bestFit="1" customWidth="1"/>
    <col min="584" max="585" width="12" bestFit="1" customWidth="1"/>
    <col min="586" max="586" width="6" bestFit="1" customWidth="1"/>
    <col min="587" max="590" width="12" bestFit="1" customWidth="1"/>
    <col min="591" max="591" width="8" bestFit="1" customWidth="1"/>
    <col min="592" max="592" width="6" bestFit="1" customWidth="1"/>
    <col min="593" max="593" width="7" bestFit="1" customWidth="1"/>
    <col min="594" max="594" width="12" bestFit="1" customWidth="1"/>
    <col min="595" max="595" width="7" bestFit="1" customWidth="1"/>
    <col min="596" max="599" width="12" bestFit="1" customWidth="1"/>
    <col min="600" max="600" width="8" bestFit="1" customWidth="1"/>
    <col min="601" max="601" width="7" bestFit="1" customWidth="1"/>
    <col min="602" max="602" width="6" bestFit="1" customWidth="1"/>
    <col min="603" max="605" width="12" bestFit="1" customWidth="1"/>
    <col min="606" max="606" width="8" bestFit="1" customWidth="1"/>
    <col min="607" max="607" width="11" bestFit="1" customWidth="1"/>
    <col min="608" max="608" width="5" bestFit="1" customWidth="1"/>
    <col min="609" max="612" width="12" bestFit="1" customWidth="1"/>
    <col min="613" max="613" width="6" bestFit="1" customWidth="1"/>
    <col min="614" max="614" width="8" bestFit="1" customWidth="1"/>
    <col min="615" max="616" width="7" bestFit="1" customWidth="1"/>
    <col min="617" max="617" width="12" bestFit="1" customWidth="1"/>
    <col min="618" max="618" width="7" bestFit="1" customWidth="1"/>
    <col min="619" max="619" width="12" bestFit="1" customWidth="1"/>
    <col min="620" max="620" width="10" bestFit="1" customWidth="1"/>
    <col min="621" max="621" width="6" bestFit="1" customWidth="1"/>
    <col min="622" max="623" width="12" bestFit="1" customWidth="1"/>
    <col min="624" max="624" width="8" bestFit="1" customWidth="1"/>
    <col min="625" max="625" width="6" bestFit="1" customWidth="1"/>
    <col min="626" max="626" width="12" bestFit="1" customWidth="1"/>
    <col min="627" max="627" width="6" bestFit="1" customWidth="1"/>
    <col min="628" max="629" width="12" bestFit="1" customWidth="1"/>
    <col min="630" max="630" width="8" bestFit="1" customWidth="1"/>
    <col min="631" max="631" width="12" bestFit="1" customWidth="1"/>
    <col min="632" max="632" width="5" bestFit="1" customWidth="1"/>
    <col min="633" max="633" width="8" bestFit="1" customWidth="1"/>
    <col min="634" max="634" width="7" bestFit="1" customWidth="1"/>
    <col min="635" max="636" width="12" bestFit="1" customWidth="1"/>
    <col min="637" max="637" width="7" bestFit="1" customWidth="1"/>
    <col min="638" max="638" width="12" bestFit="1" customWidth="1"/>
    <col min="639" max="639" width="6" bestFit="1" customWidth="1"/>
    <col min="640" max="640" width="12" bestFit="1" customWidth="1"/>
    <col min="641" max="641" width="7" bestFit="1" customWidth="1"/>
    <col min="642" max="642" width="11" bestFit="1" customWidth="1"/>
    <col min="643" max="643" width="6" bestFit="1" customWidth="1"/>
    <col min="644" max="644" width="7" bestFit="1" customWidth="1"/>
    <col min="645" max="645" width="8" bestFit="1" customWidth="1"/>
    <col min="646" max="646" width="12" bestFit="1" customWidth="1"/>
    <col min="647" max="647" width="7" bestFit="1" customWidth="1"/>
    <col min="648" max="648" width="12" bestFit="1" customWidth="1"/>
    <col min="649" max="649" width="7" bestFit="1" customWidth="1"/>
    <col min="650" max="650" width="12" bestFit="1" customWidth="1"/>
    <col min="651" max="651" width="7" bestFit="1" customWidth="1"/>
    <col min="652" max="652" width="6" bestFit="1" customWidth="1"/>
    <col min="653" max="654" width="12" bestFit="1" customWidth="1"/>
    <col min="655" max="655" width="11" bestFit="1" customWidth="1"/>
    <col min="656" max="657" width="12" bestFit="1" customWidth="1"/>
    <col min="658" max="658" width="8" bestFit="1" customWidth="1"/>
    <col min="659" max="659" width="6" bestFit="1" customWidth="1"/>
    <col min="660" max="660" width="7" bestFit="1" customWidth="1"/>
    <col min="661" max="661" width="12" bestFit="1" customWidth="1"/>
    <col min="662" max="662" width="7" bestFit="1" customWidth="1"/>
    <col min="663" max="663" width="12" bestFit="1" customWidth="1"/>
    <col min="664" max="664" width="10" bestFit="1" customWidth="1"/>
    <col min="665" max="665" width="6" bestFit="1" customWidth="1"/>
    <col min="666" max="667" width="7" bestFit="1" customWidth="1"/>
    <col min="668" max="668" width="10" bestFit="1" customWidth="1"/>
    <col min="669" max="669" width="12" bestFit="1" customWidth="1"/>
    <col min="670" max="671" width="7" bestFit="1" customWidth="1"/>
    <col min="672" max="672" width="12" bestFit="1" customWidth="1"/>
    <col min="673" max="673" width="7" bestFit="1" customWidth="1"/>
    <col min="674" max="674" width="12" bestFit="1" customWidth="1"/>
    <col min="675" max="675" width="4" bestFit="1" customWidth="1"/>
    <col min="676" max="678" width="7" bestFit="1" customWidth="1"/>
    <col min="679" max="681" width="12" bestFit="1" customWidth="1"/>
    <col min="682" max="682" width="10" bestFit="1" customWidth="1"/>
    <col min="683" max="683" width="12" bestFit="1" customWidth="1"/>
    <col min="684" max="684" width="7" bestFit="1" customWidth="1"/>
    <col min="685" max="685" width="6" bestFit="1" customWidth="1"/>
    <col min="686" max="686" width="7" bestFit="1" customWidth="1"/>
    <col min="687" max="687" width="12" bestFit="1" customWidth="1"/>
    <col min="688" max="688" width="7" bestFit="1" customWidth="1"/>
    <col min="689" max="689" width="6" bestFit="1" customWidth="1"/>
    <col min="690" max="690" width="8" bestFit="1" customWidth="1"/>
    <col min="691" max="691" width="6" bestFit="1" customWidth="1"/>
    <col min="692" max="692" width="9" bestFit="1" customWidth="1"/>
    <col min="693" max="693" width="12" bestFit="1" customWidth="1"/>
    <col min="694" max="694" width="8" bestFit="1" customWidth="1"/>
    <col min="695" max="695" width="6" bestFit="1" customWidth="1"/>
    <col min="696" max="698" width="12" bestFit="1" customWidth="1"/>
    <col min="699" max="699" width="11" bestFit="1" customWidth="1"/>
    <col min="700" max="700" width="12" bestFit="1" customWidth="1"/>
    <col min="701" max="701" width="6" bestFit="1" customWidth="1"/>
    <col min="702" max="702" width="5" bestFit="1" customWidth="1"/>
    <col min="703" max="703" width="7" bestFit="1" customWidth="1"/>
    <col min="704" max="704" width="12" bestFit="1" customWidth="1"/>
    <col min="705" max="705" width="7" bestFit="1" customWidth="1"/>
    <col min="706" max="708" width="12" bestFit="1" customWidth="1"/>
    <col min="709" max="709" width="8" bestFit="1" customWidth="1"/>
    <col min="710" max="710" width="7" bestFit="1" customWidth="1"/>
    <col min="711" max="712" width="12" bestFit="1" customWidth="1"/>
    <col min="713" max="713" width="7" bestFit="1" customWidth="1"/>
    <col min="714" max="714" width="12" bestFit="1" customWidth="1"/>
    <col min="715" max="715" width="8" bestFit="1" customWidth="1"/>
    <col min="716" max="718" width="12" bestFit="1" customWidth="1"/>
    <col min="719" max="720" width="6" bestFit="1" customWidth="1"/>
    <col min="721" max="721" width="12" bestFit="1" customWidth="1"/>
    <col min="722" max="723" width="7" bestFit="1" customWidth="1"/>
    <col min="724" max="724" width="6" bestFit="1" customWidth="1"/>
    <col min="725" max="726" width="12" bestFit="1" customWidth="1"/>
    <col min="727" max="727" width="8" bestFit="1" customWidth="1"/>
    <col min="728" max="728" width="12" bestFit="1" customWidth="1"/>
    <col min="729" max="729" width="5" bestFit="1" customWidth="1"/>
    <col min="730" max="730" width="12" bestFit="1" customWidth="1"/>
    <col min="731" max="731" width="7" bestFit="1" customWidth="1"/>
    <col min="732" max="734" width="12" bestFit="1" customWidth="1"/>
    <col min="735" max="736" width="7" bestFit="1" customWidth="1"/>
    <col min="737" max="737" width="6" bestFit="1" customWidth="1"/>
    <col min="738" max="739" width="7" bestFit="1" customWidth="1"/>
    <col min="740" max="740" width="6" bestFit="1" customWidth="1"/>
    <col min="741" max="741" width="5" bestFit="1" customWidth="1"/>
    <col min="742" max="742" width="7" bestFit="1" customWidth="1"/>
    <col min="743" max="743" width="12" bestFit="1" customWidth="1"/>
    <col min="744" max="745" width="7" bestFit="1" customWidth="1"/>
    <col min="746" max="746" width="12" bestFit="1" customWidth="1"/>
    <col min="747" max="747" width="8" bestFit="1" customWidth="1"/>
    <col min="748" max="750" width="12" bestFit="1" customWidth="1"/>
    <col min="751" max="752" width="9" bestFit="1" customWidth="1"/>
    <col min="753" max="753" width="7" bestFit="1" customWidth="1"/>
    <col min="754" max="755" width="12" bestFit="1" customWidth="1"/>
    <col min="756" max="756" width="6" bestFit="1" customWidth="1"/>
    <col min="757" max="757" width="8" bestFit="1" customWidth="1"/>
    <col min="758" max="758" width="5" bestFit="1" customWidth="1"/>
    <col min="759" max="761" width="12" bestFit="1" customWidth="1"/>
    <col min="762" max="762" width="6" bestFit="1" customWidth="1"/>
    <col min="763" max="764" width="12" bestFit="1" customWidth="1"/>
    <col min="765" max="765" width="7" bestFit="1" customWidth="1"/>
    <col min="766" max="766" width="12" bestFit="1" customWidth="1"/>
    <col min="767" max="767" width="7" bestFit="1" customWidth="1"/>
    <col min="768" max="768" width="12" bestFit="1" customWidth="1"/>
    <col min="769" max="769" width="7" bestFit="1" customWidth="1"/>
    <col min="770" max="770" width="6" bestFit="1" customWidth="1"/>
    <col min="771" max="771" width="12" bestFit="1" customWidth="1"/>
    <col min="772" max="773" width="7" bestFit="1" customWidth="1"/>
    <col min="774" max="774" width="12" bestFit="1" customWidth="1"/>
    <col min="775" max="775" width="5" bestFit="1" customWidth="1"/>
    <col min="776" max="776" width="7" bestFit="1" customWidth="1"/>
    <col min="777" max="778" width="12" bestFit="1" customWidth="1"/>
    <col min="779" max="779" width="8" bestFit="1" customWidth="1"/>
    <col min="780" max="780" width="12" bestFit="1" customWidth="1"/>
    <col min="781" max="781" width="6" bestFit="1" customWidth="1"/>
    <col min="782" max="782" width="8" bestFit="1" customWidth="1"/>
    <col min="783" max="784" width="7" bestFit="1" customWidth="1"/>
    <col min="785" max="787" width="12" bestFit="1" customWidth="1"/>
    <col min="788" max="788" width="6" bestFit="1" customWidth="1"/>
    <col min="789" max="789" width="12" bestFit="1" customWidth="1"/>
    <col min="790" max="790" width="6" bestFit="1" customWidth="1"/>
    <col min="791" max="793" width="12" bestFit="1" customWidth="1"/>
    <col min="794" max="795" width="7" bestFit="1" customWidth="1"/>
    <col min="796" max="796" width="5" bestFit="1" customWidth="1"/>
    <col min="797" max="797" width="8" bestFit="1" customWidth="1"/>
    <col min="798" max="798" width="12" bestFit="1" customWidth="1"/>
    <col min="799" max="799" width="7" bestFit="1" customWidth="1"/>
    <col min="800" max="801" width="12" bestFit="1" customWidth="1"/>
    <col min="802" max="802" width="7" bestFit="1" customWidth="1"/>
    <col min="803" max="803" width="6" bestFit="1" customWidth="1"/>
    <col min="804" max="807" width="12" bestFit="1" customWidth="1"/>
    <col min="808" max="808" width="7" bestFit="1" customWidth="1"/>
    <col min="809" max="811" width="12" bestFit="1" customWidth="1"/>
    <col min="812" max="812" width="7" bestFit="1" customWidth="1"/>
    <col min="813" max="813" width="12" bestFit="1" customWidth="1"/>
    <col min="814" max="814" width="7" bestFit="1" customWidth="1"/>
    <col min="815" max="815" width="12" bestFit="1" customWidth="1"/>
    <col min="816" max="816" width="6" bestFit="1" customWidth="1"/>
    <col min="817" max="817" width="7" bestFit="1" customWidth="1"/>
    <col min="818" max="818" width="8" bestFit="1" customWidth="1"/>
    <col min="819" max="819" width="7" bestFit="1" customWidth="1"/>
    <col min="820" max="822" width="12" bestFit="1" customWidth="1"/>
    <col min="823" max="823" width="6" bestFit="1" customWidth="1"/>
    <col min="824" max="824" width="7" bestFit="1" customWidth="1"/>
    <col min="825" max="825" width="6" bestFit="1" customWidth="1"/>
    <col min="826" max="826" width="12" bestFit="1" customWidth="1"/>
    <col min="827" max="827" width="5" bestFit="1" customWidth="1"/>
    <col min="828" max="831" width="12" bestFit="1" customWidth="1"/>
    <col min="832" max="832" width="6" bestFit="1" customWidth="1"/>
    <col min="833" max="833" width="7" bestFit="1" customWidth="1"/>
    <col min="834" max="834" width="12" bestFit="1" customWidth="1"/>
    <col min="835" max="835" width="5" bestFit="1" customWidth="1"/>
    <col min="836" max="839" width="7" bestFit="1" customWidth="1"/>
    <col min="840" max="840" width="12" bestFit="1" customWidth="1"/>
    <col min="841" max="841" width="6" bestFit="1" customWidth="1"/>
    <col min="842" max="842" width="7" bestFit="1" customWidth="1"/>
    <col min="843" max="843" width="12" bestFit="1" customWidth="1"/>
    <col min="844" max="844" width="7" bestFit="1" customWidth="1"/>
    <col min="845" max="845" width="9" bestFit="1" customWidth="1"/>
    <col min="846" max="846" width="4" bestFit="1" customWidth="1"/>
    <col min="847" max="847" width="7" bestFit="1" customWidth="1"/>
    <col min="848" max="848" width="8" bestFit="1" customWidth="1"/>
    <col min="849" max="849" width="12" bestFit="1" customWidth="1"/>
    <col min="850" max="850" width="7" bestFit="1" customWidth="1"/>
    <col min="851" max="851" width="8" bestFit="1" customWidth="1"/>
    <col min="852" max="852" width="12" bestFit="1" customWidth="1"/>
    <col min="853" max="853" width="7" bestFit="1" customWidth="1"/>
    <col min="854" max="854" width="8" bestFit="1" customWidth="1"/>
    <col min="855" max="855" width="12" bestFit="1" customWidth="1"/>
    <col min="856" max="856" width="6" bestFit="1" customWidth="1"/>
    <col min="857" max="857" width="8" bestFit="1" customWidth="1"/>
    <col min="858" max="861" width="12" bestFit="1" customWidth="1"/>
    <col min="862" max="862" width="11" bestFit="1" customWidth="1"/>
    <col min="863" max="863" width="12" bestFit="1" customWidth="1"/>
    <col min="864" max="864" width="6" bestFit="1" customWidth="1"/>
    <col min="865" max="865" width="12" bestFit="1" customWidth="1"/>
    <col min="866" max="866" width="7" bestFit="1" customWidth="1"/>
    <col min="867" max="867" width="6" bestFit="1" customWidth="1"/>
    <col min="868" max="871" width="12" bestFit="1" customWidth="1"/>
    <col min="872" max="872" width="9" bestFit="1" customWidth="1"/>
    <col min="873" max="873" width="7" bestFit="1" customWidth="1"/>
    <col min="874" max="875" width="8" bestFit="1" customWidth="1"/>
    <col min="876" max="877" width="12" bestFit="1" customWidth="1"/>
    <col min="878" max="878" width="7" bestFit="1" customWidth="1"/>
    <col min="879" max="879" width="9" bestFit="1" customWidth="1"/>
    <col min="880" max="880" width="12" bestFit="1" customWidth="1"/>
    <col min="881" max="881" width="7" bestFit="1" customWidth="1"/>
    <col min="882" max="882" width="5" bestFit="1" customWidth="1"/>
    <col min="883" max="883" width="12" bestFit="1" customWidth="1"/>
    <col min="884" max="884" width="9" bestFit="1" customWidth="1"/>
    <col min="885" max="886" width="12" bestFit="1" customWidth="1"/>
    <col min="887" max="887" width="6" bestFit="1" customWidth="1"/>
    <col min="888" max="888" width="12" bestFit="1" customWidth="1"/>
    <col min="889" max="889" width="6" bestFit="1" customWidth="1"/>
    <col min="890" max="891" width="7" bestFit="1" customWidth="1"/>
    <col min="892" max="892" width="9" bestFit="1" customWidth="1"/>
    <col min="893" max="893" width="12" bestFit="1" customWidth="1"/>
    <col min="894" max="894" width="7" bestFit="1" customWidth="1"/>
    <col min="895" max="895" width="5" bestFit="1" customWidth="1"/>
    <col min="896" max="897" width="12" bestFit="1" customWidth="1"/>
    <col min="898" max="898" width="8" bestFit="1" customWidth="1"/>
    <col min="899" max="900" width="12" bestFit="1" customWidth="1"/>
    <col min="901" max="901" width="9" bestFit="1" customWidth="1"/>
    <col min="902" max="902" width="7" bestFit="1" customWidth="1"/>
    <col min="903" max="906" width="12" bestFit="1" customWidth="1"/>
    <col min="907" max="907" width="5" bestFit="1" customWidth="1"/>
    <col min="908" max="910" width="12" bestFit="1" customWidth="1"/>
    <col min="911" max="911" width="7" bestFit="1" customWidth="1"/>
    <col min="912" max="912" width="12" bestFit="1" customWidth="1"/>
    <col min="913" max="913" width="6" bestFit="1" customWidth="1"/>
    <col min="914" max="915" width="12" bestFit="1" customWidth="1"/>
    <col min="916" max="916" width="8" bestFit="1" customWidth="1"/>
    <col min="917" max="918" width="12" bestFit="1" customWidth="1"/>
    <col min="919" max="919" width="8" bestFit="1" customWidth="1"/>
    <col min="920" max="920" width="12" bestFit="1" customWidth="1"/>
    <col min="921" max="921" width="5" bestFit="1" customWidth="1"/>
    <col min="922" max="922" width="7" bestFit="1" customWidth="1"/>
    <col min="923" max="923" width="9" bestFit="1" customWidth="1"/>
    <col min="924" max="924" width="6" bestFit="1" customWidth="1"/>
    <col min="925" max="925" width="12" bestFit="1" customWidth="1"/>
    <col min="926" max="926" width="6" bestFit="1" customWidth="1"/>
    <col min="927" max="927" width="7" bestFit="1" customWidth="1"/>
    <col min="928" max="928" width="6" bestFit="1" customWidth="1"/>
    <col min="929" max="929" width="12" bestFit="1" customWidth="1"/>
    <col min="930" max="930" width="7" bestFit="1" customWidth="1"/>
    <col min="931" max="931" width="6" bestFit="1" customWidth="1"/>
    <col min="932" max="932" width="12" bestFit="1" customWidth="1"/>
    <col min="933" max="933" width="11" bestFit="1" customWidth="1"/>
    <col min="934" max="934" width="6" bestFit="1" customWidth="1"/>
    <col min="935" max="935" width="7" bestFit="1" customWidth="1"/>
    <col min="936" max="936" width="8" bestFit="1" customWidth="1"/>
    <col min="937" max="937" width="6" bestFit="1" customWidth="1"/>
    <col min="938" max="938" width="7" bestFit="1" customWidth="1"/>
    <col min="939" max="939" width="6" bestFit="1" customWidth="1"/>
    <col min="940" max="940" width="7" bestFit="1" customWidth="1"/>
    <col min="941" max="941" width="5" bestFit="1" customWidth="1"/>
    <col min="942" max="943" width="7" bestFit="1" customWidth="1"/>
    <col min="944" max="944" width="8" bestFit="1" customWidth="1"/>
    <col min="945" max="945" width="6" bestFit="1" customWidth="1"/>
    <col min="946" max="946" width="8" bestFit="1" customWidth="1"/>
    <col min="947" max="947" width="12" bestFit="1" customWidth="1"/>
    <col min="948" max="948" width="7" bestFit="1" customWidth="1"/>
    <col min="949" max="950" width="12" bestFit="1" customWidth="1"/>
    <col min="951" max="951" width="6" bestFit="1" customWidth="1"/>
    <col min="952" max="952" width="12" bestFit="1" customWidth="1"/>
    <col min="953" max="953" width="6" bestFit="1" customWidth="1"/>
    <col min="954" max="954" width="12" bestFit="1" customWidth="1"/>
    <col min="955" max="955" width="7" bestFit="1" customWidth="1"/>
    <col min="956" max="956" width="12" bestFit="1" customWidth="1"/>
    <col min="957" max="957" width="6" bestFit="1" customWidth="1"/>
    <col min="958" max="958" width="8" bestFit="1" customWidth="1"/>
    <col min="959" max="960" width="12" bestFit="1" customWidth="1"/>
    <col min="961" max="961" width="8" bestFit="1" customWidth="1"/>
    <col min="962" max="962" width="7" bestFit="1" customWidth="1"/>
    <col min="963" max="963" width="12" bestFit="1" customWidth="1"/>
    <col min="964" max="964" width="6" bestFit="1" customWidth="1"/>
    <col min="965" max="965" width="12" bestFit="1" customWidth="1"/>
    <col min="966" max="966" width="6" bestFit="1" customWidth="1"/>
    <col min="967" max="967" width="12" bestFit="1" customWidth="1"/>
    <col min="968" max="968" width="6" bestFit="1" customWidth="1"/>
    <col min="969" max="969" width="9" bestFit="1" customWidth="1"/>
    <col min="970" max="970" width="11" bestFit="1" customWidth="1"/>
    <col min="971" max="971" width="12" bestFit="1" customWidth="1"/>
    <col min="972" max="972" width="6" bestFit="1" customWidth="1"/>
    <col min="973" max="973" width="8" bestFit="1" customWidth="1"/>
    <col min="974" max="974" width="7" bestFit="1" customWidth="1"/>
    <col min="975" max="976" width="12" bestFit="1" customWidth="1"/>
    <col min="977" max="977" width="5" bestFit="1" customWidth="1"/>
    <col min="978" max="978" width="8" bestFit="1" customWidth="1"/>
    <col min="979" max="979" width="7" bestFit="1" customWidth="1"/>
    <col min="980" max="980" width="6" bestFit="1" customWidth="1"/>
    <col min="981" max="982" width="7" bestFit="1" customWidth="1"/>
    <col min="983" max="984" width="12" bestFit="1" customWidth="1"/>
    <col min="985" max="985" width="11" bestFit="1" customWidth="1"/>
    <col min="986" max="986" width="6" bestFit="1" customWidth="1"/>
    <col min="987" max="988" width="12" bestFit="1" customWidth="1"/>
    <col min="989" max="989" width="8" bestFit="1" customWidth="1"/>
    <col min="990" max="990" width="5" bestFit="1" customWidth="1"/>
    <col min="991" max="991" width="7" bestFit="1" customWidth="1"/>
    <col min="992" max="992" width="6" bestFit="1" customWidth="1"/>
    <col min="993" max="993" width="7" bestFit="1" customWidth="1"/>
    <col min="994" max="995" width="8" bestFit="1" customWidth="1"/>
    <col min="996" max="996" width="12" bestFit="1" customWidth="1"/>
    <col min="997" max="997" width="5" bestFit="1" customWidth="1"/>
    <col min="998" max="998" width="12" bestFit="1" customWidth="1"/>
    <col min="999" max="999" width="7" bestFit="1" customWidth="1"/>
    <col min="1000" max="1000" width="8" bestFit="1" customWidth="1"/>
    <col min="1001" max="1001" width="12" bestFit="1" customWidth="1"/>
    <col min="1002" max="1002" width="7" bestFit="1" customWidth="1"/>
    <col min="1003" max="1003" width="8" bestFit="1" customWidth="1"/>
    <col min="1004" max="1005" width="12" bestFit="1" customWidth="1"/>
    <col min="1006" max="1006" width="7" bestFit="1" customWidth="1"/>
    <col min="1007" max="1008" width="12" bestFit="1" customWidth="1"/>
    <col min="1009" max="1009" width="6" bestFit="1" customWidth="1"/>
    <col min="1010" max="1010" width="12" bestFit="1" customWidth="1"/>
    <col min="1011" max="1011" width="7" bestFit="1" customWidth="1"/>
    <col min="1012" max="1012" width="12" bestFit="1" customWidth="1"/>
    <col min="1013" max="1013" width="9" bestFit="1" customWidth="1"/>
    <col min="1014" max="1014" width="6" bestFit="1" customWidth="1"/>
    <col min="1015" max="1015" width="12" bestFit="1" customWidth="1"/>
    <col min="1016" max="1016" width="7" bestFit="1" customWidth="1"/>
    <col min="1017" max="1017" width="12" bestFit="1" customWidth="1"/>
    <col min="1018" max="1018" width="7" bestFit="1" customWidth="1"/>
    <col min="1019" max="1019" width="12" bestFit="1" customWidth="1"/>
    <col min="1020" max="1020" width="7" bestFit="1" customWidth="1"/>
    <col min="1021" max="1022" width="12" bestFit="1" customWidth="1"/>
    <col min="1023" max="1023" width="7" bestFit="1" customWidth="1"/>
    <col min="1024" max="1024" width="5" bestFit="1" customWidth="1"/>
    <col min="1025" max="1025" width="9" bestFit="1" customWidth="1"/>
    <col min="1026" max="1026" width="12" bestFit="1" customWidth="1"/>
    <col min="1027" max="1027" width="7" bestFit="1" customWidth="1"/>
    <col min="1028" max="1030" width="12" bestFit="1" customWidth="1"/>
    <col min="1031" max="1031" width="6" bestFit="1" customWidth="1"/>
    <col min="1032" max="1032" width="9" bestFit="1" customWidth="1"/>
    <col min="1033" max="1033" width="12" bestFit="1" customWidth="1"/>
    <col min="1034" max="1034" width="7" bestFit="1" customWidth="1"/>
    <col min="1035" max="1035" width="12" bestFit="1" customWidth="1"/>
    <col min="1036" max="1036" width="4" bestFit="1" customWidth="1"/>
    <col min="1037" max="1037" width="7" bestFit="1" customWidth="1"/>
    <col min="1038" max="1038" width="6" bestFit="1" customWidth="1"/>
    <col min="1039" max="1039" width="8" bestFit="1" customWidth="1"/>
    <col min="1040" max="1040" width="7" bestFit="1" customWidth="1"/>
    <col min="1041" max="1041" width="12" bestFit="1" customWidth="1"/>
    <col min="1042" max="1042" width="5" bestFit="1" customWidth="1"/>
    <col min="1043" max="1043" width="7" bestFit="1" customWidth="1"/>
    <col min="1044" max="1044" width="12" bestFit="1" customWidth="1"/>
    <col min="1045" max="1045" width="6" bestFit="1" customWidth="1"/>
    <col min="1046" max="1048" width="12" bestFit="1" customWidth="1"/>
    <col min="1049" max="1049" width="6" bestFit="1" customWidth="1"/>
    <col min="1050" max="1055" width="12" bestFit="1" customWidth="1"/>
    <col min="1056" max="1056" width="7" bestFit="1" customWidth="1"/>
    <col min="1057" max="1057" width="12" bestFit="1" customWidth="1"/>
    <col min="1058" max="1058" width="7" bestFit="1" customWidth="1"/>
    <col min="1059" max="1060" width="12" bestFit="1" customWidth="1"/>
    <col min="1061" max="1061" width="6" bestFit="1" customWidth="1"/>
    <col min="1062" max="1062" width="7" bestFit="1" customWidth="1"/>
    <col min="1063" max="1063" width="6" bestFit="1" customWidth="1"/>
    <col min="1064" max="1064" width="12" bestFit="1" customWidth="1"/>
    <col min="1065" max="1066" width="7" bestFit="1" customWidth="1"/>
    <col min="1067" max="1069" width="12" bestFit="1" customWidth="1"/>
    <col min="1070" max="1070" width="7" bestFit="1" customWidth="1"/>
    <col min="1071" max="1071" width="6" bestFit="1" customWidth="1"/>
    <col min="1072" max="1072" width="12" bestFit="1" customWidth="1"/>
    <col min="1073" max="1073" width="7" bestFit="1" customWidth="1"/>
    <col min="1074" max="1074" width="12" bestFit="1" customWidth="1"/>
    <col min="1075" max="1075" width="6" bestFit="1" customWidth="1"/>
    <col min="1076" max="1077" width="12" bestFit="1" customWidth="1"/>
    <col min="1078" max="1078" width="6" bestFit="1" customWidth="1"/>
    <col min="1079" max="1079" width="5" bestFit="1" customWidth="1"/>
    <col min="1080" max="1083" width="12" bestFit="1" customWidth="1"/>
    <col min="1084" max="1084" width="8" bestFit="1" customWidth="1"/>
    <col min="1085" max="1085" width="4" bestFit="1" customWidth="1"/>
    <col min="1086" max="1086" width="6" bestFit="1" customWidth="1"/>
    <col min="1087" max="1088" width="12" bestFit="1" customWidth="1"/>
    <col min="1089" max="1089" width="7" bestFit="1" customWidth="1"/>
    <col min="1090" max="1090" width="12" bestFit="1" customWidth="1"/>
    <col min="1091" max="1092" width="6" bestFit="1" customWidth="1"/>
    <col min="1093" max="1093" width="5" bestFit="1" customWidth="1"/>
    <col min="1094" max="1094" width="7" bestFit="1" customWidth="1"/>
    <col min="1095" max="1097" width="12" bestFit="1" customWidth="1"/>
    <col min="1098" max="1098" width="5" bestFit="1" customWidth="1"/>
    <col min="1099" max="1099" width="7" bestFit="1" customWidth="1"/>
    <col min="1100" max="1100" width="10" bestFit="1" customWidth="1"/>
    <col min="1101" max="1102" width="12" bestFit="1" customWidth="1"/>
    <col min="1103" max="1103" width="6" bestFit="1" customWidth="1"/>
    <col min="1104" max="1104" width="12" bestFit="1" customWidth="1"/>
    <col min="1105" max="1105" width="10" bestFit="1" customWidth="1"/>
    <col min="1106" max="1109" width="12" bestFit="1" customWidth="1"/>
    <col min="1110" max="1110" width="6" bestFit="1" customWidth="1"/>
    <col min="1111" max="1111" width="10" bestFit="1" customWidth="1"/>
    <col min="1112" max="1113" width="12" bestFit="1" customWidth="1"/>
    <col min="1114" max="1114" width="8" bestFit="1" customWidth="1"/>
    <col min="1115" max="1115" width="4" bestFit="1" customWidth="1"/>
    <col min="1116" max="1117" width="6" bestFit="1" customWidth="1"/>
    <col min="1118" max="1118" width="8" bestFit="1" customWidth="1"/>
    <col min="1119" max="1120" width="12" bestFit="1" customWidth="1"/>
    <col min="1121" max="1121" width="7" bestFit="1" customWidth="1"/>
    <col min="1122" max="1123" width="5" bestFit="1" customWidth="1"/>
    <col min="1124" max="1124" width="6" bestFit="1" customWidth="1"/>
    <col min="1125" max="1126" width="12" bestFit="1" customWidth="1"/>
    <col min="1127" max="1127" width="7" bestFit="1" customWidth="1"/>
    <col min="1128" max="1128" width="12" bestFit="1" customWidth="1"/>
    <col min="1129" max="1129" width="7" bestFit="1" customWidth="1"/>
    <col min="1130" max="1130" width="9" bestFit="1" customWidth="1"/>
    <col min="1131" max="1131" width="6" bestFit="1" customWidth="1"/>
    <col min="1132" max="1132" width="12" bestFit="1" customWidth="1"/>
    <col min="1133" max="1133" width="6" bestFit="1" customWidth="1"/>
    <col min="1134" max="1134" width="7" bestFit="1" customWidth="1"/>
    <col min="1135" max="1135" width="6" bestFit="1" customWidth="1"/>
    <col min="1136" max="1136" width="12" bestFit="1" customWidth="1"/>
    <col min="1137" max="1137" width="7" bestFit="1" customWidth="1"/>
    <col min="1138" max="1138" width="5" bestFit="1" customWidth="1"/>
    <col min="1139" max="1139" width="8" bestFit="1" customWidth="1"/>
    <col min="1140" max="1141" width="6" bestFit="1" customWidth="1"/>
    <col min="1142" max="1142" width="12" bestFit="1" customWidth="1"/>
    <col min="1143" max="1143" width="5" bestFit="1" customWidth="1"/>
    <col min="1144" max="1144" width="8" bestFit="1" customWidth="1"/>
    <col min="1145" max="1145" width="12" bestFit="1" customWidth="1"/>
    <col min="1146" max="1146" width="9" bestFit="1" customWidth="1"/>
    <col min="1147" max="1147" width="8" bestFit="1" customWidth="1"/>
    <col min="1148" max="1148" width="11" bestFit="1" customWidth="1"/>
    <col min="1149" max="1150" width="12" bestFit="1" customWidth="1"/>
    <col min="1151" max="1151" width="2" bestFit="1" customWidth="1"/>
    <col min="1152" max="1152" width="12" bestFit="1" customWidth="1"/>
    <col min="1153" max="1153" width="8" bestFit="1" customWidth="1"/>
    <col min="1154" max="1154" width="9" bestFit="1" customWidth="1"/>
    <col min="1155" max="1155" width="12" bestFit="1" customWidth="1"/>
    <col min="1156" max="1156" width="8" bestFit="1" customWidth="1"/>
    <col min="1157" max="1157" width="9" bestFit="1" customWidth="1"/>
    <col min="1158" max="1158" width="12" bestFit="1" customWidth="1"/>
    <col min="1159" max="1159" width="7" bestFit="1" customWidth="1"/>
    <col min="1160" max="1161" width="8" bestFit="1" customWidth="1"/>
    <col min="1162" max="1162" width="7" bestFit="1" customWidth="1"/>
    <col min="1163" max="1164" width="12" bestFit="1" customWidth="1"/>
    <col min="1165" max="1165" width="7" bestFit="1" customWidth="1"/>
    <col min="1166" max="1166" width="12" bestFit="1" customWidth="1"/>
    <col min="1167" max="1167" width="7" bestFit="1" customWidth="1"/>
    <col min="1168" max="1171" width="12" bestFit="1" customWidth="1"/>
    <col min="1172" max="1172" width="8" bestFit="1" customWidth="1"/>
    <col min="1173" max="1173" width="6" bestFit="1" customWidth="1"/>
    <col min="1174" max="1174" width="7" bestFit="1" customWidth="1"/>
    <col min="1175" max="1175" width="12" bestFit="1" customWidth="1"/>
    <col min="1176" max="1176" width="7" bestFit="1" customWidth="1"/>
    <col min="1177" max="1177" width="8" bestFit="1" customWidth="1"/>
    <col min="1178" max="1178" width="9" bestFit="1" customWidth="1"/>
    <col min="1179" max="1179" width="8" bestFit="1" customWidth="1"/>
    <col min="1180" max="1180" width="10" bestFit="1" customWidth="1"/>
    <col min="1181" max="1181" width="7" bestFit="1" customWidth="1"/>
    <col min="1182" max="1182" width="12" bestFit="1" customWidth="1"/>
    <col min="1183" max="1183" width="6" bestFit="1" customWidth="1"/>
    <col min="1184" max="1185" width="12" bestFit="1" customWidth="1"/>
    <col min="1186" max="1186" width="8" bestFit="1" customWidth="1"/>
    <col min="1187" max="1187" width="12" bestFit="1" customWidth="1"/>
    <col min="1188" max="1188" width="11" bestFit="1" customWidth="1"/>
    <col min="1189" max="1189" width="7" bestFit="1" customWidth="1"/>
    <col min="1190" max="1190" width="12" bestFit="1" customWidth="1"/>
    <col min="1191" max="1191" width="9" bestFit="1" customWidth="1"/>
    <col min="1192" max="1192" width="12" bestFit="1" customWidth="1"/>
    <col min="1193" max="1193" width="7" bestFit="1" customWidth="1"/>
    <col min="1194" max="1196" width="12" bestFit="1" customWidth="1"/>
    <col min="1197" max="1197" width="6" bestFit="1" customWidth="1"/>
    <col min="1198" max="1198" width="7" bestFit="1" customWidth="1"/>
    <col min="1199" max="1199" width="9" bestFit="1" customWidth="1"/>
    <col min="1200" max="1200" width="7" bestFit="1" customWidth="1"/>
    <col min="1201" max="1201" width="8" bestFit="1" customWidth="1"/>
    <col min="1202" max="1203" width="12" bestFit="1" customWidth="1"/>
    <col min="1204" max="1204" width="7" bestFit="1" customWidth="1"/>
    <col min="1205" max="1205" width="12" bestFit="1" customWidth="1"/>
    <col min="1206" max="1206" width="8" bestFit="1" customWidth="1"/>
    <col min="1207" max="1207" width="9" bestFit="1" customWidth="1"/>
    <col min="1208" max="1208" width="12" bestFit="1" customWidth="1"/>
    <col min="1209" max="1209" width="9" bestFit="1" customWidth="1"/>
    <col min="1210" max="1210" width="10" bestFit="1" customWidth="1"/>
    <col min="1211" max="1211" width="6" bestFit="1" customWidth="1"/>
    <col min="1212" max="1212" width="7" bestFit="1" customWidth="1"/>
    <col min="1213" max="1213" width="12" bestFit="1" customWidth="1"/>
    <col min="1214" max="1214" width="8" bestFit="1" customWidth="1"/>
    <col min="1215" max="1216" width="9" bestFit="1" customWidth="1"/>
    <col min="1217" max="1217" width="7" bestFit="1" customWidth="1"/>
    <col min="1218" max="1218" width="12" bestFit="1" customWidth="1"/>
    <col min="1219" max="1219" width="7" bestFit="1" customWidth="1"/>
    <col min="1220" max="1221" width="12" bestFit="1" customWidth="1"/>
    <col min="1222" max="1222" width="7" bestFit="1" customWidth="1"/>
    <col min="1223" max="1223" width="12" bestFit="1" customWidth="1"/>
    <col min="1224" max="1224" width="6" bestFit="1" customWidth="1"/>
    <col min="1225" max="1225" width="8" bestFit="1" customWidth="1"/>
    <col min="1226" max="1229" width="12" bestFit="1" customWidth="1"/>
    <col min="1230" max="1230" width="6" bestFit="1" customWidth="1"/>
    <col min="1231" max="1232" width="12" bestFit="1" customWidth="1"/>
    <col min="1233" max="1233" width="7" bestFit="1" customWidth="1"/>
    <col min="1234" max="1234" width="10" bestFit="1" customWidth="1"/>
    <col min="1235" max="1235" width="12" bestFit="1" customWidth="1"/>
    <col min="1236" max="1236" width="7" bestFit="1" customWidth="1"/>
    <col min="1237" max="1237" width="8" bestFit="1" customWidth="1"/>
    <col min="1238" max="1238" width="7" bestFit="1" customWidth="1"/>
    <col min="1239" max="1239" width="9" bestFit="1" customWidth="1"/>
    <col min="1240" max="1240" width="12" bestFit="1" customWidth="1"/>
    <col min="1241" max="1241" width="9" bestFit="1" customWidth="1"/>
    <col min="1242" max="1243" width="12" bestFit="1" customWidth="1"/>
    <col min="1244" max="1244" width="6" bestFit="1" customWidth="1"/>
    <col min="1245" max="1245" width="12" bestFit="1" customWidth="1"/>
    <col min="1246" max="1246" width="9" bestFit="1" customWidth="1"/>
    <col min="1247" max="1250" width="12" bestFit="1" customWidth="1"/>
    <col min="1251" max="1251" width="7" bestFit="1" customWidth="1"/>
    <col min="1252" max="1254" width="12" bestFit="1" customWidth="1"/>
    <col min="1255" max="1255" width="6" bestFit="1" customWidth="1"/>
    <col min="1256" max="1256" width="12" bestFit="1" customWidth="1"/>
    <col min="1257" max="1257" width="7" bestFit="1" customWidth="1"/>
    <col min="1258" max="1258" width="8" bestFit="1" customWidth="1"/>
    <col min="1259" max="1259" width="7" bestFit="1" customWidth="1"/>
    <col min="1260" max="1261" width="12" bestFit="1" customWidth="1"/>
    <col min="1262" max="1262" width="7" bestFit="1" customWidth="1"/>
    <col min="1263" max="1265" width="12" bestFit="1" customWidth="1"/>
    <col min="1266" max="1266" width="8" bestFit="1" customWidth="1"/>
    <col min="1267" max="1267" width="7" bestFit="1" customWidth="1"/>
    <col min="1268" max="1268" width="11" bestFit="1" customWidth="1"/>
    <col min="1269" max="1272" width="12" bestFit="1" customWidth="1"/>
    <col min="1273" max="1273" width="7" bestFit="1" customWidth="1"/>
    <col min="1274" max="1274" width="8" bestFit="1" customWidth="1"/>
    <col min="1275" max="1275" width="9" bestFit="1" customWidth="1"/>
    <col min="1276" max="1277" width="12" bestFit="1" customWidth="1"/>
    <col min="1278" max="1278" width="5" bestFit="1" customWidth="1"/>
    <col min="1279" max="1279" width="11" bestFit="1" customWidth="1"/>
    <col min="1280" max="1281" width="12" bestFit="1" customWidth="1"/>
    <col min="1282" max="1282" width="9" bestFit="1" customWidth="1"/>
    <col min="1283" max="1283" width="7" bestFit="1" customWidth="1"/>
    <col min="1284" max="1284" width="8" bestFit="1" customWidth="1"/>
    <col min="1285" max="1285" width="7" bestFit="1" customWidth="1"/>
    <col min="1286" max="1286" width="12" bestFit="1" customWidth="1"/>
    <col min="1287" max="1287" width="6" bestFit="1" customWidth="1"/>
    <col min="1288" max="1291" width="12" bestFit="1" customWidth="1"/>
    <col min="1292" max="1292" width="7" bestFit="1" customWidth="1"/>
    <col min="1293" max="1295" width="12" bestFit="1" customWidth="1"/>
    <col min="1296" max="1296" width="9" bestFit="1" customWidth="1"/>
    <col min="1297" max="1297" width="12" bestFit="1" customWidth="1"/>
    <col min="1298" max="1298" width="7" bestFit="1" customWidth="1"/>
    <col min="1299" max="1299" width="12" bestFit="1" customWidth="1"/>
    <col min="1300" max="1300" width="6" bestFit="1" customWidth="1"/>
    <col min="1301" max="1303" width="12" bestFit="1" customWidth="1"/>
    <col min="1304" max="1304" width="9" bestFit="1" customWidth="1"/>
    <col min="1305" max="1305" width="8" bestFit="1" customWidth="1"/>
    <col min="1306" max="1306" width="7" bestFit="1" customWidth="1"/>
    <col min="1307" max="1307" width="12" bestFit="1" customWidth="1"/>
    <col min="1308" max="1308" width="8" bestFit="1" customWidth="1"/>
    <col min="1309" max="1309" width="12" bestFit="1" customWidth="1"/>
    <col min="1310" max="1311" width="10" bestFit="1" customWidth="1"/>
    <col min="1312" max="1313" width="12" bestFit="1" customWidth="1"/>
    <col min="1314" max="1314" width="7" bestFit="1" customWidth="1"/>
    <col min="1315" max="1315" width="12" bestFit="1" customWidth="1"/>
    <col min="1316" max="1316" width="7" bestFit="1" customWidth="1"/>
    <col min="1317" max="1318" width="12" bestFit="1" customWidth="1"/>
    <col min="1319" max="1319" width="7" bestFit="1" customWidth="1"/>
    <col min="1320" max="1320" width="8" bestFit="1" customWidth="1"/>
    <col min="1321" max="1322" width="12" bestFit="1" customWidth="1"/>
    <col min="1323" max="1323" width="6" bestFit="1" customWidth="1"/>
    <col min="1324" max="1325" width="12" bestFit="1" customWidth="1"/>
    <col min="1326" max="1326" width="8" bestFit="1" customWidth="1"/>
    <col min="1327" max="1332" width="12" bestFit="1" customWidth="1"/>
    <col min="1333" max="1333" width="6" bestFit="1" customWidth="1"/>
    <col min="1334" max="1338" width="12" bestFit="1" customWidth="1"/>
    <col min="1339" max="1339" width="7" bestFit="1" customWidth="1"/>
    <col min="1340" max="1340" width="8" bestFit="1" customWidth="1"/>
    <col min="1341" max="1341" width="7" bestFit="1" customWidth="1"/>
    <col min="1342" max="1342" width="6" bestFit="1" customWidth="1"/>
    <col min="1343" max="1344" width="8" bestFit="1" customWidth="1"/>
    <col min="1345" max="1345" width="7" bestFit="1" customWidth="1"/>
    <col min="1346" max="1347" width="12" bestFit="1" customWidth="1"/>
    <col min="1348" max="1348" width="10" bestFit="1" customWidth="1"/>
    <col min="1349" max="1350" width="12" bestFit="1" customWidth="1"/>
    <col min="1351" max="1352" width="7" bestFit="1" customWidth="1"/>
    <col min="1353" max="1353" width="12" bestFit="1" customWidth="1"/>
    <col min="1354" max="1354" width="6" bestFit="1" customWidth="1"/>
    <col min="1355" max="1355" width="12" bestFit="1" customWidth="1"/>
    <col min="1356" max="1356" width="8" bestFit="1" customWidth="1"/>
    <col min="1357" max="1358" width="12" bestFit="1" customWidth="1"/>
    <col min="1359" max="1359" width="7" bestFit="1" customWidth="1"/>
    <col min="1360" max="1360" width="11" bestFit="1" customWidth="1"/>
    <col min="1361" max="1361" width="12" bestFit="1" customWidth="1"/>
    <col min="1362" max="1362" width="8" bestFit="1" customWidth="1"/>
    <col min="1363" max="1363" width="6" bestFit="1" customWidth="1"/>
    <col min="1364" max="1364" width="12" bestFit="1" customWidth="1"/>
    <col min="1365" max="1365" width="9" bestFit="1" customWidth="1"/>
    <col min="1366" max="1366" width="12" bestFit="1" customWidth="1"/>
    <col min="1367" max="1367" width="7" bestFit="1" customWidth="1"/>
    <col min="1368" max="1368" width="12" bestFit="1" customWidth="1"/>
    <col min="1369" max="1370" width="7" bestFit="1" customWidth="1"/>
    <col min="1371" max="1371" width="5" bestFit="1" customWidth="1"/>
    <col min="1372" max="1372" width="8" bestFit="1" customWidth="1"/>
    <col min="1373" max="1375" width="12" bestFit="1" customWidth="1"/>
    <col min="1376" max="1377" width="7" bestFit="1" customWidth="1"/>
    <col min="1378" max="1378" width="11" bestFit="1" customWidth="1"/>
    <col min="1379" max="1381" width="12" bestFit="1" customWidth="1"/>
    <col min="1382" max="1382" width="6" bestFit="1" customWidth="1"/>
    <col min="1383" max="1383" width="12" bestFit="1" customWidth="1"/>
    <col min="1384" max="1384" width="8" bestFit="1" customWidth="1"/>
    <col min="1385" max="1386" width="12" bestFit="1" customWidth="1"/>
    <col min="1387" max="1387" width="7" bestFit="1" customWidth="1"/>
    <col min="1388" max="1388" width="9" bestFit="1" customWidth="1"/>
    <col min="1389" max="1389" width="6" bestFit="1" customWidth="1"/>
    <col min="1390" max="1394" width="12" bestFit="1" customWidth="1"/>
    <col min="1395" max="1396" width="7" bestFit="1" customWidth="1"/>
    <col min="1397" max="1397" width="8" bestFit="1" customWidth="1"/>
    <col min="1398" max="1398" width="12" bestFit="1" customWidth="1"/>
    <col min="1399" max="1399" width="8" bestFit="1" customWidth="1"/>
    <col min="1400" max="1400" width="12" bestFit="1" customWidth="1"/>
    <col min="1401" max="1401" width="7" bestFit="1" customWidth="1"/>
    <col min="1402" max="1402" width="9" bestFit="1" customWidth="1"/>
    <col min="1403" max="1404" width="12" bestFit="1" customWidth="1"/>
    <col min="1405" max="1405" width="7" bestFit="1" customWidth="1"/>
    <col min="1406" max="1406" width="12" bestFit="1" customWidth="1"/>
    <col min="1407" max="1407" width="6" bestFit="1" customWidth="1"/>
    <col min="1408" max="1414" width="12" bestFit="1" customWidth="1"/>
    <col min="1415" max="1415" width="6" bestFit="1" customWidth="1"/>
    <col min="1416" max="1418" width="12" bestFit="1" customWidth="1"/>
    <col min="1419" max="1419" width="8" bestFit="1" customWidth="1"/>
    <col min="1420" max="1420" width="12" bestFit="1" customWidth="1"/>
    <col min="1421" max="1421" width="8" bestFit="1" customWidth="1"/>
    <col min="1422" max="1422" width="6" bestFit="1" customWidth="1"/>
    <col min="1423" max="1425" width="12" bestFit="1" customWidth="1"/>
    <col min="1426" max="1426" width="9" bestFit="1" customWidth="1"/>
    <col min="1427" max="1427" width="11" bestFit="1" customWidth="1"/>
    <col min="1428" max="1428" width="12" bestFit="1" customWidth="1"/>
    <col min="1429" max="1429" width="9" bestFit="1" customWidth="1"/>
    <col min="1430" max="1431" width="12" bestFit="1" customWidth="1"/>
    <col min="1432" max="1432" width="9" bestFit="1" customWidth="1"/>
    <col min="1433" max="1433" width="6" bestFit="1" customWidth="1"/>
    <col min="1434" max="1435" width="12" bestFit="1" customWidth="1"/>
    <col min="1436" max="1437" width="7" bestFit="1" customWidth="1"/>
    <col min="1438" max="1439" width="12" bestFit="1" customWidth="1"/>
    <col min="1440" max="1440" width="6" bestFit="1" customWidth="1"/>
    <col min="1441" max="1442" width="12" bestFit="1" customWidth="1"/>
    <col min="1443" max="1443" width="9" bestFit="1" customWidth="1"/>
    <col min="1444" max="1447" width="12" bestFit="1" customWidth="1"/>
    <col min="1448" max="1448" width="8" bestFit="1" customWidth="1"/>
    <col min="1449" max="1449" width="6" bestFit="1" customWidth="1"/>
    <col min="1450" max="1450" width="12" bestFit="1" customWidth="1"/>
    <col min="1451" max="1451" width="7" bestFit="1" customWidth="1"/>
    <col min="1452" max="1452" width="9" bestFit="1" customWidth="1"/>
    <col min="1453" max="1454" width="12" bestFit="1" customWidth="1"/>
    <col min="1455" max="1455" width="8" bestFit="1" customWidth="1"/>
    <col min="1456" max="1456" width="7" bestFit="1" customWidth="1"/>
    <col min="1457" max="1457" width="12" bestFit="1" customWidth="1"/>
    <col min="1458" max="1458" width="5" bestFit="1" customWidth="1"/>
    <col min="1459" max="1459" width="9" bestFit="1" customWidth="1"/>
    <col min="1460" max="1460" width="8" bestFit="1" customWidth="1"/>
    <col min="1461" max="1461" width="12" bestFit="1" customWidth="1"/>
    <col min="1462" max="1462" width="8" bestFit="1" customWidth="1"/>
    <col min="1463" max="1465" width="12" bestFit="1" customWidth="1"/>
    <col min="1466" max="1466" width="7" bestFit="1" customWidth="1"/>
    <col min="1467" max="1467" width="8" bestFit="1" customWidth="1"/>
    <col min="1468" max="1469" width="12" bestFit="1" customWidth="1"/>
    <col min="1470" max="1470" width="6" bestFit="1" customWidth="1"/>
    <col min="1471" max="1471" width="12" bestFit="1" customWidth="1"/>
    <col min="1472" max="1472" width="10" bestFit="1" customWidth="1"/>
    <col min="1473" max="1473" width="7" bestFit="1" customWidth="1"/>
    <col min="1474" max="1476" width="12" bestFit="1" customWidth="1"/>
    <col min="1477" max="1477" width="7" bestFit="1" customWidth="1"/>
    <col min="1478" max="1478" width="9" bestFit="1" customWidth="1"/>
    <col min="1479" max="1479" width="12" bestFit="1" customWidth="1"/>
    <col min="1480" max="1480" width="7" bestFit="1" customWidth="1"/>
    <col min="1481" max="1481" width="12" bestFit="1" customWidth="1"/>
    <col min="1482" max="1482" width="6" bestFit="1" customWidth="1"/>
    <col min="1483" max="1483" width="8" bestFit="1" customWidth="1"/>
    <col min="1484" max="1487" width="12" bestFit="1" customWidth="1"/>
    <col min="1488" max="1488" width="6" bestFit="1" customWidth="1"/>
    <col min="1489" max="1489" width="7" bestFit="1" customWidth="1"/>
    <col min="1490" max="1493" width="12" bestFit="1" customWidth="1"/>
    <col min="1494" max="1494" width="10" bestFit="1" customWidth="1"/>
    <col min="1495" max="1495" width="12" bestFit="1" customWidth="1"/>
    <col min="1496" max="1496" width="9" bestFit="1" customWidth="1"/>
    <col min="1497" max="1497" width="7" bestFit="1" customWidth="1"/>
    <col min="1498" max="1498" width="12" bestFit="1" customWidth="1"/>
    <col min="1499" max="1502" width="7" bestFit="1" customWidth="1"/>
    <col min="1503" max="1503" width="12" bestFit="1" customWidth="1"/>
    <col min="1504" max="1504" width="8" bestFit="1" customWidth="1"/>
    <col min="1505" max="1505" width="6" bestFit="1" customWidth="1"/>
    <col min="1506" max="1506" width="8" bestFit="1" customWidth="1"/>
    <col min="1507" max="1507" width="11" bestFit="1" customWidth="1"/>
    <col min="1508" max="1508" width="12" bestFit="1" customWidth="1"/>
    <col min="1509" max="1509" width="6" bestFit="1" customWidth="1"/>
    <col min="1510" max="1513" width="12" bestFit="1" customWidth="1"/>
    <col min="1514" max="1514" width="7" bestFit="1" customWidth="1"/>
    <col min="1515" max="1515" width="5" bestFit="1" customWidth="1"/>
    <col min="1516" max="1516" width="12" bestFit="1" customWidth="1"/>
    <col min="1517" max="1517" width="7" bestFit="1" customWidth="1"/>
    <col min="1518" max="1518" width="12" bestFit="1" customWidth="1"/>
    <col min="1519" max="1519" width="10" bestFit="1" customWidth="1"/>
    <col min="1520" max="1520" width="12" bestFit="1" customWidth="1"/>
    <col min="1521" max="1521" width="8" bestFit="1" customWidth="1"/>
    <col min="1522" max="1522" width="12" bestFit="1" customWidth="1"/>
    <col min="1523" max="1523" width="8" bestFit="1" customWidth="1"/>
    <col min="1524" max="1525" width="12" bestFit="1" customWidth="1"/>
    <col min="1526" max="1526" width="6" bestFit="1" customWidth="1"/>
    <col min="1527" max="1527" width="8" bestFit="1" customWidth="1"/>
    <col min="1528" max="1528" width="7" bestFit="1" customWidth="1"/>
    <col min="1529" max="1532" width="12" bestFit="1" customWidth="1"/>
    <col min="1533" max="1533" width="7" bestFit="1" customWidth="1"/>
    <col min="1534" max="1534" width="12" bestFit="1" customWidth="1"/>
    <col min="1535" max="1535" width="7" bestFit="1" customWidth="1"/>
    <col min="1536" max="1536" width="9" bestFit="1" customWidth="1"/>
    <col min="1537" max="1537" width="8" bestFit="1" customWidth="1"/>
    <col min="1538" max="1538" width="6" bestFit="1" customWidth="1"/>
    <col min="1539" max="1539" width="8" bestFit="1" customWidth="1"/>
    <col min="1540" max="1541" width="12" bestFit="1" customWidth="1"/>
    <col min="1542" max="1542" width="9" bestFit="1" customWidth="1"/>
    <col min="1543" max="1543" width="7" bestFit="1" customWidth="1"/>
    <col min="1544" max="1545" width="12" bestFit="1" customWidth="1"/>
    <col min="1546" max="1546" width="6" bestFit="1" customWidth="1"/>
    <col min="1547" max="1548" width="12" bestFit="1" customWidth="1"/>
    <col min="1549" max="1549" width="7" bestFit="1" customWidth="1"/>
    <col min="1550" max="1552" width="12" bestFit="1" customWidth="1"/>
    <col min="1553" max="1553" width="10" bestFit="1" customWidth="1"/>
    <col min="1554" max="1554" width="6" bestFit="1" customWidth="1"/>
    <col min="1555" max="1555" width="10" bestFit="1" customWidth="1"/>
    <col min="1556" max="1557" width="7" bestFit="1" customWidth="1"/>
    <col min="1558" max="1558" width="12" bestFit="1" customWidth="1"/>
    <col min="1559" max="1559" width="8" bestFit="1" customWidth="1"/>
    <col min="1560" max="1560" width="7" bestFit="1" customWidth="1"/>
    <col min="1561" max="1561" width="6" bestFit="1" customWidth="1"/>
    <col min="1562" max="1563" width="7" bestFit="1" customWidth="1"/>
    <col min="1564" max="1564" width="12" bestFit="1" customWidth="1"/>
    <col min="1565" max="1565" width="7" bestFit="1" customWidth="1"/>
    <col min="1566" max="1566" width="6" bestFit="1" customWidth="1"/>
    <col min="1567" max="1567" width="12" bestFit="1" customWidth="1"/>
    <col min="1568" max="1568" width="7" bestFit="1" customWidth="1"/>
    <col min="1569" max="1572" width="12" bestFit="1" customWidth="1"/>
    <col min="1573" max="1573" width="9" bestFit="1" customWidth="1"/>
    <col min="1574" max="1575" width="12" bestFit="1" customWidth="1"/>
    <col min="1576" max="1576" width="7" bestFit="1" customWidth="1"/>
    <col min="1577" max="1577" width="12" bestFit="1" customWidth="1"/>
    <col min="1578" max="1578" width="5" bestFit="1" customWidth="1"/>
    <col min="1579" max="1579" width="7" bestFit="1" customWidth="1"/>
    <col min="1580" max="1580" width="9" bestFit="1" customWidth="1"/>
    <col min="1581" max="1581" width="12" bestFit="1" customWidth="1"/>
    <col min="1582" max="1582" width="7" bestFit="1" customWidth="1"/>
    <col min="1583" max="1586" width="12" bestFit="1" customWidth="1"/>
    <col min="1587" max="1587" width="6" bestFit="1" customWidth="1"/>
    <col min="1588" max="1588" width="8" bestFit="1" customWidth="1"/>
    <col min="1589" max="1590" width="12" bestFit="1" customWidth="1"/>
    <col min="1591" max="1591" width="6" bestFit="1" customWidth="1"/>
    <col min="1592" max="1592" width="12" bestFit="1" customWidth="1"/>
    <col min="1593" max="1593" width="9" bestFit="1" customWidth="1"/>
    <col min="1594" max="1594" width="10" bestFit="1" customWidth="1"/>
    <col min="1595" max="1595" width="7" bestFit="1" customWidth="1"/>
    <col min="1596" max="1596" width="12" bestFit="1" customWidth="1"/>
    <col min="1597" max="1597" width="7" bestFit="1" customWidth="1"/>
    <col min="1598" max="1598" width="9" bestFit="1" customWidth="1"/>
    <col min="1599" max="1600" width="12" bestFit="1" customWidth="1"/>
    <col min="1601" max="1601" width="7" bestFit="1" customWidth="1"/>
    <col min="1602" max="1602" width="12" bestFit="1" customWidth="1"/>
    <col min="1603" max="1603" width="6" bestFit="1" customWidth="1"/>
    <col min="1604" max="1605" width="7" bestFit="1" customWidth="1"/>
    <col min="1606" max="1607" width="12" bestFit="1" customWidth="1"/>
    <col min="1608" max="1608" width="7" bestFit="1" customWidth="1"/>
    <col min="1609" max="1609" width="6" bestFit="1" customWidth="1"/>
    <col min="1610" max="1610" width="12" bestFit="1" customWidth="1"/>
    <col min="1611" max="1612" width="7" bestFit="1" customWidth="1"/>
    <col min="1613" max="1613" width="8" bestFit="1" customWidth="1"/>
    <col min="1614" max="1615" width="12" bestFit="1" customWidth="1"/>
    <col min="1616" max="1616" width="6" bestFit="1" customWidth="1"/>
    <col min="1617" max="1617" width="12" bestFit="1" customWidth="1"/>
    <col min="1618" max="1618" width="6" bestFit="1" customWidth="1"/>
    <col min="1619" max="1619" width="8" bestFit="1" customWidth="1"/>
    <col min="1620" max="1620" width="9" bestFit="1" customWidth="1"/>
    <col min="1621" max="1621" width="6" bestFit="1" customWidth="1"/>
    <col min="1622" max="1622" width="8" bestFit="1" customWidth="1"/>
    <col min="1623" max="1623" width="12" bestFit="1" customWidth="1"/>
    <col min="1624" max="1624" width="7" bestFit="1" customWidth="1"/>
    <col min="1625" max="1625" width="12" bestFit="1" customWidth="1"/>
    <col min="1626" max="1626" width="7" bestFit="1" customWidth="1"/>
    <col min="1627" max="1627" width="6" bestFit="1" customWidth="1"/>
    <col min="1628" max="1628" width="12" bestFit="1" customWidth="1"/>
    <col min="1629" max="1629" width="7" bestFit="1" customWidth="1"/>
    <col min="1630" max="1632" width="12" bestFit="1" customWidth="1"/>
    <col min="1633" max="1633" width="8" bestFit="1" customWidth="1"/>
    <col min="1634" max="1634" width="5" bestFit="1" customWidth="1"/>
    <col min="1635" max="1635" width="9" bestFit="1" customWidth="1"/>
    <col min="1636" max="1637" width="12" bestFit="1" customWidth="1"/>
    <col min="1638" max="1638" width="8" bestFit="1" customWidth="1"/>
    <col min="1639" max="1639" width="7" bestFit="1" customWidth="1"/>
    <col min="1640" max="1640" width="8" bestFit="1" customWidth="1"/>
    <col min="1641" max="1645" width="12" bestFit="1" customWidth="1"/>
    <col min="1646" max="1647" width="7" bestFit="1" customWidth="1"/>
    <col min="1648" max="1649" width="12" bestFit="1" customWidth="1"/>
    <col min="1650" max="1650" width="9" bestFit="1" customWidth="1"/>
    <col min="1651" max="1651" width="6" bestFit="1" customWidth="1"/>
    <col min="1652" max="1652" width="8" bestFit="1" customWidth="1"/>
    <col min="1653" max="1653" width="9" bestFit="1" customWidth="1"/>
    <col min="1654" max="1654" width="12" bestFit="1" customWidth="1"/>
    <col min="1655" max="1655" width="6" bestFit="1" customWidth="1"/>
    <col min="1656" max="1656" width="12" bestFit="1" customWidth="1"/>
    <col min="1657" max="1657" width="8" bestFit="1" customWidth="1"/>
    <col min="1658" max="1658" width="9" bestFit="1" customWidth="1"/>
    <col min="1659" max="1659" width="6" bestFit="1" customWidth="1"/>
    <col min="1660" max="1660" width="7" bestFit="1" customWidth="1"/>
    <col min="1661" max="1661" width="8" bestFit="1" customWidth="1"/>
    <col min="1662" max="1663" width="12" bestFit="1" customWidth="1"/>
    <col min="1664" max="1664" width="7" bestFit="1" customWidth="1"/>
    <col min="1665" max="1665" width="6" bestFit="1" customWidth="1"/>
    <col min="1666" max="1666" width="8" bestFit="1" customWidth="1"/>
    <col min="1667" max="1669" width="12" bestFit="1" customWidth="1"/>
    <col min="1670" max="1670" width="9" bestFit="1" customWidth="1"/>
    <col min="1671" max="1671" width="7" bestFit="1" customWidth="1"/>
    <col min="1672" max="1673" width="12" bestFit="1" customWidth="1"/>
    <col min="1674" max="1674" width="6" bestFit="1" customWidth="1"/>
    <col min="1675" max="1675" width="9" bestFit="1" customWidth="1"/>
    <col min="1676" max="1677" width="12" bestFit="1" customWidth="1"/>
    <col min="1678" max="1678" width="10" bestFit="1" customWidth="1"/>
    <col min="1679" max="1680" width="12" bestFit="1" customWidth="1"/>
    <col min="1681" max="1681" width="7" bestFit="1" customWidth="1"/>
    <col min="1682" max="1682" width="6" bestFit="1" customWidth="1"/>
    <col min="1683" max="1683" width="8" bestFit="1" customWidth="1"/>
    <col min="1684" max="1684" width="12" bestFit="1" customWidth="1"/>
    <col min="1685" max="1686" width="7" bestFit="1" customWidth="1"/>
    <col min="1687" max="1687" width="12" bestFit="1" customWidth="1"/>
    <col min="1688" max="1688" width="5" bestFit="1" customWidth="1"/>
    <col min="1689" max="1690" width="12" bestFit="1" customWidth="1"/>
    <col min="1691" max="1691" width="7" bestFit="1" customWidth="1"/>
    <col min="1692" max="1692" width="12" bestFit="1" customWidth="1"/>
    <col min="1693" max="1693" width="6" bestFit="1" customWidth="1"/>
    <col min="1694" max="1694" width="9" bestFit="1" customWidth="1"/>
    <col min="1695" max="1696" width="12" bestFit="1" customWidth="1"/>
    <col min="1697" max="1697" width="8" bestFit="1" customWidth="1"/>
    <col min="1698" max="1698" width="7" bestFit="1" customWidth="1"/>
    <col min="1699" max="1699" width="10" bestFit="1" customWidth="1"/>
    <col min="1700" max="1700" width="7" bestFit="1" customWidth="1"/>
    <col min="1701" max="1702" width="9" bestFit="1" customWidth="1"/>
    <col min="1703" max="1703" width="6" bestFit="1" customWidth="1"/>
    <col min="1704" max="1704" width="9" bestFit="1" customWidth="1"/>
    <col min="1705" max="1705" width="7" bestFit="1" customWidth="1"/>
    <col min="1706" max="1706" width="12" bestFit="1" customWidth="1"/>
    <col min="1707" max="1707" width="6" bestFit="1" customWidth="1"/>
    <col min="1708" max="1708" width="12" bestFit="1" customWidth="1"/>
    <col min="1709" max="1709" width="10" bestFit="1" customWidth="1"/>
    <col min="1710" max="1710" width="12" bestFit="1" customWidth="1"/>
    <col min="1711" max="1711" width="6" bestFit="1" customWidth="1"/>
    <col min="1712" max="1712" width="7" bestFit="1" customWidth="1"/>
    <col min="1713" max="1714" width="12" bestFit="1" customWidth="1"/>
    <col min="1715" max="1715" width="8" bestFit="1" customWidth="1"/>
    <col min="1716" max="1716" width="7" bestFit="1" customWidth="1"/>
    <col min="1717" max="1717" width="6" bestFit="1" customWidth="1"/>
    <col min="1718" max="1718" width="8" bestFit="1" customWidth="1"/>
    <col min="1719" max="1721" width="12" bestFit="1" customWidth="1"/>
    <col min="1722" max="1722" width="10" bestFit="1" customWidth="1"/>
    <col min="1723" max="1723" width="12" bestFit="1" customWidth="1"/>
    <col min="1724" max="1724" width="6" bestFit="1" customWidth="1"/>
    <col min="1725" max="1726" width="12" bestFit="1" customWidth="1"/>
    <col min="1727" max="1727" width="8" bestFit="1" customWidth="1"/>
    <col min="1728" max="1728" width="12" bestFit="1" customWidth="1"/>
    <col min="1729" max="1729" width="7" bestFit="1" customWidth="1"/>
    <col min="1730" max="1730" width="9" bestFit="1" customWidth="1"/>
    <col min="1731" max="1732" width="12" bestFit="1" customWidth="1"/>
    <col min="1733" max="1733" width="6" bestFit="1" customWidth="1"/>
    <col min="1734" max="1734" width="12" bestFit="1" customWidth="1"/>
    <col min="1735" max="1735" width="8" bestFit="1" customWidth="1"/>
    <col min="1736" max="1737" width="12" bestFit="1" customWidth="1"/>
    <col min="1738" max="1738" width="7" bestFit="1" customWidth="1"/>
    <col min="1739" max="1739" width="12" bestFit="1" customWidth="1"/>
    <col min="1740" max="1740" width="8" bestFit="1" customWidth="1"/>
    <col min="1741" max="1742" width="7" bestFit="1" customWidth="1"/>
    <col min="1743" max="1743" width="5" bestFit="1" customWidth="1"/>
    <col min="1744" max="1744" width="9" bestFit="1" customWidth="1"/>
    <col min="1745" max="1745" width="12" bestFit="1" customWidth="1"/>
    <col min="1746" max="1746" width="7" bestFit="1" customWidth="1"/>
    <col min="1747" max="1747" width="12" bestFit="1" customWidth="1"/>
    <col min="1748" max="1748" width="6" bestFit="1" customWidth="1"/>
    <col min="1749" max="1750" width="12" bestFit="1" customWidth="1"/>
    <col min="1751" max="1751" width="9" bestFit="1" customWidth="1"/>
    <col min="1752" max="1752" width="7" bestFit="1" customWidth="1"/>
    <col min="1753" max="1754" width="12" bestFit="1" customWidth="1"/>
    <col min="1755" max="1755" width="8" bestFit="1" customWidth="1"/>
    <col min="1756" max="1756" width="6" bestFit="1" customWidth="1"/>
    <col min="1757" max="1758" width="12" bestFit="1" customWidth="1"/>
    <col min="1759" max="1759" width="9" bestFit="1" customWidth="1"/>
    <col min="1760" max="1760" width="12" bestFit="1" customWidth="1"/>
    <col min="1761" max="1761" width="11" bestFit="1" customWidth="1"/>
    <col min="1762" max="1762" width="6" bestFit="1" customWidth="1"/>
    <col min="1763" max="1764" width="12" bestFit="1" customWidth="1"/>
    <col min="1765" max="1766" width="9" bestFit="1" customWidth="1"/>
    <col min="1767" max="1767" width="12" bestFit="1" customWidth="1"/>
    <col min="1768" max="1768" width="6" bestFit="1" customWidth="1"/>
    <col min="1769" max="1772" width="12" bestFit="1" customWidth="1"/>
    <col min="1773" max="1773" width="7" bestFit="1" customWidth="1"/>
    <col min="1774" max="1775" width="12" bestFit="1" customWidth="1"/>
    <col min="1776" max="1776" width="9" bestFit="1" customWidth="1"/>
    <col min="1777" max="1777" width="12" bestFit="1" customWidth="1"/>
    <col min="1778" max="1778" width="7" bestFit="1" customWidth="1"/>
    <col min="1779" max="1779" width="10" bestFit="1" customWidth="1"/>
    <col min="1780" max="1780" width="6" bestFit="1" customWidth="1"/>
    <col min="1781" max="1783" width="12" bestFit="1" customWidth="1"/>
    <col min="1784" max="1784" width="7" bestFit="1" customWidth="1"/>
    <col min="1785" max="1786" width="12" bestFit="1" customWidth="1"/>
    <col min="1787" max="1787" width="5" bestFit="1" customWidth="1"/>
    <col min="1788" max="1789" width="12" bestFit="1" customWidth="1"/>
    <col min="1790" max="1790" width="6" bestFit="1" customWidth="1"/>
    <col min="1791" max="1791" width="12" bestFit="1" customWidth="1"/>
    <col min="1792" max="1792" width="8" bestFit="1" customWidth="1"/>
    <col min="1793" max="1794" width="12" bestFit="1" customWidth="1"/>
    <col min="1795" max="1795" width="7" bestFit="1" customWidth="1"/>
    <col min="1796" max="1796" width="12" bestFit="1" customWidth="1"/>
    <col min="1797" max="1797" width="7" bestFit="1" customWidth="1"/>
    <col min="1798" max="1799" width="12" bestFit="1" customWidth="1"/>
    <col min="1800" max="1800" width="9" bestFit="1" customWidth="1"/>
    <col min="1801" max="1801" width="8" bestFit="1" customWidth="1"/>
    <col min="1802" max="1802" width="7" bestFit="1" customWidth="1"/>
    <col min="1803" max="1804" width="12" bestFit="1" customWidth="1"/>
    <col min="1805" max="1805" width="10" bestFit="1" customWidth="1"/>
    <col min="1806" max="1806" width="6" bestFit="1" customWidth="1"/>
    <col min="1807" max="1807" width="11" bestFit="1" customWidth="1"/>
    <col min="1808" max="1808" width="8" bestFit="1" customWidth="1"/>
    <col min="1809" max="1809" width="12" bestFit="1" customWidth="1"/>
    <col min="1810" max="1812" width="7" bestFit="1" customWidth="1"/>
    <col min="1813" max="1813" width="12" bestFit="1" customWidth="1"/>
    <col min="1814" max="1814" width="7" bestFit="1" customWidth="1"/>
    <col min="1815" max="1815" width="12" bestFit="1" customWidth="1"/>
    <col min="1816" max="1816" width="8" bestFit="1" customWidth="1"/>
    <col min="1817" max="1822" width="12" bestFit="1" customWidth="1"/>
    <col min="1823" max="1823" width="7" bestFit="1" customWidth="1"/>
    <col min="1824" max="1825" width="12" bestFit="1" customWidth="1"/>
    <col min="1826" max="1826" width="4" bestFit="1" customWidth="1"/>
    <col min="1827" max="1827" width="12" bestFit="1" customWidth="1"/>
    <col min="1828" max="1829" width="7" bestFit="1" customWidth="1"/>
    <col min="1830" max="1830" width="8" bestFit="1" customWidth="1"/>
    <col min="1831" max="1831" width="12" bestFit="1" customWidth="1"/>
    <col min="1832" max="1832" width="6" bestFit="1" customWidth="1"/>
    <col min="1833" max="1833" width="9" bestFit="1" customWidth="1"/>
    <col min="1834" max="1835" width="12" bestFit="1" customWidth="1"/>
    <col min="1836" max="1836" width="7" bestFit="1" customWidth="1"/>
    <col min="1837" max="1837" width="6" bestFit="1" customWidth="1"/>
    <col min="1838" max="1838" width="10" bestFit="1" customWidth="1"/>
    <col min="1839" max="1841" width="12" bestFit="1" customWidth="1"/>
    <col min="1842" max="1842" width="9" bestFit="1" customWidth="1"/>
    <col min="1843" max="1843" width="11" bestFit="1" customWidth="1"/>
    <col min="1844" max="1844" width="12" bestFit="1" customWidth="1"/>
    <col min="1845" max="1845" width="8" bestFit="1" customWidth="1"/>
    <col min="1846" max="1846" width="12" bestFit="1" customWidth="1"/>
    <col min="1847" max="1847" width="7" bestFit="1" customWidth="1"/>
    <col min="1848" max="1848" width="12" bestFit="1" customWidth="1"/>
    <col min="1849" max="1849" width="9" bestFit="1" customWidth="1"/>
    <col min="1850" max="1850" width="6" bestFit="1" customWidth="1"/>
    <col min="1851" max="1853" width="12" bestFit="1" customWidth="1"/>
    <col min="1854" max="1854" width="6" bestFit="1" customWidth="1"/>
    <col min="1855" max="1858" width="12" bestFit="1" customWidth="1"/>
    <col min="1859" max="1859" width="7" bestFit="1" customWidth="1"/>
    <col min="1860" max="1861" width="12" bestFit="1" customWidth="1"/>
    <col min="1862" max="1862" width="6" bestFit="1" customWidth="1"/>
    <col min="1863" max="1865" width="12" bestFit="1" customWidth="1"/>
    <col min="1866" max="1866" width="9" bestFit="1" customWidth="1"/>
    <col min="1867" max="1867" width="12" bestFit="1" customWidth="1"/>
    <col min="1868" max="1868" width="5" bestFit="1" customWidth="1"/>
    <col min="1869" max="1870" width="8" bestFit="1" customWidth="1"/>
    <col min="1871" max="1871" width="12" bestFit="1" customWidth="1"/>
    <col min="1872" max="1872" width="6" bestFit="1" customWidth="1"/>
    <col min="1873" max="1874" width="12" bestFit="1" customWidth="1"/>
    <col min="1875" max="1875" width="6" bestFit="1" customWidth="1"/>
    <col min="1876" max="1878" width="7" bestFit="1" customWidth="1"/>
    <col min="1879" max="1879" width="12" bestFit="1" customWidth="1"/>
    <col min="1880" max="1880" width="6" bestFit="1" customWidth="1"/>
    <col min="1881" max="1881" width="12" bestFit="1" customWidth="1"/>
    <col min="1882" max="1882" width="8" bestFit="1" customWidth="1"/>
    <col min="1883" max="1883" width="12" bestFit="1" customWidth="1"/>
    <col min="1884" max="1885" width="9" bestFit="1" customWidth="1"/>
    <col min="1886" max="1886" width="6" bestFit="1" customWidth="1"/>
    <col min="1887" max="1887" width="12" bestFit="1" customWidth="1"/>
    <col min="1888" max="1888" width="6" bestFit="1" customWidth="1"/>
    <col min="1889" max="1889" width="12" bestFit="1" customWidth="1"/>
    <col min="1890" max="1890" width="8" bestFit="1" customWidth="1"/>
    <col min="1891" max="1891" width="7" bestFit="1" customWidth="1"/>
    <col min="1892" max="1894" width="12" bestFit="1" customWidth="1"/>
    <col min="1895" max="1895" width="8" bestFit="1" customWidth="1"/>
    <col min="1896" max="1896" width="12" bestFit="1" customWidth="1"/>
    <col min="1897" max="1897" width="11" bestFit="1" customWidth="1"/>
    <col min="1898" max="1898" width="6" bestFit="1" customWidth="1"/>
    <col min="1899" max="1899" width="12" bestFit="1" customWidth="1"/>
    <col min="1900" max="1900" width="5" bestFit="1" customWidth="1"/>
    <col min="1901" max="1901" width="6" bestFit="1" customWidth="1"/>
    <col min="1902" max="1902" width="12" bestFit="1" customWidth="1"/>
    <col min="1903" max="1903" width="8" bestFit="1" customWidth="1"/>
    <col min="1904" max="1904" width="12" bestFit="1" customWidth="1"/>
    <col min="1905" max="1905" width="9" bestFit="1" customWidth="1"/>
    <col min="1906" max="1906" width="7" bestFit="1" customWidth="1"/>
    <col min="1907" max="1908" width="12" bestFit="1" customWidth="1"/>
    <col min="1909" max="1909" width="9" bestFit="1" customWidth="1"/>
    <col min="1910" max="1911" width="12" bestFit="1" customWidth="1"/>
    <col min="1912" max="1913" width="6" bestFit="1" customWidth="1"/>
    <col min="1914" max="1914" width="8" bestFit="1" customWidth="1"/>
    <col min="1915" max="1915" width="12" bestFit="1" customWidth="1"/>
    <col min="1916" max="1916" width="7" bestFit="1" customWidth="1"/>
    <col min="1917" max="1917" width="9" bestFit="1" customWidth="1"/>
    <col min="1918" max="1918" width="6" bestFit="1" customWidth="1"/>
    <col min="1919" max="1919" width="12" bestFit="1" customWidth="1"/>
    <col min="1920" max="1920" width="9" bestFit="1" customWidth="1"/>
    <col min="1921" max="1921" width="6" bestFit="1" customWidth="1"/>
    <col min="1922" max="1922" width="8" bestFit="1" customWidth="1"/>
    <col min="1923" max="1923" width="12" bestFit="1" customWidth="1"/>
    <col min="1924" max="1924" width="7" bestFit="1" customWidth="1"/>
    <col min="1925" max="1925" width="8" bestFit="1" customWidth="1"/>
    <col min="1926" max="1926" width="7" bestFit="1" customWidth="1"/>
    <col min="1927" max="1928" width="12" bestFit="1" customWidth="1"/>
    <col min="1929" max="1929" width="8" bestFit="1" customWidth="1"/>
    <col min="1930" max="1930" width="12" bestFit="1" customWidth="1"/>
    <col min="1931" max="1931" width="7" bestFit="1" customWidth="1"/>
    <col min="1932" max="1932" width="5" bestFit="1" customWidth="1"/>
    <col min="1933" max="1933" width="12" bestFit="1" customWidth="1"/>
    <col min="1934" max="1934" width="8" bestFit="1" customWidth="1"/>
    <col min="1935" max="1935" width="12" bestFit="1" customWidth="1"/>
    <col min="1936" max="1936" width="9" bestFit="1" customWidth="1"/>
    <col min="1937" max="1937" width="8" bestFit="1" customWidth="1"/>
    <col min="1938" max="1938" width="7" bestFit="1" customWidth="1"/>
    <col min="1939" max="1939" width="6" bestFit="1" customWidth="1"/>
    <col min="1940" max="1941" width="12" bestFit="1" customWidth="1"/>
    <col min="1942" max="1942" width="9" bestFit="1" customWidth="1"/>
    <col min="1943" max="1943" width="12" bestFit="1" customWidth="1"/>
    <col min="1944" max="1944" width="7" bestFit="1" customWidth="1"/>
    <col min="1945" max="1945" width="12" bestFit="1" customWidth="1"/>
    <col min="1946" max="1946" width="9" bestFit="1" customWidth="1"/>
    <col min="1947" max="1948" width="12" bestFit="1" customWidth="1"/>
    <col min="1949" max="1949" width="8" bestFit="1" customWidth="1"/>
    <col min="1950" max="1952" width="7" bestFit="1" customWidth="1"/>
    <col min="1953" max="1958" width="12" bestFit="1" customWidth="1"/>
    <col min="1959" max="1959" width="7" bestFit="1" customWidth="1"/>
    <col min="1960" max="1960" width="12" bestFit="1" customWidth="1"/>
    <col min="1961" max="1961" width="7" bestFit="1" customWidth="1"/>
    <col min="1962" max="1962" width="5" bestFit="1" customWidth="1"/>
    <col min="1963" max="1963" width="12" bestFit="1" customWidth="1"/>
    <col min="1964" max="1964" width="8" bestFit="1" customWidth="1"/>
    <col min="1965" max="1965" width="11" bestFit="1" customWidth="1"/>
    <col min="1966" max="1967" width="12" bestFit="1" customWidth="1"/>
    <col min="1968" max="1969" width="7" bestFit="1" customWidth="1"/>
    <col min="1970" max="1970" width="9" bestFit="1" customWidth="1"/>
    <col min="1971" max="1971" width="12" bestFit="1" customWidth="1"/>
    <col min="1972" max="1972" width="7" bestFit="1" customWidth="1"/>
    <col min="1973" max="1973" width="12" bestFit="1" customWidth="1"/>
    <col min="1974" max="1974" width="6" bestFit="1" customWidth="1"/>
    <col min="1975" max="1975" width="11" bestFit="1" customWidth="1"/>
    <col min="1976" max="1976" width="12" bestFit="1" customWidth="1"/>
    <col min="1977" max="1977" width="6" bestFit="1" customWidth="1"/>
    <col min="1978" max="1978" width="8" bestFit="1" customWidth="1"/>
    <col min="1979" max="1979" width="12" bestFit="1" customWidth="1"/>
    <col min="1980" max="1980" width="10" bestFit="1" customWidth="1"/>
    <col min="1981" max="1981" width="12" bestFit="1" customWidth="1"/>
    <col min="1982" max="1982" width="6" bestFit="1" customWidth="1"/>
    <col min="1983" max="1983" width="9" bestFit="1" customWidth="1"/>
    <col min="1984" max="1985" width="7" bestFit="1" customWidth="1"/>
    <col min="1986" max="1987" width="12" bestFit="1" customWidth="1"/>
    <col min="1988" max="1988" width="6" bestFit="1" customWidth="1"/>
    <col min="1989" max="1989" width="11" bestFit="1" customWidth="1"/>
    <col min="1990" max="1990" width="8" bestFit="1" customWidth="1"/>
    <col min="1991" max="1991" width="5" bestFit="1" customWidth="1"/>
    <col min="1992" max="1992" width="11" bestFit="1" customWidth="1"/>
    <col min="1993" max="1993" width="12" bestFit="1" customWidth="1"/>
    <col min="1994" max="1994" width="7" bestFit="1" customWidth="1"/>
    <col min="1995" max="1999" width="12" bestFit="1" customWidth="1"/>
    <col min="2000" max="2000" width="7" bestFit="1" customWidth="1"/>
    <col min="2001" max="2001" width="6" bestFit="1" customWidth="1"/>
    <col min="2002" max="2002" width="8" bestFit="1" customWidth="1"/>
    <col min="2003" max="2004" width="12" bestFit="1" customWidth="1"/>
    <col min="2005" max="2005" width="7" bestFit="1" customWidth="1"/>
    <col min="2006" max="2006" width="12" bestFit="1" customWidth="1"/>
    <col min="2007" max="2007" width="9" bestFit="1" customWidth="1"/>
    <col min="2008" max="2008" width="7" bestFit="1" customWidth="1"/>
    <col min="2009" max="2012" width="12" bestFit="1" customWidth="1"/>
    <col min="2013" max="2013" width="5" bestFit="1" customWidth="1"/>
    <col min="2014" max="2014" width="12" bestFit="1" customWidth="1"/>
    <col min="2015" max="2016" width="7" bestFit="1" customWidth="1"/>
    <col min="2017" max="2018" width="12" bestFit="1" customWidth="1"/>
    <col min="2019" max="2019" width="6" bestFit="1" customWidth="1"/>
    <col min="2020" max="2021" width="7" bestFit="1" customWidth="1"/>
    <col min="2022" max="2022" width="12" bestFit="1" customWidth="1"/>
    <col min="2023" max="2023" width="7" bestFit="1" customWidth="1"/>
    <col min="2024" max="2025" width="12" bestFit="1" customWidth="1"/>
    <col min="2026" max="2026" width="8" bestFit="1" customWidth="1"/>
    <col min="2027" max="2027" width="12" bestFit="1" customWidth="1"/>
    <col min="2028" max="2028" width="7" bestFit="1" customWidth="1"/>
    <col min="2029" max="2030" width="9" bestFit="1" customWidth="1"/>
    <col min="2031" max="2031" width="12" bestFit="1" customWidth="1"/>
    <col min="2032" max="2032" width="7" bestFit="1" customWidth="1"/>
    <col min="2033" max="2033" width="6" bestFit="1" customWidth="1"/>
    <col min="2034" max="2034" width="10" bestFit="1" customWidth="1"/>
    <col min="2035" max="2038" width="12" bestFit="1" customWidth="1"/>
    <col min="2039" max="2039" width="10" bestFit="1" customWidth="1"/>
    <col min="2040" max="2040" width="12" bestFit="1" customWidth="1"/>
    <col min="2041" max="2041" width="5" bestFit="1" customWidth="1"/>
    <col min="2042" max="2042" width="9" bestFit="1" customWidth="1"/>
    <col min="2043" max="2043" width="12" bestFit="1" customWidth="1"/>
    <col min="2044" max="2044" width="8" bestFit="1" customWidth="1"/>
    <col min="2045" max="2045" width="12" bestFit="1" customWidth="1"/>
    <col min="2046" max="2047" width="7" bestFit="1" customWidth="1"/>
    <col min="2048" max="2049" width="6" bestFit="1" customWidth="1"/>
    <col min="2050" max="2050" width="8" bestFit="1" customWidth="1"/>
    <col min="2051" max="2052" width="12" bestFit="1" customWidth="1"/>
    <col min="2053" max="2053" width="7" bestFit="1" customWidth="1"/>
    <col min="2054" max="2056" width="12" bestFit="1" customWidth="1"/>
    <col min="2057" max="2057" width="5" bestFit="1" customWidth="1"/>
    <col min="2058" max="2058" width="7" bestFit="1" customWidth="1"/>
    <col min="2059" max="2059" width="10" bestFit="1" customWidth="1"/>
    <col min="2060" max="2060" width="8" bestFit="1" customWidth="1"/>
    <col min="2061" max="2061" width="6" bestFit="1" customWidth="1"/>
    <col min="2062" max="2062" width="12" bestFit="1" customWidth="1"/>
    <col min="2063" max="2063" width="7" bestFit="1" customWidth="1"/>
    <col min="2064" max="2066" width="12" bestFit="1" customWidth="1"/>
    <col min="2067" max="2067" width="6" bestFit="1" customWidth="1"/>
    <col min="2068" max="2069" width="12" bestFit="1" customWidth="1"/>
    <col min="2070" max="2071" width="6" bestFit="1" customWidth="1"/>
    <col min="2072" max="2072" width="10" bestFit="1" customWidth="1"/>
    <col min="2073" max="2074" width="12" bestFit="1" customWidth="1"/>
    <col min="2075" max="2075" width="9" bestFit="1" customWidth="1"/>
    <col min="2076" max="2076" width="8" bestFit="1" customWidth="1"/>
    <col min="2077" max="2077" width="6" bestFit="1" customWidth="1"/>
    <col min="2078" max="2081" width="12" bestFit="1" customWidth="1"/>
    <col min="2082" max="2082" width="5" bestFit="1" customWidth="1"/>
    <col min="2083" max="2084" width="12" bestFit="1" customWidth="1"/>
    <col min="2085" max="2085" width="9" bestFit="1" customWidth="1"/>
    <col min="2086" max="2086" width="12" bestFit="1" customWidth="1"/>
    <col min="2087" max="2087" width="8" bestFit="1" customWidth="1"/>
    <col min="2088" max="2089" width="12" bestFit="1" customWidth="1"/>
    <col min="2090" max="2090" width="7" bestFit="1" customWidth="1"/>
    <col min="2091" max="2091" width="12" bestFit="1" customWidth="1"/>
    <col min="2092" max="2092" width="6" bestFit="1" customWidth="1"/>
    <col min="2093" max="2093" width="12" bestFit="1" customWidth="1"/>
    <col min="2094" max="2094" width="6" bestFit="1" customWidth="1"/>
    <col min="2095" max="2096" width="12" bestFit="1" customWidth="1"/>
    <col min="2097" max="2097" width="7" bestFit="1" customWidth="1"/>
    <col min="2098" max="2098" width="8" bestFit="1" customWidth="1"/>
    <col min="2099" max="2099" width="12" bestFit="1" customWidth="1"/>
    <col min="2100" max="2100" width="6" bestFit="1" customWidth="1"/>
    <col min="2101" max="2102" width="12" bestFit="1" customWidth="1"/>
    <col min="2103" max="2103" width="9" bestFit="1" customWidth="1"/>
    <col min="2104" max="2104" width="4" bestFit="1" customWidth="1"/>
    <col min="2105" max="2105" width="7" bestFit="1" customWidth="1"/>
    <col min="2106" max="2106" width="8" bestFit="1" customWidth="1"/>
    <col min="2107" max="2107" width="9" bestFit="1" customWidth="1"/>
    <col min="2108" max="2109" width="8" bestFit="1" customWidth="1"/>
    <col min="2110" max="2110" width="7" bestFit="1" customWidth="1"/>
    <col min="2111" max="2111" width="11" bestFit="1" customWidth="1"/>
    <col min="2112" max="2112" width="7" bestFit="1" customWidth="1"/>
    <col min="2113" max="2115" width="9" bestFit="1" customWidth="1"/>
    <col min="2116" max="2116" width="12" bestFit="1" customWidth="1"/>
    <col min="2117" max="2117" width="7" bestFit="1" customWidth="1"/>
    <col min="2118" max="2118" width="12" bestFit="1" customWidth="1"/>
    <col min="2119" max="2119" width="6" bestFit="1" customWidth="1"/>
    <col min="2120" max="2120" width="8" bestFit="1" customWidth="1"/>
    <col min="2121" max="2122" width="12" bestFit="1" customWidth="1"/>
    <col min="2123" max="2123" width="6" bestFit="1" customWidth="1"/>
    <col min="2124" max="2124" width="8" bestFit="1" customWidth="1"/>
    <col min="2125" max="2126" width="7" bestFit="1" customWidth="1"/>
    <col min="2127" max="2128" width="6" bestFit="1" customWidth="1"/>
    <col min="2129" max="2131" width="12" bestFit="1" customWidth="1"/>
    <col min="2132" max="2132" width="6" bestFit="1" customWidth="1"/>
    <col min="2133" max="2133" width="12" bestFit="1" customWidth="1"/>
    <col min="2134" max="2134" width="6" bestFit="1" customWidth="1"/>
    <col min="2135" max="2135" width="7" bestFit="1" customWidth="1"/>
    <col min="2136" max="2136" width="12" bestFit="1" customWidth="1"/>
    <col min="2137" max="2137" width="7" bestFit="1" customWidth="1"/>
    <col min="2138" max="2138" width="6" bestFit="1" customWidth="1"/>
    <col min="2139" max="2139" width="5" bestFit="1" customWidth="1"/>
    <col min="2140" max="2140" width="12" bestFit="1" customWidth="1"/>
    <col min="2141" max="2141" width="7" bestFit="1" customWidth="1"/>
    <col min="2142" max="2147" width="12" bestFit="1" customWidth="1"/>
    <col min="2148" max="2148" width="6" bestFit="1" customWidth="1"/>
    <col min="2149" max="2149" width="9" bestFit="1" customWidth="1"/>
    <col min="2150" max="2150" width="7" bestFit="1" customWidth="1"/>
    <col min="2151" max="2151" width="6" bestFit="1" customWidth="1"/>
    <col min="2152" max="2152" width="8" bestFit="1" customWidth="1"/>
    <col min="2153" max="2153" width="6" bestFit="1" customWidth="1"/>
    <col min="2154" max="2154" width="12" bestFit="1" customWidth="1"/>
    <col min="2155" max="2155" width="5" bestFit="1" customWidth="1"/>
    <col min="2156" max="2157" width="12" bestFit="1" customWidth="1"/>
    <col min="2158" max="2158" width="7" bestFit="1" customWidth="1"/>
    <col min="2159" max="2163" width="12" bestFit="1" customWidth="1"/>
    <col min="2164" max="2164" width="7" bestFit="1" customWidth="1"/>
    <col min="2165" max="2165" width="12" bestFit="1" customWidth="1"/>
    <col min="2166" max="2166" width="6" bestFit="1" customWidth="1"/>
    <col min="2167" max="2167" width="12" bestFit="1" customWidth="1"/>
    <col min="2168" max="2168" width="7" bestFit="1" customWidth="1"/>
    <col min="2169" max="2170" width="12" bestFit="1" customWidth="1"/>
    <col min="2171" max="2171" width="9" bestFit="1" customWidth="1"/>
    <col min="2172" max="2173" width="12" bestFit="1" customWidth="1"/>
    <col min="2174" max="2174" width="5" bestFit="1" customWidth="1"/>
    <col min="2175" max="2175" width="9" bestFit="1" customWidth="1"/>
    <col min="2176" max="2177" width="12" bestFit="1" customWidth="1"/>
    <col min="2178" max="2178" width="6" bestFit="1" customWidth="1"/>
    <col min="2179" max="2179" width="12" bestFit="1" customWidth="1"/>
    <col min="2180" max="2182" width="6" bestFit="1" customWidth="1"/>
    <col min="2183" max="2183" width="12" bestFit="1" customWidth="1"/>
    <col min="2184" max="2184" width="5" bestFit="1" customWidth="1"/>
    <col min="2185" max="2186" width="12" bestFit="1" customWidth="1"/>
    <col min="2187" max="2187" width="9" bestFit="1" customWidth="1"/>
    <col min="2188" max="2188" width="8" bestFit="1" customWidth="1"/>
    <col min="2189" max="2189" width="12" bestFit="1" customWidth="1"/>
    <col min="2190" max="2190" width="8" bestFit="1" customWidth="1"/>
    <col min="2191" max="2191" width="7" bestFit="1" customWidth="1"/>
    <col min="2192" max="2192" width="9" bestFit="1" customWidth="1"/>
    <col min="2193" max="2193" width="7" bestFit="1" customWidth="1"/>
    <col min="2194" max="2194" width="12" bestFit="1" customWidth="1"/>
    <col min="2195" max="2195" width="6" bestFit="1" customWidth="1"/>
    <col min="2196" max="2197" width="12" bestFit="1" customWidth="1"/>
    <col min="2198" max="2198" width="6" bestFit="1" customWidth="1"/>
    <col min="2199" max="2200" width="12" bestFit="1" customWidth="1"/>
    <col min="2201" max="2201" width="6" bestFit="1" customWidth="1"/>
    <col min="2202" max="2202" width="12" bestFit="1" customWidth="1"/>
    <col min="2203" max="2203" width="6" bestFit="1" customWidth="1"/>
    <col min="2204" max="2204" width="12" bestFit="1" customWidth="1"/>
    <col min="2205" max="2205" width="6" bestFit="1" customWidth="1"/>
    <col min="2206" max="2206" width="9" bestFit="1" customWidth="1"/>
    <col min="2207" max="2209" width="12" bestFit="1" customWidth="1"/>
    <col min="2210" max="2210" width="8" bestFit="1" customWidth="1"/>
    <col min="2211" max="2211" width="5" bestFit="1" customWidth="1"/>
    <col min="2212" max="2212" width="7" bestFit="1" customWidth="1"/>
    <col min="2213" max="2213" width="11" bestFit="1" customWidth="1"/>
    <col min="2214" max="2214" width="8" bestFit="1" customWidth="1"/>
    <col min="2215" max="2215" width="12" bestFit="1" customWidth="1"/>
    <col min="2216" max="2216" width="7" bestFit="1" customWidth="1"/>
    <col min="2217" max="2217" width="12" bestFit="1" customWidth="1"/>
    <col min="2218" max="2218" width="6" bestFit="1" customWidth="1"/>
    <col min="2219" max="2219" width="7" bestFit="1" customWidth="1"/>
    <col min="2220" max="2220" width="12" bestFit="1" customWidth="1"/>
    <col min="2221" max="2221" width="9" bestFit="1" customWidth="1"/>
    <col min="2222" max="2222" width="6" bestFit="1" customWidth="1"/>
    <col min="2223" max="2223" width="8" bestFit="1" customWidth="1"/>
    <col min="2224" max="2224" width="12" bestFit="1" customWidth="1"/>
    <col min="2225" max="2225" width="7" bestFit="1" customWidth="1"/>
    <col min="2226" max="2229" width="12" bestFit="1" customWidth="1"/>
    <col min="2230" max="2230" width="5" bestFit="1" customWidth="1"/>
    <col min="2231" max="2231" width="12" bestFit="1" customWidth="1"/>
    <col min="2232" max="2232" width="7" bestFit="1" customWidth="1"/>
    <col min="2233" max="2233" width="12" bestFit="1" customWidth="1"/>
    <col min="2234" max="2234" width="6" bestFit="1" customWidth="1"/>
    <col min="2235" max="2235" width="7" bestFit="1" customWidth="1"/>
    <col min="2236" max="2236" width="6" bestFit="1" customWidth="1"/>
    <col min="2237" max="2237" width="9" bestFit="1" customWidth="1"/>
    <col min="2238" max="2238" width="12" bestFit="1" customWidth="1"/>
    <col min="2239" max="2239" width="6" bestFit="1" customWidth="1"/>
    <col min="2240" max="2241" width="12" bestFit="1" customWidth="1"/>
    <col min="2242" max="2243" width="7" bestFit="1" customWidth="1"/>
    <col min="2244" max="2244" width="6" bestFit="1" customWidth="1"/>
    <col min="2245" max="2246" width="12" bestFit="1" customWidth="1"/>
    <col min="2247" max="2248" width="7" bestFit="1" customWidth="1"/>
    <col min="2249" max="2249" width="5" bestFit="1" customWidth="1"/>
    <col min="2250" max="2250" width="12" bestFit="1" customWidth="1"/>
    <col min="2251" max="2251" width="10" bestFit="1" customWidth="1"/>
    <col min="2252" max="2252" width="7" bestFit="1" customWidth="1"/>
    <col min="2253" max="2253" width="12" bestFit="1" customWidth="1"/>
    <col min="2254" max="2255" width="6" bestFit="1" customWidth="1"/>
    <col min="2256" max="2256" width="12" bestFit="1" customWidth="1"/>
    <col min="2257" max="2257" width="10" bestFit="1" customWidth="1"/>
    <col min="2258" max="2258" width="7" bestFit="1" customWidth="1"/>
    <col min="2259" max="2259" width="6" bestFit="1" customWidth="1"/>
    <col min="2260" max="2260" width="7" bestFit="1" customWidth="1"/>
    <col min="2261" max="2261" width="12" bestFit="1" customWidth="1"/>
    <col min="2262" max="2262" width="8" bestFit="1" customWidth="1"/>
    <col min="2263" max="2263" width="12" bestFit="1" customWidth="1"/>
    <col min="2264" max="2264" width="5" bestFit="1" customWidth="1"/>
    <col min="2265" max="2265" width="7" bestFit="1" customWidth="1"/>
    <col min="2266" max="2267" width="12" bestFit="1" customWidth="1"/>
    <col min="2268" max="2268" width="6" bestFit="1" customWidth="1"/>
    <col min="2269" max="2269" width="12" bestFit="1" customWidth="1"/>
    <col min="2270" max="2270" width="8" bestFit="1" customWidth="1"/>
    <col min="2271" max="2271" width="4" bestFit="1" customWidth="1"/>
    <col min="2272" max="2272" width="9" bestFit="1" customWidth="1"/>
    <col min="2273" max="2273" width="7" bestFit="1" customWidth="1"/>
    <col min="2274" max="2276" width="12" bestFit="1" customWidth="1"/>
    <col min="2277" max="2277" width="9" bestFit="1" customWidth="1"/>
    <col min="2278" max="2278" width="12" bestFit="1" customWidth="1"/>
    <col min="2279" max="2279" width="7" bestFit="1" customWidth="1"/>
    <col min="2280" max="2281" width="12" bestFit="1" customWidth="1"/>
    <col min="2282" max="2282" width="7" bestFit="1" customWidth="1"/>
    <col min="2283" max="2284" width="12" bestFit="1" customWidth="1"/>
    <col min="2285" max="2285" width="7" bestFit="1" customWidth="1"/>
    <col min="2286" max="2287" width="12" bestFit="1" customWidth="1"/>
    <col min="2288" max="2288" width="8" bestFit="1" customWidth="1"/>
    <col min="2289" max="2289" width="6" bestFit="1" customWidth="1"/>
    <col min="2290" max="2290" width="8" bestFit="1" customWidth="1"/>
    <col min="2291" max="2293" width="12" bestFit="1" customWidth="1"/>
    <col min="2294" max="2294" width="7" bestFit="1" customWidth="1"/>
    <col min="2295" max="2296" width="12" bestFit="1" customWidth="1"/>
    <col min="2297" max="2297" width="6" bestFit="1" customWidth="1"/>
    <col min="2298" max="2298" width="12" bestFit="1" customWidth="1"/>
    <col min="2299" max="2299" width="10" bestFit="1" customWidth="1"/>
    <col min="2300" max="2300" width="12" bestFit="1" customWidth="1"/>
    <col min="2301" max="2301" width="5" bestFit="1" customWidth="1"/>
    <col min="2302" max="2302" width="8" bestFit="1" customWidth="1"/>
    <col min="2303" max="2303" width="7" bestFit="1" customWidth="1"/>
    <col min="2304" max="2304" width="6" bestFit="1" customWidth="1"/>
    <col min="2305" max="2306" width="12" bestFit="1" customWidth="1"/>
    <col min="2307" max="2307" width="8" bestFit="1" customWidth="1"/>
    <col min="2308" max="2308" width="6" bestFit="1" customWidth="1"/>
    <col min="2309" max="2309" width="9" bestFit="1" customWidth="1"/>
    <col min="2310" max="2310" width="12" bestFit="1" customWidth="1"/>
    <col min="2311" max="2311" width="9" bestFit="1" customWidth="1"/>
    <col min="2312" max="2312" width="5" bestFit="1" customWidth="1"/>
    <col min="2313" max="2313" width="8" bestFit="1" customWidth="1"/>
    <col min="2314" max="2315" width="10" bestFit="1" customWidth="1"/>
    <col min="2316" max="2316" width="6" bestFit="1" customWidth="1"/>
    <col min="2317" max="2320" width="12" bestFit="1" customWidth="1"/>
    <col min="2321" max="2321" width="10" bestFit="1" customWidth="1"/>
    <col min="2322" max="2323" width="6" bestFit="1" customWidth="1"/>
    <col min="2324" max="2324" width="9" bestFit="1" customWidth="1"/>
    <col min="2325" max="2325" width="12" bestFit="1" customWidth="1"/>
    <col min="2326" max="2326" width="7" bestFit="1" customWidth="1"/>
    <col min="2327" max="2327" width="6" bestFit="1" customWidth="1"/>
    <col min="2328" max="2328" width="10" bestFit="1" customWidth="1"/>
    <col min="2329" max="2329" width="12" bestFit="1" customWidth="1"/>
    <col min="2330" max="2330" width="8" bestFit="1" customWidth="1"/>
    <col min="2331" max="2331" width="12" bestFit="1" customWidth="1"/>
    <col min="2332" max="2332" width="9" bestFit="1" customWidth="1"/>
    <col min="2333" max="2333" width="12" bestFit="1" customWidth="1"/>
    <col min="2334" max="2334" width="7" bestFit="1" customWidth="1"/>
    <col min="2335" max="2335" width="5" bestFit="1" customWidth="1"/>
    <col min="2336" max="2336" width="6" bestFit="1" customWidth="1"/>
    <col min="2337" max="2337" width="12" bestFit="1" customWidth="1"/>
    <col min="2338" max="2338" width="9" bestFit="1" customWidth="1"/>
    <col min="2339" max="2339" width="5" bestFit="1" customWidth="1"/>
    <col min="2340" max="2340" width="7" bestFit="1" customWidth="1"/>
    <col min="2341" max="2341" width="12" bestFit="1" customWidth="1"/>
    <col min="2342" max="2342" width="9" bestFit="1" customWidth="1"/>
    <col min="2343" max="2343" width="12" bestFit="1" customWidth="1"/>
    <col min="2344" max="2345" width="6" bestFit="1" customWidth="1"/>
    <col min="2346" max="2346" width="8" bestFit="1" customWidth="1"/>
    <col min="2347" max="2347" width="12" bestFit="1" customWidth="1"/>
    <col min="2348" max="2348" width="6" bestFit="1" customWidth="1"/>
    <col min="2349" max="2351" width="12" bestFit="1" customWidth="1"/>
    <col min="2352" max="2352" width="8" bestFit="1" customWidth="1"/>
    <col min="2353" max="2353" width="6" bestFit="1" customWidth="1"/>
    <col min="2354" max="2354" width="8" bestFit="1" customWidth="1"/>
    <col min="2355" max="2358" width="12" bestFit="1" customWidth="1"/>
    <col min="2359" max="2359" width="5" bestFit="1" customWidth="1"/>
    <col min="2360" max="2360" width="12" bestFit="1" customWidth="1"/>
    <col min="2361" max="2361" width="6" bestFit="1" customWidth="1"/>
    <col min="2362" max="2363" width="12" bestFit="1" customWidth="1"/>
    <col min="2364" max="2364" width="6" bestFit="1" customWidth="1"/>
    <col min="2365" max="2365" width="12" bestFit="1" customWidth="1"/>
    <col min="2366" max="2366" width="7" bestFit="1" customWidth="1"/>
    <col min="2367" max="2367" width="8" bestFit="1" customWidth="1"/>
    <col min="2368" max="2368" width="12" bestFit="1" customWidth="1"/>
    <col min="2369" max="2369" width="5" bestFit="1" customWidth="1"/>
    <col min="2370" max="2370" width="12" bestFit="1" customWidth="1"/>
    <col min="2371" max="2372" width="6" bestFit="1" customWidth="1"/>
    <col min="2373" max="2374" width="7" bestFit="1" customWidth="1"/>
    <col min="2375" max="2375" width="4" bestFit="1" customWidth="1"/>
    <col min="2376" max="2376" width="7" bestFit="1" customWidth="1"/>
    <col min="2377" max="2377" width="12" bestFit="1" customWidth="1"/>
    <col min="2378" max="2378" width="6" bestFit="1" customWidth="1"/>
    <col min="2379" max="2379" width="12" bestFit="1" customWidth="1"/>
    <col min="2380" max="2380" width="5" bestFit="1" customWidth="1"/>
    <col min="2381" max="2384" width="12" bestFit="1" customWidth="1"/>
    <col min="2385" max="2385" width="8" bestFit="1" customWidth="1"/>
    <col min="2386" max="2386" width="6" bestFit="1" customWidth="1"/>
    <col min="2387" max="2387" width="7" bestFit="1" customWidth="1"/>
    <col min="2388" max="2388" width="12" bestFit="1" customWidth="1"/>
    <col min="2389" max="2389" width="7" bestFit="1" customWidth="1"/>
    <col min="2390" max="2390" width="12" bestFit="1" customWidth="1"/>
    <col min="2391" max="2391" width="7" bestFit="1" customWidth="1"/>
    <col min="2392" max="2394" width="12" bestFit="1" customWidth="1"/>
    <col min="2395" max="2395" width="6" bestFit="1" customWidth="1"/>
    <col min="2396" max="2397" width="12" bestFit="1" customWidth="1"/>
    <col min="2398" max="2398" width="6" bestFit="1" customWidth="1"/>
    <col min="2399" max="2402" width="12" bestFit="1" customWidth="1"/>
    <col min="2403" max="2403" width="5" bestFit="1" customWidth="1"/>
    <col min="2404" max="2406" width="12" bestFit="1" customWidth="1"/>
    <col min="2407" max="2407" width="10" bestFit="1" customWidth="1"/>
    <col min="2408" max="2408" width="9" bestFit="1" customWidth="1"/>
    <col min="2409" max="2410" width="6" bestFit="1" customWidth="1"/>
    <col min="2411" max="2411" width="9" bestFit="1" customWidth="1"/>
    <col min="2412" max="2412" width="12" bestFit="1" customWidth="1"/>
    <col min="2413" max="2414" width="7" bestFit="1" customWidth="1"/>
    <col min="2415" max="2416" width="12" bestFit="1" customWidth="1"/>
    <col min="2417" max="2419" width="6" bestFit="1" customWidth="1"/>
    <col min="2420" max="2420" width="12" bestFit="1" customWidth="1"/>
    <col min="2421" max="2421" width="7" bestFit="1" customWidth="1"/>
    <col min="2422" max="2422" width="5" bestFit="1" customWidth="1"/>
    <col min="2423" max="2423" width="9" bestFit="1" customWidth="1"/>
    <col min="2424" max="2425" width="12" bestFit="1" customWidth="1"/>
    <col min="2426" max="2426" width="6" bestFit="1" customWidth="1"/>
    <col min="2427" max="2428" width="12" bestFit="1" customWidth="1"/>
    <col min="2429" max="2429" width="6" bestFit="1" customWidth="1"/>
    <col min="2430" max="2430" width="9" bestFit="1" customWidth="1"/>
    <col min="2431" max="2431" width="12" bestFit="1" customWidth="1"/>
    <col min="2432" max="2432" width="10" bestFit="1" customWidth="1"/>
    <col min="2433" max="2433" width="12" bestFit="1" customWidth="1"/>
    <col min="2434" max="2434" width="6" bestFit="1" customWidth="1"/>
    <col min="2435" max="2435" width="12" bestFit="1" customWidth="1"/>
    <col min="2436" max="2437" width="7" bestFit="1" customWidth="1"/>
    <col min="2438" max="2438" width="5" bestFit="1" customWidth="1"/>
    <col min="2439" max="2439" width="7" bestFit="1" customWidth="1"/>
    <col min="2440" max="2440" width="6" bestFit="1" customWidth="1"/>
    <col min="2441" max="2441" width="12" bestFit="1" customWidth="1"/>
    <col min="2442" max="2442" width="6" bestFit="1" customWidth="1"/>
    <col min="2443" max="2444" width="12" bestFit="1" customWidth="1"/>
    <col min="2445" max="2445" width="5" bestFit="1" customWidth="1"/>
    <col min="2446" max="2447" width="12" bestFit="1" customWidth="1"/>
    <col min="2448" max="2448" width="4" bestFit="1" customWidth="1"/>
    <col min="2449" max="2449" width="10" bestFit="1" customWidth="1"/>
    <col min="2450" max="2450" width="12" bestFit="1" customWidth="1"/>
    <col min="2451" max="2451" width="7" bestFit="1" customWidth="1"/>
    <col min="2452" max="2452" width="6" bestFit="1" customWidth="1"/>
    <col min="2453" max="2453" width="7" bestFit="1" customWidth="1"/>
    <col min="2454" max="2454" width="12" bestFit="1" customWidth="1"/>
    <col min="2455" max="2455" width="5" bestFit="1" customWidth="1"/>
    <col min="2456" max="2456" width="12" bestFit="1" customWidth="1"/>
    <col min="2457" max="2457" width="9" bestFit="1" customWidth="1"/>
    <col min="2458" max="2459" width="12" bestFit="1" customWidth="1"/>
    <col min="2460" max="2461" width="6" bestFit="1" customWidth="1"/>
    <col min="2462" max="2464" width="12" bestFit="1" customWidth="1"/>
    <col min="2465" max="2465" width="6" bestFit="1" customWidth="1"/>
    <col min="2466" max="2466" width="8" bestFit="1" customWidth="1"/>
    <col min="2467" max="2467" width="12" bestFit="1" customWidth="1"/>
    <col min="2468" max="2468" width="6" bestFit="1" customWidth="1"/>
    <col min="2469" max="2469" width="10" bestFit="1" customWidth="1"/>
    <col min="2470" max="2471" width="12" bestFit="1" customWidth="1"/>
    <col min="2472" max="2472" width="7" bestFit="1" customWidth="1"/>
    <col min="2473" max="2473" width="12" bestFit="1" customWidth="1"/>
    <col min="2474" max="2474" width="6" bestFit="1" customWidth="1"/>
    <col min="2475" max="2476" width="12" bestFit="1" customWidth="1"/>
    <col min="2477" max="2477" width="10" bestFit="1" customWidth="1"/>
    <col min="2478" max="2478" width="5" bestFit="1" customWidth="1"/>
    <col min="2479" max="2479" width="8" bestFit="1" customWidth="1"/>
    <col min="2480" max="2481" width="6" bestFit="1" customWidth="1"/>
    <col min="2482" max="2485" width="12" bestFit="1" customWidth="1"/>
    <col min="2486" max="2487" width="7" bestFit="1" customWidth="1"/>
    <col min="2488" max="2488" width="5" bestFit="1" customWidth="1"/>
    <col min="2489" max="2489" width="8" bestFit="1" customWidth="1"/>
    <col min="2490" max="2490" width="6" bestFit="1" customWidth="1"/>
    <col min="2491" max="2491" width="12" bestFit="1" customWidth="1"/>
    <col min="2492" max="2492" width="6" bestFit="1" customWidth="1"/>
    <col min="2493" max="2493" width="12" bestFit="1" customWidth="1"/>
    <col min="2494" max="2494" width="9" bestFit="1" customWidth="1"/>
    <col min="2495" max="2496" width="7" bestFit="1" customWidth="1"/>
    <col min="2497" max="2497" width="8" bestFit="1" customWidth="1"/>
    <col min="2498" max="2499" width="12" bestFit="1" customWidth="1"/>
    <col min="2500" max="2500" width="6" bestFit="1" customWidth="1"/>
    <col min="2501" max="2501" width="5" bestFit="1" customWidth="1"/>
    <col min="2502" max="2502" width="6" bestFit="1" customWidth="1"/>
    <col min="2503" max="2504" width="12" bestFit="1" customWidth="1"/>
    <col min="2505" max="2505" width="9" bestFit="1" customWidth="1"/>
    <col min="2506" max="2508" width="12" bestFit="1" customWidth="1"/>
    <col min="2509" max="2509" width="8" bestFit="1" customWidth="1"/>
    <col min="2510" max="2510" width="4" bestFit="1" customWidth="1"/>
    <col min="2511" max="2511" width="12" bestFit="1" customWidth="1"/>
    <col min="2512" max="2513" width="7" bestFit="1" customWidth="1"/>
    <col min="2514" max="2514" width="5" bestFit="1" customWidth="1"/>
    <col min="2515" max="2515" width="6" bestFit="1" customWidth="1"/>
    <col min="2516" max="2516" width="8" bestFit="1" customWidth="1"/>
    <col min="2517" max="2517" width="7" bestFit="1" customWidth="1"/>
    <col min="2518" max="2518" width="12" bestFit="1" customWidth="1"/>
    <col min="2519" max="2521" width="6" bestFit="1" customWidth="1"/>
    <col min="2522" max="2522" width="12" bestFit="1" customWidth="1"/>
    <col min="2523" max="2523" width="6" bestFit="1" customWidth="1"/>
    <col min="2524" max="2524" width="5" bestFit="1" customWidth="1"/>
    <col min="2525" max="2525" width="12" bestFit="1" customWidth="1"/>
    <col min="2526" max="2527" width="7" bestFit="1" customWidth="1"/>
    <col min="2528" max="2528" width="6" bestFit="1" customWidth="1"/>
    <col min="2529" max="2529" width="12" bestFit="1" customWidth="1"/>
    <col min="2530" max="2530" width="6" bestFit="1" customWidth="1"/>
    <col min="2531" max="2531" width="12" bestFit="1" customWidth="1"/>
    <col min="2532" max="2532" width="6" bestFit="1" customWidth="1"/>
    <col min="2533" max="2535" width="12" bestFit="1" customWidth="1"/>
    <col min="2536" max="2536" width="9" bestFit="1" customWidth="1"/>
    <col min="2537" max="2538" width="7" bestFit="1" customWidth="1"/>
    <col min="2539" max="2539" width="10" bestFit="1" customWidth="1"/>
    <col min="2540" max="2542" width="12" bestFit="1" customWidth="1"/>
    <col min="2543" max="2543" width="7" bestFit="1" customWidth="1"/>
    <col min="2544" max="2544" width="4" bestFit="1" customWidth="1"/>
    <col min="2545" max="2545" width="9" bestFit="1" customWidth="1"/>
    <col min="2546" max="2547" width="12" bestFit="1" customWidth="1"/>
    <col min="2548" max="2548" width="8" bestFit="1" customWidth="1"/>
    <col min="2549" max="2550" width="12" bestFit="1" customWidth="1"/>
    <col min="2551" max="2551" width="6" bestFit="1" customWidth="1"/>
    <col min="2552" max="2553" width="12" bestFit="1" customWidth="1"/>
    <col min="2554" max="2554" width="8" bestFit="1" customWidth="1"/>
    <col min="2555" max="2557" width="12" bestFit="1" customWidth="1"/>
    <col min="2558" max="2558" width="9" bestFit="1" customWidth="1"/>
    <col min="2559" max="2561" width="12" bestFit="1" customWidth="1"/>
    <col min="2562" max="2562" width="9" bestFit="1" customWidth="1"/>
    <col min="2563" max="2564" width="6" bestFit="1" customWidth="1"/>
    <col min="2565" max="2565" width="12" bestFit="1" customWidth="1"/>
    <col min="2566" max="2566" width="5" bestFit="1" customWidth="1"/>
    <col min="2567" max="2567" width="12" bestFit="1" customWidth="1"/>
    <col min="2568" max="2568" width="9" bestFit="1" customWidth="1"/>
    <col min="2569" max="2570" width="6" bestFit="1" customWidth="1"/>
    <col min="2571" max="2571" width="5" bestFit="1" customWidth="1"/>
    <col min="2572" max="2572" width="12" bestFit="1" customWidth="1"/>
    <col min="2573" max="2573" width="9" bestFit="1" customWidth="1"/>
    <col min="2574" max="2574" width="12" bestFit="1" customWidth="1"/>
    <col min="2575" max="2575" width="6" bestFit="1" customWidth="1"/>
    <col min="2576" max="2576" width="8" bestFit="1" customWidth="1"/>
    <col min="2577" max="2577" width="12" bestFit="1" customWidth="1"/>
    <col min="2578" max="2578" width="8" bestFit="1" customWidth="1"/>
    <col min="2579" max="2579" width="9" bestFit="1" customWidth="1"/>
    <col min="2580" max="2580" width="12" bestFit="1" customWidth="1"/>
    <col min="2581" max="2582" width="6" bestFit="1" customWidth="1"/>
    <col min="2583" max="2583" width="4" bestFit="1" customWidth="1"/>
    <col min="2584" max="2586" width="12" bestFit="1" customWidth="1"/>
    <col min="2587" max="2587" width="8" bestFit="1" customWidth="1"/>
    <col min="2588" max="2591" width="12" bestFit="1" customWidth="1"/>
    <col min="2592" max="2592" width="5" bestFit="1" customWidth="1"/>
    <col min="2593" max="2594" width="12" bestFit="1" customWidth="1"/>
    <col min="2595" max="2595" width="5" bestFit="1" customWidth="1"/>
    <col min="2596" max="2596" width="7" bestFit="1" customWidth="1"/>
    <col min="2597" max="2597" width="12" bestFit="1" customWidth="1"/>
    <col min="2598" max="2598" width="5" bestFit="1" customWidth="1"/>
    <col min="2599" max="2599" width="12" bestFit="1" customWidth="1"/>
    <col min="2600" max="2600" width="6" bestFit="1" customWidth="1"/>
    <col min="2601" max="2601" width="5" bestFit="1" customWidth="1"/>
    <col min="2602" max="2603" width="8" bestFit="1" customWidth="1"/>
    <col min="2604" max="2605" width="6" bestFit="1" customWidth="1"/>
    <col min="2606" max="2606" width="9" bestFit="1" customWidth="1"/>
    <col min="2607" max="2608" width="12" bestFit="1" customWidth="1"/>
    <col min="2609" max="2609" width="4" bestFit="1" customWidth="1"/>
    <col min="2610" max="2610" width="12" bestFit="1" customWidth="1"/>
    <col min="2611" max="2611" width="7" bestFit="1" customWidth="1"/>
    <col min="2612" max="2612" width="12" bestFit="1" customWidth="1"/>
    <col min="2613" max="2613" width="6" bestFit="1" customWidth="1"/>
    <col min="2614" max="2614" width="12" bestFit="1" customWidth="1"/>
    <col min="2615" max="2615" width="8" bestFit="1" customWidth="1"/>
    <col min="2616" max="2616" width="12" bestFit="1" customWidth="1"/>
    <col min="2617" max="2617" width="6" bestFit="1" customWidth="1"/>
    <col min="2618" max="2618" width="12" bestFit="1" customWidth="1"/>
    <col min="2619" max="2620" width="6" bestFit="1" customWidth="1"/>
    <col min="2621" max="2621" width="5" bestFit="1" customWidth="1"/>
    <col min="2622" max="2623" width="12" bestFit="1" customWidth="1"/>
    <col min="2624" max="2624" width="11" bestFit="1" customWidth="1"/>
    <col min="2625" max="2625" width="8" bestFit="1" customWidth="1"/>
    <col min="2626" max="2626" width="2" bestFit="1" customWidth="1"/>
    <col min="2627" max="2627" width="12" bestFit="1" customWidth="1"/>
    <col min="2628" max="2628" width="7" bestFit="1" customWidth="1"/>
    <col min="2629" max="2629" width="12" bestFit="1" customWidth="1"/>
    <col min="2630" max="2631" width="7" bestFit="1" customWidth="1"/>
    <col min="2632" max="2632" width="6" bestFit="1" customWidth="1"/>
    <col min="2633" max="2633" width="12" bestFit="1" customWidth="1"/>
    <col min="2634" max="2634" width="5" bestFit="1" customWidth="1"/>
    <col min="2635" max="2635" width="9" bestFit="1" customWidth="1"/>
    <col min="2636" max="2636" width="12" bestFit="1" customWidth="1"/>
    <col min="2637" max="2637" width="10" bestFit="1" customWidth="1"/>
    <col min="2638" max="2638" width="8" bestFit="1" customWidth="1"/>
    <col min="2639" max="2639" width="7" bestFit="1" customWidth="1"/>
    <col min="2640" max="2640" width="8" bestFit="1" customWidth="1"/>
    <col min="2641" max="2642" width="6" bestFit="1" customWidth="1"/>
    <col min="2643" max="2645" width="12" bestFit="1" customWidth="1"/>
    <col min="2646" max="2646" width="10" bestFit="1" customWidth="1"/>
    <col min="2647" max="2647" width="5" bestFit="1" customWidth="1"/>
    <col min="2648" max="2648" width="11" bestFit="1" customWidth="1"/>
    <col min="2649" max="2649" width="4" bestFit="1" customWidth="1"/>
    <col min="2650" max="2650" width="7" bestFit="1" customWidth="1"/>
    <col min="2651" max="2651" width="5" bestFit="1" customWidth="1"/>
    <col min="2652" max="2652" width="11" bestFit="1" customWidth="1"/>
    <col min="2653" max="2653" width="7" bestFit="1" customWidth="1"/>
    <col min="2654" max="2655" width="12" bestFit="1" customWidth="1"/>
    <col min="2656" max="2656" width="8" bestFit="1" customWidth="1"/>
    <col min="2657" max="2657" width="12" bestFit="1" customWidth="1"/>
    <col min="2658" max="2658" width="6" bestFit="1" customWidth="1"/>
    <col min="2659" max="2659" width="7" bestFit="1" customWidth="1"/>
    <col min="2660" max="2660" width="12" bestFit="1" customWidth="1"/>
    <col min="2661" max="2661" width="6" bestFit="1" customWidth="1"/>
    <col min="2662" max="2662" width="5" bestFit="1" customWidth="1"/>
    <col min="2663" max="2663" width="10" bestFit="1" customWidth="1"/>
    <col min="2664" max="2664" width="5" bestFit="1" customWidth="1"/>
    <col min="2665" max="2665" width="6" bestFit="1" customWidth="1"/>
    <col min="2666" max="2666" width="7" bestFit="1" customWidth="1"/>
    <col min="2667" max="2667" width="6" bestFit="1" customWidth="1"/>
    <col min="2668" max="2668" width="7" bestFit="1" customWidth="1"/>
    <col min="2669" max="2669" width="5" bestFit="1" customWidth="1"/>
    <col min="2670" max="2670" width="12" bestFit="1" customWidth="1"/>
    <col min="2671" max="2671" width="5" bestFit="1" customWidth="1"/>
    <col min="2672" max="2672" width="8" bestFit="1" customWidth="1"/>
    <col min="2673" max="2673" width="5" bestFit="1" customWidth="1"/>
    <col min="2674" max="2676" width="12" bestFit="1" customWidth="1"/>
    <col min="2677" max="2677" width="5" bestFit="1" customWidth="1"/>
    <col min="2678" max="2679" width="12" bestFit="1" customWidth="1"/>
    <col min="2680" max="2680" width="10" bestFit="1" customWidth="1"/>
    <col min="2681" max="2681" width="12" bestFit="1" customWidth="1"/>
    <col min="2682" max="2682" width="10" bestFit="1" customWidth="1"/>
    <col min="2683" max="2683" width="6" bestFit="1" customWidth="1"/>
    <col min="2684" max="2684" width="7" bestFit="1" customWidth="1"/>
    <col min="2685" max="2685" width="5" bestFit="1" customWidth="1"/>
    <col min="2686" max="2686" width="6" bestFit="1" customWidth="1"/>
    <col min="2687" max="2687" width="4" bestFit="1" customWidth="1"/>
    <col min="2688" max="2688" width="6" bestFit="1" customWidth="1"/>
    <col min="2689" max="2689" width="5" bestFit="1" customWidth="1"/>
    <col min="2690" max="2690" width="7" bestFit="1" customWidth="1"/>
    <col min="2691" max="2691" width="9" bestFit="1" customWidth="1"/>
    <col min="2692" max="2692" width="7" bestFit="1" customWidth="1"/>
    <col min="2693" max="2693" width="12" bestFit="1" customWidth="1"/>
    <col min="2694" max="2694" width="7" bestFit="1" customWidth="1"/>
    <col min="2695" max="2695" width="12" bestFit="1" customWidth="1"/>
    <col min="2696" max="2696" width="4" bestFit="1" customWidth="1"/>
    <col min="2697" max="2699" width="12" bestFit="1" customWidth="1"/>
    <col min="2700" max="2700" width="7" bestFit="1" customWidth="1"/>
    <col min="2701" max="2701" width="12" bestFit="1" customWidth="1"/>
    <col min="2702" max="2702" width="5" bestFit="1" customWidth="1"/>
    <col min="2703" max="2703" width="8" bestFit="1" customWidth="1"/>
    <col min="2704" max="2704" width="7" bestFit="1" customWidth="1"/>
    <col min="2705" max="2708" width="12" bestFit="1" customWidth="1"/>
    <col min="2709" max="2709" width="6" bestFit="1" customWidth="1"/>
    <col min="2710" max="2710" width="7" bestFit="1" customWidth="1"/>
    <col min="2711" max="2711" width="6" bestFit="1" customWidth="1"/>
    <col min="2712" max="2713" width="12" bestFit="1" customWidth="1"/>
    <col min="2714" max="2714" width="7" bestFit="1" customWidth="1"/>
    <col min="2715" max="2718" width="12" bestFit="1" customWidth="1"/>
    <col min="2719" max="2719" width="7" bestFit="1" customWidth="1"/>
    <col min="2720" max="2720" width="6" bestFit="1" customWidth="1"/>
    <col min="2721" max="2721" width="7" bestFit="1" customWidth="1"/>
    <col min="2722" max="2723" width="12" bestFit="1" customWidth="1"/>
    <col min="2724" max="2724" width="6" bestFit="1" customWidth="1"/>
    <col min="2725" max="2725" width="8" bestFit="1" customWidth="1"/>
    <col min="2726" max="2726" width="7" bestFit="1" customWidth="1"/>
    <col min="2727" max="2727" width="6" bestFit="1" customWidth="1"/>
    <col min="2728" max="2728" width="12" bestFit="1" customWidth="1"/>
    <col min="2729" max="2731" width="7" bestFit="1" customWidth="1"/>
    <col min="2732" max="2732" width="8" bestFit="1" customWidth="1"/>
    <col min="2733" max="2734" width="12" bestFit="1" customWidth="1"/>
    <col min="2735" max="2735" width="5" bestFit="1" customWidth="1"/>
    <col min="2736" max="2736" width="7" bestFit="1" customWidth="1"/>
    <col min="2737" max="2737" width="5" bestFit="1" customWidth="1"/>
    <col min="2738" max="2738" width="4" bestFit="1" customWidth="1"/>
    <col min="2739" max="2739" width="12" bestFit="1" customWidth="1"/>
    <col min="2740" max="2740" width="6" bestFit="1" customWidth="1"/>
    <col min="2741" max="2741" width="12" bestFit="1" customWidth="1"/>
    <col min="2742" max="2742" width="8" bestFit="1" customWidth="1"/>
    <col min="2743" max="2744" width="12" bestFit="1" customWidth="1"/>
    <col min="2745" max="2745" width="6" bestFit="1" customWidth="1"/>
    <col min="2746" max="2746" width="2" bestFit="1" customWidth="1"/>
    <col min="2747" max="2747" width="10" bestFit="1" customWidth="1"/>
    <col min="2748" max="2748" width="9" bestFit="1" customWidth="1"/>
    <col min="2749" max="2749" width="6" bestFit="1" customWidth="1"/>
    <col min="2750" max="2750" width="7" bestFit="1" customWidth="1"/>
    <col min="2751" max="2751" width="12" bestFit="1" customWidth="1"/>
    <col min="2752" max="2753" width="8" bestFit="1" customWidth="1"/>
    <col min="2754" max="2754" width="7" bestFit="1" customWidth="1"/>
    <col min="2755" max="2755" width="12" bestFit="1" customWidth="1"/>
    <col min="2756" max="2756" width="7" bestFit="1" customWidth="1"/>
    <col min="2757" max="2758" width="5" bestFit="1" customWidth="1"/>
    <col min="2759" max="2759" width="12" bestFit="1" customWidth="1"/>
    <col min="2760" max="2760" width="9" bestFit="1" customWidth="1"/>
    <col min="2761" max="2761" width="12" bestFit="1" customWidth="1"/>
    <col min="2762" max="2762" width="8" bestFit="1" customWidth="1"/>
    <col min="2763" max="2763" width="12" bestFit="1" customWidth="1"/>
    <col min="2764" max="2764" width="7" bestFit="1" customWidth="1"/>
    <col min="2765" max="2765" width="12" bestFit="1" customWidth="1"/>
    <col min="2766" max="2766" width="7" bestFit="1" customWidth="1"/>
    <col min="2767" max="2767" width="4" bestFit="1" customWidth="1"/>
    <col min="2768" max="2768" width="7" bestFit="1" customWidth="1"/>
    <col min="2769" max="2770" width="12" bestFit="1" customWidth="1"/>
    <col min="2771" max="2772" width="6" bestFit="1" customWidth="1"/>
    <col min="2773" max="2773" width="8" bestFit="1" customWidth="1"/>
    <col min="2774" max="2774" width="12" bestFit="1" customWidth="1"/>
    <col min="2775" max="2775" width="11" bestFit="1" customWidth="1"/>
    <col min="2776" max="2777" width="12" bestFit="1" customWidth="1"/>
    <col min="2778" max="2778" width="8" bestFit="1" customWidth="1"/>
    <col min="2779" max="2779" width="7" bestFit="1" customWidth="1"/>
    <col min="2780" max="2780" width="10" bestFit="1" customWidth="1"/>
    <col min="2781" max="2781" width="6" bestFit="1" customWidth="1"/>
    <col min="2782" max="2782" width="7" bestFit="1" customWidth="1"/>
    <col min="2783" max="2783" width="8" bestFit="1" customWidth="1"/>
    <col min="2784" max="2784" width="7" bestFit="1" customWidth="1"/>
    <col min="2785" max="2785" width="12" bestFit="1" customWidth="1"/>
    <col min="2786" max="2786" width="8" bestFit="1" customWidth="1"/>
    <col min="2787" max="2789" width="12" bestFit="1" customWidth="1"/>
    <col min="2790" max="2790" width="7" bestFit="1" customWidth="1"/>
    <col min="2791" max="2791" width="12" bestFit="1" customWidth="1"/>
    <col min="2792" max="2792" width="6" bestFit="1" customWidth="1"/>
    <col min="2793" max="2793" width="12" bestFit="1" customWidth="1"/>
    <col min="2794" max="2794" width="7" bestFit="1" customWidth="1"/>
    <col min="2795" max="2795" width="12" bestFit="1" customWidth="1"/>
    <col min="2796" max="2796" width="6" bestFit="1" customWidth="1"/>
    <col min="2797" max="2799" width="12" bestFit="1" customWidth="1"/>
    <col min="2800" max="2800" width="9" bestFit="1" customWidth="1"/>
    <col min="2801" max="2801" width="5" bestFit="1" customWidth="1"/>
    <col min="2802" max="2802" width="6" bestFit="1" customWidth="1"/>
    <col min="2803" max="2804" width="12" bestFit="1" customWidth="1"/>
    <col min="2805" max="2805" width="9" bestFit="1" customWidth="1"/>
    <col min="2806" max="2806" width="12" bestFit="1" customWidth="1"/>
    <col min="2807" max="2807" width="6" bestFit="1" customWidth="1"/>
    <col min="2808" max="2809" width="7" bestFit="1" customWidth="1"/>
    <col min="2810" max="2810" width="10" bestFit="1" customWidth="1"/>
    <col min="2811" max="2811" width="12" bestFit="1" customWidth="1"/>
    <col min="2812" max="2812" width="7" bestFit="1" customWidth="1"/>
    <col min="2813" max="2813" width="10" bestFit="1" customWidth="1"/>
    <col min="2814" max="2814" width="6" bestFit="1" customWidth="1"/>
    <col min="2815" max="2816" width="7" bestFit="1" customWidth="1"/>
    <col min="2817" max="2817" width="12" bestFit="1" customWidth="1"/>
    <col min="2818" max="2818" width="6" bestFit="1" customWidth="1"/>
    <col min="2819" max="2819" width="10" bestFit="1" customWidth="1"/>
    <col min="2820" max="2822" width="12" bestFit="1" customWidth="1"/>
    <col min="2823" max="2824" width="7" bestFit="1" customWidth="1"/>
    <col min="2825" max="2826" width="12" bestFit="1" customWidth="1"/>
    <col min="2827" max="2829" width="7" bestFit="1" customWidth="1"/>
    <col min="2830" max="2830" width="12" bestFit="1" customWidth="1"/>
    <col min="2831" max="2831" width="6" bestFit="1" customWidth="1"/>
    <col min="2832" max="2832" width="12" bestFit="1" customWidth="1"/>
    <col min="2833" max="2833" width="7" bestFit="1" customWidth="1"/>
    <col min="2834" max="2834" width="8" bestFit="1" customWidth="1"/>
    <col min="2835" max="2835" width="10" bestFit="1" customWidth="1"/>
    <col min="2836" max="2836" width="8" bestFit="1" customWidth="1"/>
    <col min="2837" max="2837" width="6" bestFit="1" customWidth="1"/>
    <col min="2838" max="2839" width="9" bestFit="1" customWidth="1"/>
    <col min="2840" max="2840" width="8" bestFit="1" customWidth="1"/>
    <col min="2841" max="2841" width="6" bestFit="1" customWidth="1"/>
    <col min="2842" max="2842" width="12" bestFit="1" customWidth="1"/>
    <col min="2843" max="2843" width="8" bestFit="1" customWidth="1"/>
    <col min="2844" max="2844" width="6" bestFit="1" customWidth="1"/>
    <col min="2845" max="2845" width="5" bestFit="1" customWidth="1"/>
    <col min="2846" max="2846" width="9" bestFit="1" customWidth="1"/>
    <col min="2847" max="2847" width="11" bestFit="1" customWidth="1"/>
    <col min="2848" max="2848" width="9" bestFit="1" customWidth="1"/>
    <col min="2849" max="2849" width="5" bestFit="1" customWidth="1"/>
    <col min="2850" max="2850" width="8" bestFit="1" customWidth="1"/>
    <col min="2851" max="2851" width="12" bestFit="1" customWidth="1"/>
    <col min="2852" max="2852" width="10" bestFit="1" customWidth="1"/>
    <col min="2853" max="2853" width="11" bestFit="1" customWidth="1"/>
    <col min="2854" max="2854" width="12" bestFit="1" customWidth="1"/>
    <col min="2855" max="2855" width="10" bestFit="1" customWidth="1"/>
    <col min="2856" max="2856" width="7" bestFit="1" customWidth="1"/>
    <col min="2857" max="2857" width="6" bestFit="1" customWidth="1"/>
    <col min="2858" max="2858" width="8" bestFit="1" customWidth="1"/>
    <col min="2859" max="2859" width="11" bestFit="1" customWidth="1"/>
    <col min="2860" max="2860" width="10" bestFit="1" customWidth="1"/>
    <col min="2861" max="2861" width="8" bestFit="1" customWidth="1"/>
    <col min="2862" max="2862" width="7" bestFit="1" customWidth="1"/>
    <col min="2863" max="2863" width="10" bestFit="1" customWidth="1"/>
    <col min="2864" max="2865" width="12" bestFit="1" customWidth="1"/>
    <col min="2866" max="2866" width="9" bestFit="1" customWidth="1"/>
    <col min="2867" max="2867" width="6" bestFit="1" customWidth="1"/>
    <col min="2868" max="2868" width="12" bestFit="1" customWidth="1"/>
    <col min="2869" max="2871" width="8" bestFit="1" customWidth="1"/>
    <col min="2872" max="2872" width="7" bestFit="1" customWidth="1"/>
    <col min="2873" max="2873" width="9" bestFit="1" customWidth="1"/>
    <col min="2874" max="2874" width="6" bestFit="1" customWidth="1"/>
    <col min="2875" max="2875" width="12" bestFit="1" customWidth="1"/>
    <col min="2876" max="2876" width="3" bestFit="1" customWidth="1"/>
    <col min="2877" max="2877" width="12" bestFit="1" customWidth="1"/>
    <col min="2878" max="2878" width="10" bestFit="1" customWidth="1"/>
    <col min="2879" max="2879" width="9" bestFit="1" customWidth="1"/>
    <col min="2880" max="2880" width="7" bestFit="1" customWidth="1"/>
    <col min="2881" max="2881" width="6" bestFit="1" customWidth="1"/>
    <col min="2882" max="2882" width="7" bestFit="1" customWidth="1"/>
    <col min="2883" max="2883" width="10.77734375" bestFit="1" customWidth="1"/>
  </cols>
  <sheetData>
    <row r="3" spans="1:2">
      <c r="A3" s="9" t="s">
        <v>8311</v>
      </c>
      <c r="B3" t="s">
        <v>8417</v>
      </c>
    </row>
    <row r="4" spans="1:2">
      <c r="A4" s="10" t="s">
        <v>8316</v>
      </c>
      <c r="B4" s="11">
        <v>0.79275963519180292</v>
      </c>
    </row>
    <row r="5" spans="1:2">
      <c r="A5" s="10" t="s">
        <v>8342</v>
      </c>
      <c r="B5" s="11">
        <v>0.31508123535479987</v>
      </c>
    </row>
    <row r="6" spans="1:2">
      <c r="A6" s="10" t="s">
        <v>8339</v>
      </c>
      <c r="B6" s="11">
        <v>44.016619076943357</v>
      </c>
    </row>
    <row r="7" spans="1:2">
      <c r="A7" s="10" t="s">
        <v>8337</v>
      </c>
      <c r="B7" s="11">
        <v>4.6690005724683896E-2</v>
      </c>
    </row>
    <row r="8" spans="1:2">
      <c r="A8" s="10" t="s">
        <v>8331</v>
      </c>
      <c r="B8" s="11">
        <v>5.3789136732661866</v>
      </c>
    </row>
    <row r="9" spans="1:2">
      <c r="A9" s="10" t="s">
        <v>8344</v>
      </c>
      <c r="B9" s="11">
        <v>0.85659748954442672</v>
      </c>
    </row>
    <row r="10" spans="1:2">
      <c r="A10" s="10" t="s">
        <v>8328</v>
      </c>
      <c r="B10" s="11">
        <v>0.56002923519504455</v>
      </c>
    </row>
    <row r="11" spans="1:2">
      <c r="A11" s="10" t="s">
        <v>8325</v>
      </c>
      <c r="B11" s="11">
        <v>39.252570819734338</v>
      </c>
    </row>
    <row r="12" spans="1:2">
      <c r="A12" s="10" t="s">
        <v>8323</v>
      </c>
      <c r="B12" s="11">
        <v>0.81632695368007568</v>
      </c>
    </row>
    <row r="13" spans="1:2">
      <c r="A13" s="10" t="s">
        <v>8312</v>
      </c>
      <c r="B13" s="11">
        <v>9.4640573409042332</v>
      </c>
    </row>
    <row r="18" spans="7:8">
      <c r="G18" t="s">
        <v>8406</v>
      </c>
      <c r="H18" t="s">
        <v>8418</v>
      </c>
    </row>
    <row r="19" spans="7:8">
      <c r="G19" t="s">
        <v>8405</v>
      </c>
      <c r="H19" t="s">
        <v>8420</v>
      </c>
    </row>
    <row r="20" spans="7:8">
      <c r="G20" t="s">
        <v>8404</v>
      </c>
      <c r="H20" t="s">
        <v>8419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4E275-88B7-4C8B-A615-00916DCDEF2F}">
  <dimension ref="A1"/>
  <sheetViews>
    <sheetView workbookViewId="0">
      <selection activeCell="F26" sqref="F26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</vt:lpstr>
      <vt:lpstr>Pivot1</vt:lpstr>
      <vt:lpstr>Pivot2</vt:lpstr>
      <vt:lpstr>Pivot3</vt:lpstr>
      <vt:lpstr>Goal</vt:lpstr>
      <vt:lpstr>Play1</vt:lpstr>
      <vt:lpstr>Play2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xiaolong</cp:lastModifiedBy>
  <dcterms:created xsi:type="dcterms:W3CDTF">2017-04-20T15:17:24Z</dcterms:created>
  <dcterms:modified xsi:type="dcterms:W3CDTF">2018-04-16T04:19:32Z</dcterms:modified>
</cp:coreProperties>
</file>